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fae1a32b2441c53/3 - Technique/DOCUMENTATIONS - Modes d'emplois et Serveurs/IMPORT TEMPLATES - XmaintBuilder - 11 2018/"/>
    </mc:Choice>
  </mc:AlternateContent>
  <xr:revisionPtr revIDLastSave="10" documentId="8_{53C51B8D-5520-4A29-A813-EA0F01CBED2B}" xr6:coauthVersionLast="47" xr6:coauthVersionMax="47" xr10:uidLastSave="{42A3666A-93D4-4156-9D7D-11791380254E}"/>
  <bookViews>
    <workbookView xWindow="-120" yWindow="-120" windowWidth="29040" windowHeight="15720" xr2:uid="{00000000-000D-0000-FFFF-FFFF00000000}"/>
  </bookViews>
  <sheets>
    <sheet name="Equipement" sheetId="13" r:id="rId1"/>
    <sheet name="Piece - Stock" sheetId="2" r:id="rId2"/>
    <sheet name="Equipement (2)" sheetId="11" state="hidden" r:id="rId3"/>
    <sheet name=" Equipement V1" sheetId="1" state="hidden" r:id="rId4"/>
    <sheet name="Equipement Pièces" sheetId="10" r:id="rId5"/>
    <sheet name="Feuil4" sheetId="14" state="hidden" r:id="rId6"/>
    <sheet name="Feuil2" sheetId="12" state="hidden" r:id="rId7"/>
  </sheets>
  <definedNames>
    <definedName name="_xlnm._FilterDatabase" localSheetId="3" hidden="1">' Equipement V1'!$A$1:$G$3690</definedName>
    <definedName name="_xlnm._FilterDatabase" localSheetId="0" hidden="1">Equipement!$A$1:$J$6</definedName>
    <definedName name="_xlnm._FilterDatabase" localSheetId="2" hidden="1">'Equipement (2)'!$A$1:$K$3831</definedName>
    <definedName name="_xlnm._FilterDatabase" localSheetId="4" hidden="1">'Equipement Pièces'!$A$1:$C$5943</definedName>
    <definedName name="_xlnm._FilterDatabase" localSheetId="6" hidden="1">Feuil2!$A$1:$G$1967</definedName>
    <definedName name="_xlnm._FilterDatabase" localSheetId="1" hidden="1">'Piece - Stock'!$A$1:$L$2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12" l="1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B139" i="12"/>
  <c r="B140" i="12"/>
  <c r="B141" i="12"/>
  <c r="B142" i="12"/>
  <c r="B143" i="12"/>
  <c r="B144" i="12"/>
  <c r="B145" i="12"/>
  <c r="B146" i="12"/>
  <c r="B147" i="12"/>
  <c r="B148" i="12"/>
  <c r="B149" i="12"/>
  <c r="B150" i="12"/>
  <c r="B151" i="12"/>
  <c r="B152" i="12"/>
  <c r="B153" i="12"/>
  <c r="B154" i="12"/>
  <c r="B155" i="12"/>
  <c r="B156" i="12"/>
  <c r="B157" i="12"/>
  <c r="B158" i="12"/>
  <c r="B159" i="12"/>
  <c r="B160" i="12"/>
  <c r="B161" i="12"/>
  <c r="B162" i="12"/>
  <c r="B163" i="12"/>
  <c r="B164" i="12"/>
  <c r="B165" i="12"/>
  <c r="B166" i="12"/>
  <c r="B167" i="12"/>
  <c r="B168" i="12"/>
  <c r="B169" i="12"/>
  <c r="B170" i="12"/>
  <c r="B171" i="12"/>
  <c r="B172" i="12"/>
  <c r="B173" i="12"/>
  <c r="B174" i="12"/>
  <c r="B175" i="12"/>
  <c r="B176" i="12"/>
  <c r="B177" i="12"/>
  <c r="B178" i="12"/>
  <c r="B179" i="12"/>
  <c r="B180" i="12"/>
  <c r="B181" i="12"/>
  <c r="B182" i="12"/>
  <c r="B183" i="12"/>
  <c r="B184" i="12"/>
  <c r="B185" i="12"/>
  <c r="B186" i="12"/>
  <c r="B187" i="12"/>
  <c r="B188" i="12"/>
  <c r="B189" i="12"/>
  <c r="B190" i="12"/>
  <c r="B191" i="12"/>
  <c r="B192" i="12"/>
  <c r="B193" i="12"/>
  <c r="B194" i="12"/>
  <c r="B195" i="12"/>
  <c r="B196" i="12"/>
  <c r="B197" i="12"/>
  <c r="B198" i="12"/>
  <c r="B199" i="12"/>
  <c r="B200" i="12"/>
  <c r="B201" i="12"/>
  <c r="B202" i="12"/>
  <c r="B203" i="12"/>
  <c r="B204" i="12"/>
  <c r="B205" i="12"/>
  <c r="B206" i="12"/>
  <c r="B207" i="12"/>
  <c r="B208" i="12"/>
  <c r="B209" i="12"/>
  <c r="B210" i="12"/>
  <c r="B211" i="12"/>
  <c r="B212" i="12"/>
  <c r="B213" i="12"/>
  <c r="B214" i="12"/>
  <c r="B215" i="12"/>
  <c r="B216" i="12"/>
  <c r="B217" i="12"/>
  <c r="B218" i="12"/>
  <c r="B219" i="12"/>
  <c r="B220" i="12"/>
  <c r="B221" i="12"/>
  <c r="B222" i="12"/>
  <c r="B223" i="12"/>
  <c r="B224" i="12"/>
  <c r="B225" i="12"/>
  <c r="B226" i="12"/>
  <c r="B227" i="12"/>
  <c r="B228" i="12"/>
  <c r="B229" i="12"/>
  <c r="B230" i="12"/>
  <c r="B231" i="12"/>
  <c r="B232" i="12"/>
  <c r="B233" i="12"/>
  <c r="B234" i="12"/>
  <c r="B235" i="12"/>
  <c r="B236" i="12"/>
  <c r="B237" i="12"/>
  <c r="B238" i="12"/>
  <c r="B239" i="12"/>
  <c r="B240" i="12"/>
  <c r="B241" i="12"/>
  <c r="B242" i="12"/>
  <c r="B243" i="12"/>
  <c r="B244" i="12"/>
  <c r="B245" i="12"/>
  <c r="B246" i="12"/>
  <c r="B247" i="12"/>
  <c r="B248" i="12"/>
  <c r="B249" i="12"/>
  <c r="B250" i="12"/>
  <c r="B251" i="12"/>
  <c r="B252" i="12"/>
  <c r="B253" i="12"/>
  <c r="B254" i="12"/>
  <c r="B255" i="12"/>
  <c r="B256" i="12"/>
  <c r="B257" i="12"/>
  <c r="B258" i="12"/>
  <c r="B259" i="12"/>
  <c r="B260" i="12"/>
  <c r="B261" i="12"/>
  <c r="B262" i="12"/>
  <c r="B263" i="12"/>
  <c r="B264" i="12"/>
  <c r="B265" i="12"/>
  <c r="B266" i="12"/>
  <c r="B267" i="12"/>
  <c r="B268" i="12"/>
  <c r="B269" i="12"/>
  <c r="B270" i="12"/>
  <c r="B271" i="12"/>
  <c r="B272" i="12"/>
  <c r="B273" i="12"/>
  <c r="B274" i="12"/>
  <c r="B275" i="12"/>
  <c r="B276" i="12"/>
  <c r="B277" i="12"/>
  <c r="B278" i="12"/>
  <c r="B279" i="12"/>
  <c r="B280" i="12"/>
  <c r="B281" i="12"/>
  <c r="B282" i="12"/>
  <c r="B283" i="12"/>
  <c r="B284" i="12"/>
  <c r="B285" i="12"/>
  <c r="B286" i="12"/>
  <c r="B287" i="12"/>
  <c r="B288" i="12"/>
  <c r="B289" i="12"/>
  <c r="B290" i="12"/>
  <c r="B291" i="12"/>
  <c r="B292" i="12"/>
  <c r="B293" i="12"/>
  <c r="B294" i="12"/>
  <c r="B295" i="12"/>
  <c r="B296" i="12"/>
  <c r="B297" i="12"/>
  <c r="B298" i="12"/>
  <c r="B299" i="12"/>
  <c r="B300" i="12"/>
  <c r="B301" i="12"/>
  <c r="B302" i="12"/>
  <c r="B303" i="12"/>
  <c r="B304" i="12"/>
  <c r="B305" i="12"/>
  <c r="B306" i="12"/>
  <c r="B307" i="12"/>
  <c r="B308" i="12"/>
  <c r="B309" i="12"/>
  <c r="B310" i="12"/>
  <c r="B311" i="12"/>
  <c r="B312" i="12"/>
  <c r="B313" i="12"/>
  <c r="B314" i="12"/>
  <c r="B315" i="12"/>
  <c r="B316" i="12"/>
  <c r="B317" i="12"/>
  <c r="B318" i="12"/>
  <c r="B319" i="12"/>
  <c r="B320" i="12"/>
  <c r="B321" i="12"/>
  <c r="B322" i="12"/>
  <c r="B323" i="12"/>
  <c r="B324" i="12"/>
  <c r="B325" i="12"/>
  <c r="B326" i="12"/>
  <c r="B327" i="12"/>
  <c r="B328" i="12"/>
  <c r="B329" i="12"/>
  <c r="B330" i="12"/>
  <c r="B331" i="12"/>
  <c r="B332" i="12"/>
  <c r="B333" i="12"/>
  <c r="B334" i="12"/>
  <c r="B335" i="12"/>
  <c r="B336" i="12"/>
  <c r="B337" i="12"/>
  <c r="B338" i="12"/>
  <c r="B339" i="12"/>
  <c r="B340" i="12"/>
  <c r="B341" i="12"/>
  <c r="B342" i="12"/>
  <c r="B343" i="12"/>
  <c r="B344" i="12"/>
  <c r="B345" i="12"/>
  <c r="B346" i="12"/>
  <c r="B347" i="12"/>
  <c r="B348" i="12"/>
  <c r="B349" i="12"/>
  <c r="B350" i="12"/>
  <c r="B351" i="12"/>
  <c r="B352" i="12"/>
  <c r="B353" i="12"/>
  <c r="B354" i="12"/>
  <c r="B355" i="12"/>
  <c r="B356" i="12"/>
  <c r="B357" i="12"/>
  <c r="B358" i="12"/>
  <c r="B359" i="12"/>
  <c r="B360" i="12"/>
  <c r="B361" i="12"/>
  <c r="B362" i="12"/>
  <c r="B363" i="12"/>
  <c r="B364" i="12"/>
  <c r="B365" i="12"/>
  <c r="B366" i="12"/>
  <c r="B367" i="12"/>
  <c r="B368" i="12"/>
  <c r="B369" i="12"/>
  <c r="B370" i="12"/>
  <c r="B371" i="12"/>
  <c r="B372" i="12"/>
  <c r="B373" i="12"/>
  <c r="B374" i="12"/>
  <c r="B375" i="12"/>
  <c r="B376" i="12"/>
  <c r="B377" i="12"/>
  <c r="B378" i="12"/>
  <c r="B379" i="12"/>
  <c r="B380" i="12"/>
  <c r="B381" i="12"/>
  <c r="B382" i="12"/>
  <c r="B383" i="12"/>
  <c r="B384" i="12"/>
  <c r="B385" i="12"/>
  <c r="B386" i="12"/>
  <c r="B387" i="12"/>
  <c r="B388" i="12"/>
  <c r="B389" i="12"/>
  <c r="B390" i="12"/>
  <c r="B391" i="12"/>
  <c r="B392" i="12"/>
  <c r="B393" i="12"/>
  <c r="B394" i="12"/>
  <c r="B395" i="12"/>
  <c r="B396" i="12"/>
  <c r="B397" i="12"/>
  <c r="B398" i="12"/>
  <c r="B399" i="12"/>
  <c r="B400" i="12"/>
  <c r="B401" i="12"/>
  <c r="B402" i="12"/>
  <c r="B403" i="12"/>
  <c r="B404" i="12"/>
  <c r="B405" i="12"/>
  <c r="B406" i="12"/>
  <c r="B407" i="12"/>
  <c r="B408" i="12"/>
  <c r="B409" i="12"/>
  <c r="B410" i="12"/>
  <c r="B411" i="12"/>
  <c r="B412" i="12"/>
  <c r="B413" i="12"/>
  <c r="B414" i="12"/>
  <c r="B415" i="12"/>
  <c r="B416" i="12"/>
  <c r="B417" i="12"/>
  <c r="B418" i="12"/>
  <c r="B419" i="12"/>
  <c r="B420" i="12"/>
  <c r="B421" i="12"/>
  <c r="B422" i="12"/>
  <c r="B423" i="12"/>
  <c r="B424" i="12"/>
  <c r="B425" i="12"/>
  <c r="B426" i="12"/>
  <c r="B427" i="12"/>
  <c r="B428" i="12"/>
  <c r="B429" i="12"/>
  <c r="B430" i="12"/>
  <c r="B431" i="12"/>
  <c r="B432" i="12"/>
  <c r="B433" i="12"/>
  <c r="B434" i="12"/>
  <c r="B435" i="12"/>
  <c r="B436" i="12"/>
  <c r="B437" i="12"/>
  <c r="B438" i="12"/>
  <c r="B439" i="12"/>
  <c r="B440" i="12"/>
  <c r="B441" i="12"/>
  <c r="B442" i="12"/>
  <c r="B443" i="12"/>
  <c r="B444" i="12"/>
  <c r="B445" i="12"/>
  <c r="B446" i="12"/>
  <c r="B447" i="12"/>
  <c r="B448" i="12"/>
  <c r="B449" i="12"/>
  <c r="B450" i="12"/>
  <c r="B451" i="12"/>
  <c r="B452" i="12"/>
  <c r="B453" i="12"/>
  <c r="B454" i="12"/>
  <c r="B455" i="12"/>
  <c r="B456" i="12"/>
  <c r="B457" i="12"/>
  <c r="B458" i="12"/>
  <c r="B459" i="12"/>
  <c r="B460" i="12"/>
  <c r="B461" i="12"/>
  <c r="B462" i="12"/>
  <c r="B463" i="12"/>
  <c r="B464" i="12"/>
  <c r="B465" i="12"/>
  <c r="B466" i="12"/>
  <c r="B467" i="12"/>
  <c r="B468" i="12"/>
  <c r="B469" i="12"/>
  <c r="B470" i="12"/>
  <c r="B471" i="12"/>
  <c r="B472" i="12"/>
  <c r="B473" i="12"/>
  <c r="B474" i="12"/>
  <c r="B475" i="12"/>
  <c r="B476" i="12"/>
  <c r="B477" i="12"/>
  <c r="B478" i="12"/>
  <c r="B479" i="12"/>
  <c r="B480" i="12"/>
  <c r="B481" i="12"/>
  <c r="B482" i="12"/>
  <c r="B483" i="12"/>
  <c r="B484" i="12"/>
  <c r="B485" i="12"/>
  <c r="B486" i="12"/>
  <c r="B487" i="12"/>
  <c r="B488" i="12"/>
  <c r="B489" i="12"/>
  <c r="B490" i="12"/>
  <c r="B491" i="12"/>
  <c r="B492" i="12"/>
  <c r="B493" i="12"/>
  <c r="B494" i="12"/>
  <c r="B495" i="12"/>
  <c r="B496" i="12"/>
  <c r="B497" i="12"/>
  <c r="B498" i="12"/>
  <c r="B499" i="12"/>
  <c r="B500" i="12"/>
  <c r="B501" i="12"/>
  <c r="B502" i="12"/>
  <c r="B503" i="12"/>
  <c r="B504" i="12"/>
  <c r="B505" i="12"/>
  <c r="B506" i="12"/>
  <c r="B507" i="12"/>
  <c r="B508" i="12"/>
  <c r="B509" i="12"/>
  <c r="B510" i="12"/>
  <c r="B511" i="12"/>
  <c r="B512" i="12"/>
  <c r="B513" i="12"/>
  <c r="B514" i="12"/>
  <c r="B515" i="12"/>
  <c r="B516" i="12"/>
  <c r="B517" i="12"/>
  <c r="B518" i="12"/>
  <c r="B519" i="12"/>
  <c r="B520" i="12"/>
  <c r="B521" i="12"/>
  <c r="B522" i="12"/>
  <c r="B523" i="12"/>
  <c r="B524" i="12"/>
  <c r="B525" i="12"/>
  <c r="B526" i="12"/>
  <c r="B527" i="12"/>
  <c r="B528" i="12"/>
  <c r="B529" i="12"/>
  <c r="B530" i="12"/>
  <c r="B531" i="12"/>
  <c r="B532" i="12"/>
  <c r="B533" i="12"/>
  <c r="B534" i="12"/>
  <c r="B535" i="12"/>
  <c r="B536" i="12"/>
  <c r="B537" i="12"/>
  <c r="B538" i="12"/>
  <c r="B539" i="12"/>
  <c r="B540" i="12"/>
  <c r="B541" i="12"/>
  <c r="B542" i="12"/>
  <c r="B543" i="12"/>
  <c r="B544" i="12"/>
  <c r="B545" i="12"/>
  <c r="B546" i="12"/>
  <c r="B547" i="12"/>
  <c r="B548" i="12"/>
  <c r="B549" i="12"/>
  <c r="B550" i="12"/>
  <c r="B551" i="12"/>
  <c r="B552" i="12"/>
  <c r="B553" i="12"/>
  <c r="B554" i="12"/>
  <c r="B555" i="12"/>
  <c r="B556" i="12"/>
  <c r="B557" i="12"/>
  <c r="B558" i="12"/>
  <c r="B559" i="12"/>
  <c r="B560" i="12"/>
  <c r="B561" i="12"/>
  <c r="B562" i="12"/>
  <c r="B563" i="12"/>
  <c r="B564" i="12"/>
  <c r="B565" i="12"/>
  <c r="B566" i="12"/>
  <c r="B567" i="12"/>
  <c r="B568" i="12"/>
  <c r="B569" i="12"/>
  <c r="B570" i="12"/>
  <c r="B571" i="12"/>
  <c r="B572" i="12"/>
  <c r="B573" i="12"/>
  <c r="B574" i="12"/>
  <c r="B575" i="12"/>
  <c r="B576" i="12"/>
  <c r="B577" i="12"/>
  <c r="B578" i="12"/>
  <c r="B579" i="12"/>
  <c r="B580" i="12"/>
  <c r="B581" i="12"/>
  <c r="B582" i="12"/>
  <c r="B583" i="12"/>
  <c r="B584" i="12"/>
  <c r="B585" i="12"/>
  <c r="B586" i="12"/>
  <c r="B587" i="12"/>
  <c r="B588" i="12"/>
  <c r="B589" i="12"/>
  <c r="B590" i="12"/>
  <c r="B591" i="12"/>
  <c r="B592" i="12"/>
  <c r="B593" i="12"/>
  <c r="B594" i="12"/>
  <c r="B595" i="12"/>
  <c r="B596" i="12"/>
  <c r="B597" i="12"/>
  <c r="B598" i="12"/>
  <c r="B599" i="12"/>
  <c r="B600" i="12"/>
  <c r="B601" i="12"/>
  <c r="B602" i="12"/>
  <c r="B603" i="12"/>
  <c r="B604" i="12"/>
  <c r="B605" i="12"/>
  <c r="B606" i="12"/>
  <c r="B607" i="12"/>
  <c r="B608" i="12"/>
  <c r="B609" i="12"/>
  <c r="B610" i="12"/>
  <c r="B611" i="12"/>
  <c r="B612" i="12"/>
  <c r="B613" i="12"/>
  <c r="B614" i="12"/>
  <c r="B615" i="12"/>
  <c r="B616" i="12"/>
  <c r="B617" i="12"/>
  <c r="B618" i="12"/>
  <c r="B619" i="12"/>
  <c r="B620" i="12"/>
  <c r="B621" i="12"/>
  <c r="B622" i="12"/>
  <c r="B623" i="12"/>
  <c r="B624" i="12"/>
  <c r="B625" i="12"/>
  <c r="B626" i="12"/>
  <c r="B627" i="12"/>
  <c r="B628" i="12"/>
  <c r="B629" i="12"/>
  <c r="B630" i="12"/>
  <c r="B631" i="12"/>
  <c r="B632" i="12"/>
  <c r="B633" i="12"/>
  <c r="B634" i="12"/>
  <c r="B635" i="12"/>
  <c r="B636" i="12"/>
  <c r="B637" i="12"/>
  <c r="B638" i="12"/>
  <c r="B639" i="12"/>
  <c r="B640" i="12"/>
  <c r="B641" i="12"/>
  <c r="B642" i="12"/>
  <c r="B643" i="12"/>
  <c r="B644" i="12"/>
  <c r="B645" i="12"/>
  <c r="B646" i="12"/>
  <c r="B647" i="12"/>
  <c r="B648" i="12"/>
  <c r="B649" i="12"/>
  <c r="B650" i="12"/>
  <c r="B651" i="12"/>
  <c r="B652" i="12"/>
  <c r="B653" i="12"/>
  <c r="B654" i="12"/>
  <c r="B655" i="12"/>
  <c r="B656" i="12"/>
  <c r="B657" i="12"/>
  <c r="B658" i="12"/>
  <c r="B659" i="12"/>
  <c r="B660" i="12"/>
  <c r="B661" i="12"/>
  <c r="B662" i="12"/>
  <c r="B663" i="12"/>
  <c r="B664" i="12"/>
  <c r="B665" i="12"/>
  <c r="B666" i="12"/>
  <c r="B667" i="12"/>
  <c r="B668" i="12"/>
  <c r="B669" i="12"/>
  <c r="B670" i="12"/>
  <c r="B671" i="12"/>
  <c r="B672" i="12"/>
  <c r="B673" i="12"/>
  <c r="B674" i="12"/>
  <c r="B675" i="12"/>
  <c r="B676" i="12"/>
  <c r="B677" i="12"/>
  <c r="B678" i="12"/>
  <c r="B679" i="12"/>
  <c r="B680" i="12"/>
  <c r="B681" i="12"/>
  <c r="B682" i="12"/>
  <c r="B683" i="12"/>
  <c r="B684" i="12"/>
  <c r="B685" i="12"/>
  <c r="B686" i="12"/>
  <c r="B687" i="12"/>
  <c r="B688" i="12"/>
  <c r="B689" i="12"/>
  <c r="B690" i="12"/>
  <c r="B691" i="12"/>
  <c r="B692" i="12"/>
  <c r="B693" i="12"/>
  <c r="B694" i="12"/>
  <c r="B695" i="12"/>
  <c r="B696" i="12"/>
  <c r="B697" i="12"/>
  <c r="B698" i="12"/>
  <c r="B699" i="12"/>
  <c r="B700" i="12"/>
  <c r="B701" i="12"/>
  <c r="B702" i="12"/>
  <c r="B703" i="12"/>
  <c r="B704" i="12"/>
  <c r="B705" i="12"/>
  <c r="B706" i="12"/>
  <c r="B707" i="12"/>
  <c r="B708" i="12"/>
  <c r="B709" i="12"/>
  <c r="B710" i="12"/>
  <c r="B711" i="12"/>
  <c r="B712" i="12"/>
  <c r="B713" i="12"/>
  <c r="B714" i="12"/>
  <c r="B715" i="12"/>
  <c r="B716" i="12"/>
  <c r="B717" i="12"/>
  <c r="B718" i="12"/>
  <c r="B719" i="12"/>
  <c r="B720" i="12"/>
  <c r="B721" i="12"/>
  <c r="B722" i="12"/>
  <c r="B723" i="12"/>
  <c r="B724" i="12"/>
  <c r="B725" i="12"/>
  <c r="B726" i="12"/>
  <c r="B727" i="12"/>
  <c r="B728" i="12"/>
  <c r="B729" i="12"/>
  <c r="B730" i="12"/>
  <c r="B731" i="12"/>
  <c r="B732" i="12"/>
  <c r="B733" i="12"/>
  <c r="B734" i="12"/>
  <c r="B735" i="12"/>
  <c r="B736" i="12"/>
  <c r="B737" i="12"/>
  <c r="B738" i="12"/>
  <c r="B739" i="12"/>
  <c r="B740" i="12"/>
  <c r="B741" i="12"/>
  <c r="B742" i="12"/>
  <c r="B743" i="12"/>
  <c r="B744" i="12"/>
  <c r="B745" i="12"/>
  <c r="B746" i="12"/>
  <c r="B747" i="12"/>
  <c r="B748" i="12"/>
  <c r="B749" i="12"/>
  <c r="B750" i="12"/>
  <c r="B751" i="12"/>
  <c r="B752" i="12"/>
  <c r="B753" i="12"/>
  <c r="B754" i="12"/>
  <c r="B755" i="12"/>
  <c r="B756" i="12"/>
  <c r="B757" i="12"/>
  <c r="B758" i="12"/>
  <c r="B759" i="12"/>
  <c r="B760" i="12"/>
  <c r="B761" i="12"/>
  <c r="B762" i="12"/>
  <c r="B763" i="12"/>
  <c r="B764" i="12"/>
  <c r="B765" i="12"/>
  <c r="B766" i="12"/>
  <c r="B767" i="12"/>
  <c r="B768" i="12"/>
  <c r="B769" i="12"/>
  <c r="B770" i="12"/>
  <c r="B771" i="12"/>
  <c r="B772" i="12"/>
  <c r="B773" i="12"/>
  <c r="B774" i="12"/>
  <c r="B775" i="12"/>
  <c r="B776" i="12"/>
  <c r="B777" i="12"/>
  <c r="B778" i="12"/>
  <c r="B779" i="12"/>
  <c r="B780" i="12"/>
  <c r="B781" i="12"/>
  <c r="B782" i="12"/>
  <c r="B783" i="12"/>
  <c r="B784" i="12"/>
  <c r="B785" i="12"/>
  <c r="B786" i="12"/>
  <c r="B787" i="12"/>
  <c r="B788" i="12"/>
  <c r="B789" i="12"/>
  <c r="B790" i="12"/>
  <c r="B791" i="12"/>
  <c r="B792" i="12"/>
  <c r="B793" i="12"/>
  <c r="B794" i="12"/>
  <c r="B795" i="12"/>
  <c r="B796" i="12"/>
  <c r="B797" i="12"/>
  <c r="B798" i="12"/>
  <c r="B799" i="12"/>
  <c r="B800" i="12"/>
  <c r="B801" i="12"/>
  <c r="B802" i="12"/>
  <c r="B803" i="12"/>
  <c r="B804" i="12"/>
  <c r="B805" i="12"/>
  <c r="B806" i="12"/>
  <c r="B807" i="12"/>
  <c r="B808" i="12"/>
  <c r="B809" i="12"/>
  <c r="B810" i="12"/>
  <c r="B811" i="12"/>
  <c r="B812" i="12"/>
  <c r="B813" i="12"/>
  <c r="B814" i="12"/>
  <c r="B815" i="12"/>
  <c r="B816" i="12"/>
  <c r="B817" i="12"/>
  <c r="B818" i="12"/>
  <c r="B819" i="12"/>
  <c r="B820" i="12"/>
  <c r="B821" i="12"/>
  <c r="B822" i="12"/>
  <c r="B823" i="12"/>
  <c r="B824" i="12"/>
  <c r="B825" i="12"/>
  <c r="B826" i="12"/>
  <c r="B827" i="12"/>
  <c r="B828" i="12"/>
  <c r="B829" i="12"/>
  <c r="B830" i="12"/>
  <c r="B831" i="12"/>
  <c r="B832" i="12"/>
  <c r="B833" i="12"/>
  <c r="B834" i="12"/>
  <c r="B835" i="12"/>
  <c r="B836" i="12"/>
  <c r="B837" i="12"/>
  <c r="B838" i="12"/>
  <c r="B839" i="12"/>
  <c r="B840" i="12"/>
  <c r="B841" i="12"/>
  <c r="B842" i="12"/>
  <c r="B843" i="12"/>
  <c r="B844" i="12"/>
  <c r="B845" i="12"/>
  <c r="B846" i="12"/>
  <c r="B847" i="12"/>
  <c r="B848" i="12"/>
  <c r="B849" i="12"/>
  <c r="B850" i="12"/>
  <c r="B851" i="12"/>
  <c r="B852" i="12"/>
  <c r="B853" i="12"/>
  <c r="B854" i="12"/>
  <c r="B855" i="12"/>
  <c r="B856" i="12"/>
  <c r="B857" i="12"/>
  <c r="B858" i="12"/>
  <c r="B859" i="12"/>
  <c r="B860" i="12"/>
  <c r="B861" i="12"/>
  <c r="B862" i="12"/>
  <c r="B863" i="12"/>
  <c r="B864" i="12"/>
  <c r="B865" i="12"/>
  <c r="B866" i="12"/>
  <c r="B867" i="12"/>
  <c r="B868" i="12"/>
  <c r="B869" i="12"/>
  <c r="B870" i="12"/>
  <c r="B871" i="12"/>
  <c r="B872" i="12"/>
  <c r="B873" i="12"/>
  <c r="B874" i="12"/>
  <c r="B875" i="12"/>
  <c r="B876" i="12"/>
  <c r="B877" i="12"/>
  <c r="B878" i="12"/>
  <c r="B879" i="12"/>
  <c r="B880" i="12"/>
  <c r="B881" i="12"/>
  <c r="B882" i="12"/>
  <c r="B883" i="12"/>
  <c r="B884" i="12"/>
  <c r="B885" i="12"/>
  <c r="B886" i="12"/>
  <c r="B887" i="12"/>
  <c r="B888" i="12"/>
  <c r="B889" i="12"/>
  <c r="B890" i="12"/>
  <c r="B891" i="12"/>
  <c r="B892" i="12"/>
  <c r="B893" i="12"/>
  <c r="B894" i="12"/>
  <c r="B895" i="12"/>
  <c r="B896" i="12"/>
  <c r="B897" i="12"/>
  <c r="B898" i="12"/>
  <c r="B899" i="12"/>
  <c r="B900" i="12"/>
  <c r="B901" i="12"/>
  <c r="B902" i="12"/>
  <c r="B903" i="12"/>
  <c r="B904" i="12"/>
  <c r="B905" i="12"/>
  <c r="B906" i="12"/>
  <c r="B907" i="12"/>
  <c r="B908" i="12"/>
  <c r="B909" i="12"/>
  <c r="B910" i="12"/>
  <c r="B911" i="12"/>
  <c r="B912" i="12"/>
  <c r="B913" i="12"/>
  <c r="B914" i="12"/>
  <c r="B915" i="12"/>
  <c r="B916" i="12"/>
  <c r="B917" i="12"/>
  <c r="B918" i="12"/>
  <c r="B919" i="12"/>
  <c r="B920" i="12"/>
  <c r="B921" i="12"/>
  <c r="B922" i="12"/>
  <c r="B923" i="12"/>
  <c r="B924" i="12"/>
  <c r="B925" i="12"/>
  <c r="B926" i="12"/>
  <c r="B927" i="12"/>
  <c r="B928" i="12"/>
  <c r="B929" i="12"/>
  <c r="B930" i="12"/>
  <c r="B931" i="12"/>
  <c r="B932" i="12"/>
  <c r="B933" i="12"/>
  <c r="B934" i="12"/>
  <c r="B935" i="12"/>
  <c r="B936" i="12"/>
  <c r="B937" i="12"/>
  <c r="B938" i="12"/>
  <c r="B939" i="12"/>
  <c r="B940" i="12"/>
  <c r="B941" i="12"/>
  <c r="B942" i="12"/>
  <c r="B943" i="12"/>
  <c r="B944" i="12"/>
  <c r="B945" i="12"/>
  <c r="B946" i="12"/>
  <c r="B947" i="12"/>
  <c r="B948" i="12"/>
  <c r="B949" i="12"/>
  <c r="B950" i="12"/>
  <c r="B951" i="12"/>
  <c r="B952" i="12"/>
  <c r="B953" i="12"/>
  <c r="B954" i="12"/>
  <c r="B955" i="12"/>
  <c r="B956" i="12"/>
  <c r="B957" i="12"/>
  <c r="B958" i="12"/>
  <c r="B959" i="12"/>
  <c r="B960" i="12"/>
  <c r="B961" i="12"/>
  <c r="B962" i="12"/>
  <c r="B963" i="12"/>
  <c r="B964" i="12"/>
  <c r="B965" i="12"/>
  <c r="B966" i="12"/>
  <c r="B967" i="12"/>
  <c r="B968" i="12"/>
  <c r="B969" i="12"/>
  <c r="B970" i="12"/>
  <c r="B971" i="12"/>
  <c r="B972" i="12"/>
  <c r="B973" i="12"/>
  <c r="B974" i="12"/>
  <c r="B975" i="12"/>
  <c r="B976" i="12"/>
  <c r="B977" i="12"/>
  <c r="B978" i="12"/>
  <c r="B979" i="12"/>
  <c r="B980" i="12"/>
  <c r="B981" i="12"/>
  <c r="B982" i="12"/>
  <c r="B983" i="12"/>
  <c r="B984" i="12"/>
  <c r="B985" i="12"/>
  <c r="B986" i="12"/>
  <c r="B987" i="12"/>
  <c r="B988" i="12"/>
  <c r="B989" i="12"/>
  <c r="B990" i="12"/>
  <c r="B991" i="12"/>
  <c r="B992" i="12"/>
  <c r="B993" i="12"/>
  <c r="B994" i="12"/>
  <c r="B995" i="12"/>
  <c r="B996" i="12"/>
  <c r="B997" i="12"/>
  <c r="B998" i="12"/>
  <c r="B999" i="12"/>
  <c r="B1000" i="12"/>
  <c r="B1001" i="12"/>
  <c r="B1002" i="12"/>
  <c r="B1003" i="12"/>
  <c r="B1004" i="12"/>
  <c r="B1005" i="12"/>
  <c r="B1006" i="12"/>
  <c r="B1007" i="12"/>
  <c r="B1008" i="12"/>
  <c r="B1009" i="12"/>
  <c r="B1010" i="12"/>
  <c r="B1011" i="12"/>
  <c r="B1012" i="12"/>
  <c r="B1013" i="12"/>
  <c r="B1014" i="12"/>
  <c r="B1015" i="12"/>
  <c r="B1016" i="12"/>
  <c r="B1017" i="12"/>
  <c r="B1018" i="12"/>
  <c r="B1019" i="12"/>
  <c r="B1020" i="12"/>
  <c r="B1021" i="12"/>
  <c r="B1022" i="12"/>
  <c r="B1023" i="12"/>
  <c r="B1024" i="12"/>
  <c r="B1025" i="12"/>
  <c r="B1026" i="12"/>
  <c r="B1027" i="12"/>
  <c r="B1028" i="12"/>
  <c r="B1029" i="12"/>
  <c r="B1030" i="12"/>
  <c r="B1031" i="12"/>
  <c r="B1032" i="12"/>
  <c r="B1033" i="12"/>
  <c r="B1034" i="12"/>
  <c r="B1035" i="12"/>
  <c r="B1036" i="12"/>
  <c r="B1037" i="12"/>
  <c r="B1038" i="12"/>
  <c r="B1039" i="12"/>
  <c r="B1040" i="12"/>
  <c r="B1041" i="12"/>
  <c r="B1042" i="12"/>
  <c r="B1043" i="12"/>
  <c r="B1044" i="12"/>
  <c r="B1045" i="12"/>
  <c r="B1046" i="12"/>
  <c r="B1047" i="12"/>
  <c r="B1048" i="12"/>
  <c r="B1049" i="12"/>
  <c r="B1050" i="12"/>
  <c r="B1051" i="12"/>
  <c r="B1052" i="12"/>
  <c r="B1053" i="12"/>
  <c r="B1054" i="12"/>
  <c r="B1055" i="12"/>
  <c r="B1056" i="12"/>
  <c r="B1057" i="12"/>
  <c r="B1058" i="12"/>
  <c r="B1059" i="12"/>
  <c r="B1060" i="12"/>
  <c r="B1061" i="12"/>
  <c r="B1062" i="12"/>
  <c r="B1063" i="12"/>
  <c r="B1064" i="12"/>
  <c r="B1065" i="12"/>
  <c r="B1066" i="12"/>
  <c r="B1067" i="12"/>
  <c r="B1068" i="12"/>
  <c r="B1069" i="12"/>
  <c r="B1070" i="12"/>
  <c r="B1071" i="12"/>
  <c r="B1072" i="12"/>
  <c r="B1073" i="12"/>
  <c r="B1074" i="12"/>
  <c r="B1075" i="12"/>
  <c r="B1076" i="12"/>
  <c r="B1077" i="12"/>
  <c r="B1078" i="12"/>
  <c r="B1079" i="12"/>
  <c r="B1080" i="12"/>
  <c r="B1081" i="12"/>
  <c r="B1082" i="12"/>
  <c r="B1083" i="12"/>
  <c r="B1084" i="12"/>
  <c r="B1085" i="12"/>
  <c r="B1086" i="12"/>
  <c r="B1087" i="12"/>
  <c r="B1088" i="12"/>
  <c r="B1089" i="12"/>
  <c r="B1090" i="12"/>
  <c r="B1091" i="12"/>
  <c r="B1092" i="12"/>
  <c r="B1093" i="12"/>
  <c r="B1094" i="12"/>
  <c r="B1095" i="12"/>
  <c r="B1096" i="12"/>
  <c r="B1097" i="12"/>
  <c r="B1098" i="12"/>
  <c r="B1099" i="12"/>
  <c r="B1100" i="12"/>
  <c r="B1101" i="12"/>
  <c r="B1102" i="12"/>
  <c r="B1103" i="12"/>
  <c r="B1104" i="12"/>
  <c r="B1105" i="12"/>
  <c r="B1106" i="12"/>
  <c r="B1107" i="12"/>
  <c r="B1108" i="12"/>
  <c r="B1109" i="12"/>
  <c r="B1110" i="12"/>
  <c r="B1111" i="12"/>
  <c r="B1112" i="12"/>
  <c r="B1113" i="12"/>
  <c r="B1114" i="12"/>
  <c r="B1115" i="12"/>
  <c r="B1116" i="12"/>
  <c r="B1117" i="12"/>
  <c r="B1118" i="12"/>
  <c r="B1119" i="12"/>
  <c r="B1120" i="12"/>
  <c r="B1121" i="12"/>
  <c r="B1122" i="12"/>
  <c r="B1123" i="12"/>
  <c r="B1124" i="12"/>
  <c r="B1125" i="12"/>
  <c r="B1126" i="12"/>
  <c r="B1127" i="12"/>
  <c r="B1128" i="12"/>
  <c r="B1129" i="12"/>
  <c r="B1130" i="12"/>
  <c r="B1131" i="12"/>
  <c r="B1132" i="12"/>
  <c r="B1133" i="12"/>
  <c r="B1134" i="12"/>
  <c r="B1135" i="12"/>
  <c r="B1136" i="12"/>
  <c r="B1137" i="12"/>
  <c r="B1138" i="12"/>
  <c r="B1139" i="12"/>
  <c r="B1140" i="12"/>
  <c r="B1141" i="12"/>
  <c r="B1142" i="12"/>
  <c r="B1143" i="12"/>
  <c r="B1144" i="12"/>
  <c r="B1145" i="12"/>
  <c r="B1146" i="12"/>
  <c r="B1147" i="12"/>
  <c r="B1148" i="12"/>
  <c r="B1149" i="12"/>
  <c r="B1150" i="12"/>
  <c r="B1151" i="12"/>
  <c r="B1152" i="12"/>
  <c r="B1153" i="12"/>
  <c r="B1154" i="12"/>
  <c r="B1155" i="12"/>
  <c r="B1156" i="12"/>
  <c r="B1157" i="12"/>
  <c r="B1158" i="12"/>
  <c r="B1159" i="12"/>
  <c r="B1160" i="12"/>
  <c r="B1161" i="12"/>
  <c r="B1162" i="12"/>
  <c r="B1163" i="12"/>
  <c r="B1164" i="12"/>
  <c r="B1165" i="12"/>
  <c r="B1166" i="12"/>
  <c r="B1167" i="12"/>
  <c r="B1168" i="12"/>
  <c r="B1169" i="12"/>
  <c r="B1170" i="12"/>
  <c r="B1171" i="12"/>
  <c r="B1172" i="12"/>
  <c r="B1173" i="12"/>
  <c r="B1174" i="12"/>
  <c r="B1175" i="12"/>
  <c r="B1176" i="12"/>
  <c r="B1177" i="12"/>
  <c r="B1178" i="12"/>
  <c r="B1179" i="12"/>
  <c r="B1180" i="12"/>
  <c r="B1181" i="12"/>
  <c r="B1182" i="12"/>
  <c r="B1183" i="12"/>
  <c r="B1184" i="12"/>
  <c r="B1185" i="12"/>
  <c r="B1186" i="12"/>
  <c r="B1187" i="12"/>
  <c r="B1188" i="12"/>
  <c r="B1189" i="12"/>
  <c r="B1190" i="12"/>
  <c r="B1191" i="12"/>
  <c r="B1192" i="12"/>
  <c r="B1193" i="12"/>
  <c r="B1194" i="12"/>
  <c r="B1195" i="12"/>
  <c r="B1196" i="12"/>
  <c r="B1197" i="12"/>
  <c r="B1198" i="12"/>
  <c r="B1199" i="12"/>
  <c r="B1200" i="12"/>
  <c r="B1201" i="12"/>
  <c r="B1202" i="12"/>
  <c r="B1203" i="12"/>
  <c r="B1204" i="12"/>
  <c r="B1205" i="12"/>
  <c r="B1206" i="12"/>
  <c r="B1207" i="12"/>
  <c r="B1208" i="12"/>
  <c r="B1209" i="12"/>
  <c r="B1210" i="12"/>
  <c r="B1211" i="12"/>
  <c r="B1212" i="12"/>
  <c r="B1213" i="12"/>
  <c r="B1214" i="12"/>
  <c r="B1215" i="12"/>
  <c r="B1216" i="12"/>
  <c r="B1217" i="12"/>
  <c r="B1218" i="12"/>
  <c r="B1219" i="12"/>
  <c r="B1220" i="12"/>
  <c r="B1221" i="12"/>
  <c r="B1222" i="12"/>
  <c r="B1223" i="12"/>
  <c r="B1224" i="12"/>
  <c r="B1225" i="12"/>
  <c r="B1226" i="12"/>
  <c r="B1227" i="12"/>
  <c r="B1228" i="12"/>
  <c r="B1229" i="12"/>
  <c r="B1230" i="12"/>
  <c r="B1231" i="12"/>
  <c r="B1232" i="12"/>
  <c r="B1233" i="12"/>
  <c r="B1234" i="12"/>
  <c r="B1235" i="12"/>
  <c r="B1236" i="12"/>
  <c r="B1237" i="12"/>
  <c r="B1238" i="12"/>
  <c r="B1239" i="12"/>
  <c r="B1240" i="12"/>
  <c r="B1241" i="12"/>
  <c r="B1242" i="12"/>
  <c r="B1243" i="12"/>
  <c r="B1244" i="12"/>
  <c r="B1245" i="12"/>
  <c r="B1246" i="12"/>
  <c r="B1247" i="12"/>
  <c r="B1248" i="12"/>
  <c r="B1249" i="12"/>
  <c r="B1250" i="12"/>
  <c r="B1251" i="12"/>
  <c r="B1252" i="12"/>
  <c r="B1253" i="12"/>
  <c r="B1254" i="12"/>
  <c r="B1255" i="12"/>
  <c r="B1256" i="12"/>
  <c r="B1257" i="12"/>
  <c r="B1258" i="12"/>
  <c r="B1259" i="12"/>
  <c r="B1260" i="12"/>
  <c r="B1261" i="12"/>
  <c r="B1262" i="12"/>
  <c r="B1263" i="12"/>
  <c r="B1264" i="12"/>
  <c r="B1265" i="12"/>
  <c r="B1266" i="12"/>
  <c r="B1267" i="12"/>
  <c r="B1268" i="12"/>
  <c r="B1269" i="12"/>
  <c r="B1270" i="12"/>
  <c r="B1271" i="12"/>
  <c r="B1272" i="12"/>
  <c r="B1273" i="12"/>
  <c r="B1274" i="12"/>
  <c r="B1275" i="12"/>
  <c r="B1276" i="12"/>
  <c r="B1277" i="12"/>
  <c r="B1278" i="12"/>
  <c r="B1279" i="12"/>
  <c r="B1280" i="12"/>
  <c r="B1281" i="12"/>
  <c r="B1282" i="12"/>
  <c r="B1283" i="12"/>
  <c r="B1284" i="12"/>
  <c r="B1285" i="12"/>
  <c r="B1286" i="12"/>
  <c r="B1287" i="12"/>
  <c r="B1288" i="12"/>
  <c r="B1289" i="12"/>
  <c r="B1290" i="12"/>
  <c r="B1291" i="12"/>
  <c r="B1292" i="12"/>
  <c r="B1293" i="12"/>
  <c r="B1294" i="12"/>
  <c r="B1295" i="12"/>
  <c r="B1296" i="12"/>
  <c r="B1297" i="12"/>
  <c r="B1298" i="12"/>
  <c r="B1299" i="12"/>
  <c r="B1300" i="12"/>
  <c r="B1301" i="12"/>
  <c r="B1302" i="12"/>
  <c r="B1303" i="12"/>
  <c r="B1304" i="12"/>
  <c r="B1305" i="12"/>
  <c r="B1306" i="12"/>
  <c r="B1307" i="12"/>
  <c r="B1308" i="12"/>
  <c r="B1309" i="12"/>
  <c r="B1310" i="12"/>
  <c r="B1311" i="12"/>
  <c r="B1312" i="12"/>
  <c r="B1313" i="12"/>
  <c r="B1314" i="12"/>
  <c r="B1315" i="12"/>
  <c r="B1316" i="12"/>
  <c r="B1317" i="12"/>
  <c r="B1318" i="12"/>
  <c r="B1319" i="12"/>
  <c r="B1320" i="12"/>
  <c r="B1321" i="12"/>
  <c r="B1322" i="12"/>
  <c r="B1323" i="12"/>
  <c r="B1324" i="12"/>
  <c r="B1325" i="12"/>
  <c r="B1326" i="12"/>
  <c r="B1327" i="12"/>
  <c r="B1328" i="12"/>
  <c r="B1329" i="12"/>
  <c r="B1330" i="12"/>
  <c r="B1331" i="12"/>
  <c r="B1332" i="12"/>
  <c r="B1333" i="12"/>
  <c r="B1334" i="12"/>
  <c r="B1335" i="12"/>
  <c r="B1336" i="12"/>
  <c r="B1337" i="12"/>
  <c r="B1338" i="12"/>
  <c r="B1339" i="12"/>
  <c r="B1340" i="12"/>
  <c r="B1341" i="12"/>
  <c r="B1342" i="12"/>
  <c r="B1343" i="12"/>
  <c r="B1344" i="12"/>
  <c r="B1345" i="12"/>
  <c r="B1346" i="12"/>
  <c r="B1347" i="12"/>
  <c r="B1348" i="12"/>
  <c r="B1349" i="12"/>
  <c r="B1350" i="12"/>
  <c r="B1351" i="12"/>
  <c r="B1352" i="12"/>
  <c r="B1353" i="12"/>
  <c r="B1354" i="12"/>
  <c r="B1355" i="12"/>
  <c r="B1356" i="12"/>
  <c r="B1357" i="12"/>
  <c r="B1358" i="12"/>
  <c r="B1359" i="12"/>
  <c r="B1360" i="12"/>
  <c r="B1361" i="12"/>
  <c r="B1362" i="12"/>
  <c r="B1363" i="12"/>
  <c r="B1364" i="12"/>
  <c r="B1365" i="12"/>
  <c r="B1366" i="12"/>
  <c r="B1367" i="12"/>
  <c r="B1368" i="12"/>
  <c r="B1369" i="12"/>
  <c r="B1370" i="12"/>
  <c r="B1371" i="12"/>
  <c r="B1372" i="12"/>
  <c r="B1373" i="12"/>
  <c r="B1374" i="12"/>
  <c r="B1375" i="12"/>
  <c r="B1376" i="12"/>
  <c r="B1377" i="12"/>
  <c r="B1378" i="12"/>
  <c r="B1379" i="12"/>
  <c r="B1380" i="12"/>
  <c r="B1381" i="12"/>
  <c r="B1382" i="12"/>
  <c r="B1383" i="12"/>
  <c r="B1384" i="12"/>
  <c r="B1385" i="12"/>
  <c r="B1386" i="12"/>
  <c r="B1387" i="12"/>
  <c r="B1388" i="12"/>
  <c r="B1389" i="12"/>
  <c r="B1390" i="12"/>
  <c r="B1391" i="12"/>
  <c r="B1392" i="12"/>
  <c r="B1393" i="12"/>
  <c r="B1394" i="12"/>
  <c r="B1395" i="12"/>
  <c r="B1396" i="12"/>
  <c r="B1397" i="12"/>
  <c r="B1398" i="12"/>
  <c r="B1399" i="12"/>
  <c r="B1400" i="12"/>
  <c r="B1401" i="12"/>
  <c r="B1402" i="12"/>
  <c r="B1403" i="12"/>
  <c r="B1404" i="12"/>
  <c r="B1405" i="12"/>
  <c r="B1406" i="12"/>
  <c r="B1407" i="12"/>
  <c r="B1408" i="12"/>
  <c r="B1409" i="12"/>
  <c r="B1410" i="12"/>
  <c r="B1411" i="12"/>
  <c r="B1412" i="12"/>
  <c r="B1413" i="12"/>
  <c r="B1414" i="12"/>
  <c r="B1415" i="12"/>
  <c r="B1416" i="12"/>
  <c r="B1417" i="12"/>
  <c r="B1418" i="12"/>
  <c r="B1419" i="12"/>
  <c r="B1420" i="12"/>
  <c r="B1421" i="12"/>
  <c r="B1422" i="12"/>
  <c r="B1423" i="12"/>
  <c r="B1424" i="12"/>
  <c r="B1425" i="12"/>
  <c r="B1426" i="12"/>
  <c r="B1427" i="12"/>
  <c r="B1428" i="12"/>
  <c r="B1429" i="12"/>
  <c r="B1430" i="12"/>
  <c r="B1431" i="12"/>
  <c r="B1432" i="12"/>
  <c r="B1433" i="12"/>
  <c r="B1434" i="12"/>
  <c r="B1435" i="12"/>
  <c r="B1436" i="12"/>
  <c r="B1437" i="12"/>
  <c r="B1438" i="12"/>
  <c r="B1439" i="12"/>
  <c r="B1440" i="12"/>
  <c r="B1441" i="12"/>
  <c r="B1442" i="12"/>
  <c r="B1443" i="12"/>
  <c r="B1444" i="12"/>
  <c r="B1445" i="12"/>
  <c r="B1446" i="12"/>
  <c r="B1447" i="12"/>
  <c r="B1448" i="12"/>
  <c r="B1449" i="12"/>
  <c r="B1450" i="12"/>
  <c r="B1451" i="12"/>
  <c r="B1452" i="12"/>
  <c r="B1453" i="12"/>
  <c r="B1454" i="12"/>
  <c r="B1455" i="12"/>
  <c r="B1456" i="12"/>
  <c r="B1457" i="12"/>
  <c r="B1458" i="12"/>
  <c r="B1459" i="12"/>
  <c r="B1460" i="12"/>
  <c r="B1461" i="12"/>
  <c r="B1462" i="12"/>
  <c r="B1463" i="12"/>
  <c r="B1464" i="12"/>
  <c r="B1465" i="12"/>
  <c r="B1466" i="12"/>
  <c r="B1467" i="12"/>
  <c r="B1468" i="12"/>
  <c r="B1469" i="12"/>
  <c r="B1470" i="12"/>
  <c r="B1471" i="12"/>
  <c r="B1472" i="12"/>
  <c r="B1473" i="12"/>
  <c r="B1474" i="12"/>
  <c r="B1475" i="12"/>
  <c r="B1476" i="12"/>
  <c r="B1477" i="12"/>
  <c r="B1478" i="12"/>
  <c r="B1479" i="12"/>
  <c r="B1480" i="12"/>
  <c r="B1481" i="12"/>
  <c r="B1482" i="12"/>
  <c r="B1483" i="12"/>
  <c r="B1484" i="12"/>
  <c r="B1485" i="12"/>
  <c r="B1486" i="12"/>
  <c r="B1487" i="12"/>
  <c r="B1488" i="12"/>
  <c r="B1489" i="12"/>
  <c r="B1490" i="12"/>
  <c r="B1491" i="12"/>
  <c r="B1492" i="12"/>
  <c r="B1493" i="12"/>
  <c r="B1494" i="12"/>
  <c r="B1495" i="12"/>
  <c r="B1496" i="12"/>
  <c r="B1497" i="12"/>
  <c r="B1498" i="12"/>
  <c r="B1499" i="12"/>
  <c r="B1500" i="12"/>
  <c r="B1501" i="12"/>
  <c r="B1502" i="12"/>
  <c r="B1503" i="12"/>
  <c r="B1504" i="12"/>
  <c r="B1505" i="12"/>
  <c r="B1506" i="12"/>
  <c r="B1507" i="12"/>
  <c r="B1508" i="12"/>
  <c r="B1509" i="12"/>
  <c r="B1510" i="12"/>
  <c r="B1511" i="12"/>
  <c r="B1512" i="12"/>
  <c r="B1513" i="12"/>
  <c r="B1514" i="12"/>
  <c r="B1515" i="12"/>
  <c r="B1516" i="12"/>
  <c r="B1517" i="12"/>
  <c r="B1518" i="12"/>
  <c r="B1519" i="12"/>
  <c r="B1520" i="12"/>
  <c r="B1521" i="12"/>
  <c r="B1522" i="12"/>
  <c r="B1523" i="12"/>
  <c r="B1524" i="12"/>
  <c r="B1525" i="12"/>
  <c r="B1526" i="12"/>
  <c r="B1527" i="12"/>
  <c r="B1528" i="12"/>
  <c r="B1529" i="12"/>
  <c r="B1530" i="12"/>
  <c r="B1531" i="12"/>
  <c r="B1532" i="12"/>
  <c r="B1533" i="12"/>
  <c r="B1534" i="12"/>
  <c r="B1535" i="12"/>
  <c r="B1536" i="12"/>
  <c r="B1537" i="12"/>
  <c r="B1538" i="12"/>
  <c r="B1539" i="12"/>
  <c r="B1540" i="12"/>
  <c r="B1541" i="12"/>
  <c r="B1542" i="12"/>
  <c r="B1543" i="12"/>
  <c r="B1544" i="12"/>
  <c r="B1545" i="12"/>
  <c r="B1546" i="12"/>
  <c r="B1547" i="12"/>
  <c r="B1548" i="12"/>
  <c r="B1549" i="12"/>
  <c r="B1550" i="12"/>
  <c r="B1551" i="12"/>
  <c r="B1552" i="12"/>
  <c r="B1553" i="12"/>
  <c r="B1554" i="12"/>
  <c r="B1555" i="12"/>
  <c r="B1556" i="12"/>
  <c r="B1557" i="12"/>
  <c r="B1558" i="12"/>
  <c r="B1559" i="12"/>
  <c r="B1560" i="12"/>
  <c r="B1561" i="12"/>
  <c r="B1562" i="12"/>
  <c r="B1563" i="12"/>
  <c r="B1564" i="12"/>
  <c r="B1565" i="12"/>
  <c r="B1566" i="12"/>
  <c r="B1567" i="12"/>
  <c r="B1568" i="12"/>
  <c r="B1569" i="12"/>
  <c r="B1570" i="12"/>
  <c r="B1571" i="12"/>
  <c r="B1572" i="12"/>
  <c r="B1573" i="12"/>
  <c r="B1574" i="12"/>
  <c r="B1575" i="12"/>
  <c r="B1576" i="12"/>
  <c r="B1577" i="12"/>
  <c r="B1578" i="12"/>
  <c r="B1579" i="12"/>
  <c r="B1580" i="12"/>
  <c r="B1581" i="12"/>
  <c r="B1582" i="12"/>
  <c r="B1583" i="12"/>
  <c r="B1584" i="12"/>
  <c r="B1585" i="12"/>
  <c r="B1586" i="12"/>
  <c r="B1587" i="12"/>
  <c r="B1588" i="12"/>
  <c r="B1589" i="12"/>
  <c r="B1590" i="12"/>
  <c r="B1591" i="12"/>
  <c r="B1592" i="12"/>
  <c r="B1593" i="12"/>
  <c r="B1594" i="12"/>
  <c r="B1595" i="12"/>
  <c r="B1596" i="12"/>
  <c r="B1597" i="12"/>
  <c r="B1598" i="12"/>
  <c r="B1599" i="12"/>
  <c r="B1600" i="12"/>
  <c r="B1601" i="12"/>
  <c r="B1602" i="12"/>
  <c r="B1603" i="12"/>
  <c r="B1604" i="12"/>
  <c r="B1605" i="12"/>
  <c r="B1606" i="12"/>
  <c r="B1607" i="12"/>
  <c r="B1608" i="12"/>
  <c r="B1609" i="12"/>
  <c r="B1610" i="12"/>
  <c r="B1611" i="12"/>
  <c r="B1612" i="12"/>
  <c r="B1613" i="12"/>
  <c r="B1614" i="12"/>
  <c r="B1615" i="12"/>
  <c r="B1616" i="12"/>
  <c r="B1617" i="12"/>
  <c r="B1618" i="12"/>
  <c r="B1619" i="12"/>
  <c r="B1620" i="12"/>
  <c r="B1621" i="12"/>
  <c r="B1622" i="12"/>
  <c r="B1623" i="12"/>
  <c r="B1624" i="12"/>
  <c r="B1625" i="12"/>
  <c r="B1626" i="12"/>
  <c r="B1627" i="12"/>
  <c r="B1628" i="12"/>
  <c r="B1629" i="12"/>
  <c r="B1630" i="12"/>
  <c r="B1631" i="12"/>
  <c r="B1632" i="12"/>
  <c r="B1633" i="12"/>
  <c r="B1634" i="12"/>
  <c r="B1635" i="12"/>
  <c r="B1636" i="12"/>
  <c r="B1637" i="12"/>
  <c r="B1638" i="12"/>
  <c r="B1639" i="12"/>
  <c r="B1640" i="12"/>
  <c r="B1641" i="12"/>
  <c r="B1642" i="12"/>
  <c r="B1643" i="12"/>
  <c r="B1644" i="12"/>
  <c r="B1645" i="12"/>
  <c r="B1646" i="12"/>
  <c r="B1647" i="12"/>
  <c r="B1648" i="12"/>
  <c r="B1649" i="12"/>
  <c r="B1650" i="12"/>
  <c r="B1651" i="12"/>
  <c r="B1652" i="12"/>
  <c r="B1653" i="12"/>
  <c r="B1654" i="12"/>
  <c r="B1655" i="12"/>
  <c r="B1656" i="12"/>
  <c r="B1657" i="12"/>
  <c r="B1658" i="12"/>
  <c r="B1659" i="12"/>
  <c r="B1660" i="12"/>
  <c r="B1661" i="12"/>
  <c r="B1662" i="12"/>
  <c r="B1663" i="12"/>
  <c r="B1664" i="12"/>
  <c r="B1665" i="12"/>
  <c r="B1666" i="12"/>
  <c r="B1667" i="12"/>
  <c r="B1668" i="12"/>
  <c r="B1669" i="12"/>
  <c r="B1670" i="12"/>
  <c r="B1671" i="12"/>
  <c r="B1672" i="12"/>
  <c r="B1673" i="12"/>
  <c r="B1674" i="12"/>
  <c r="B1675" i="12"/>
  <c r="B1676" i="12"/>
  <c r="B1677" i="12"/>
  <c r="B1678" i="12"/>
  <c r="B1679" i="12"/>
  <c r="B1680" i="12"/>
  <c r="B1681" i="12"/>
  <c r="B1682" i="12"/>
  <c r="B1683" i="12"/>
  <c r="B1684" i="12"/>
  <c r="B1685" i="12"/>
  <c r="B1686" i="12"/>
  <c r="B1687" i="12"/>
  <c r="B1688" i="12"/>
  <c r="B1689" i="12"/>
  <c r="B1690" i="12"/>
  <c r="B1691" i="12"/>
  <c r="B1692" i="12"/>
  <c r="B1693" i="12"/>
  <c r="B1694" i="12"/>
  <c r="B1695" i="12"/>
  <c r="B1696" i="12"/>
  <c r="B1697" i="12"/>
  <c r="B1698" i="12"/>
  <c r="B1699" i="12"/>
  <c r="B1700" i="12"/>
  <c r="B1701" i="12"/>
  <c r="B1702" i="12"/>
  <c r="B1703" i="12"/>
  <c r="B1704" i="12"/>
  <c r="B1705" i="12"/>
  <c r="B1706" i="12"/>
  <c r="B1707" i="12"/>
  <c r="B1708" i="12"/>
  <c r="B1709" i="12"/>
  <c r="B1710" i="12"/>
  <c r="B1711" i="12"/>
  <c r="B1712" i="12"/>
  <c r="B1713" i="12"/>
  <c r="B1714" i="12"/>
  <c r="B1715" i="12"/>
  <c r="B1716" i="12"/>
  <c r="B1717" i="12"/>
  <c r="B1718" i="12"/>
  <c r="B1719" i="12"/>
  <c r="B1720" i="12"/>
  <c r="B1721" i="12"/>
  <c r="B1722" i="12"/>
  <c r="B1723" i="12"/>
  <c r="B1724" i="12"/>
  <c r="B1725" i="12"/>
  <c r="B1726" i="12"/>
  <c r="B1727" i="12"/>
  <c r="B1728" i="12"/>
  <c r="B1729" i="12"/>
  <c r="B1730" i="12"/>
  <c r="B1731" i="12"/>
  <c r="B1732" i="12"/>
  <c r="B1733" i="12"/>
  <c r="B1734" i="12"/>
  <c r="B1735" i="12"/>
  <c r="B1736" i="12"/>
  <c r="B1737" i="12"/>
  <c r="B1738" i="12"/>
  <c r="B1739" i="12"/>
  <c r="B1740" i="12"/>
  <c r="B1741" i="12"/>
  <c r="B1742" i="12"/>
  <c r="B1743" i="12"/>
  <c r="B1744" i="12"/>
  <c r="B1745" i="12"/>
  <c r="B1746" i="12"/>
  <c r="B1747" i="12"/>
  <c r="B1748" i="12"/>
  <c r="B1749" i="12"/>
  <c r="B1750" i="12"/>
  <c r="B1751" i="12"/>
  <c r="B1752" i="12"/>
  <c r="B1753" i="12"/>
  <c r="B1754" i="12"/>
  <c r="B1755" i="12"/>
  <c r="B1756" i="12"/>
  <c r="B1757" i="12"/>
  <c r="B1758" i="12"/>
  <c r="B1759" i="12"/>
  <c r="B1760" i="12"/>
  <c r="B1761" i="12"/>
  <c r="B1762" i="12"/>
  <c r="B1763" i="12"/>
  <c r="B1764" i="12"/>
  <c r="B1765" i="12"/>
  <c r="B1766" i="12"/>
  <c r="B1767" i="12"/>
  <c r="B1768" i="12"/>
  <c r="B1769" i="12"/>
  <c r="B1770" i="12"/>
  <c r="B1771" i="12"/>
  <c r="B1772" i="12"/>
  <c r="B1773" i="12"/>
  <c r="B1774" i="12"/>
  <c r="B1775" i="12"/>
  <c r="B1776" i="12"/>
  <c r="B1777" i="12"/>
  <c r="B1778" i="12"/>
  <c r="B1779" i="12"/>
  <c r="B1780" i="12"/>
  <c r="B1781" i="12"/>
  <c r="B1782" i="12"/>
  <c r="B1783" i="12"/>
  <c r="B1784" i="12"/>
  <c r="B1785" i="12"/>
  <c r="B1786" i="12"/>
  <c r="B1787" i="12"/>
  <c r="B1788" i="12"/>
  <c r="B1789" i="12"/>
  <c r="B1790" i="12"/>
  <c r="B1791" i="12"/>
  <c r="B1792" i="12"/>
  <c r="B1793" i="12"/>
  <c r="B1794" i="12"/>
  <c r="B1795" i="12"/>
  <c r="B1796" i="12"/>
  <c r="B1797" i="12"/>
  <c r="B1798" i="12"/>
  <c r="B1799" i="12"/>
  <c r="B1800" i="12"/>
  <c r="B1801" i="12"/>
  <c r="B1802" i="12"/>
  <c r="B1803" i="12"/>
  <c r="B1804" i="12"/>
  <c r="B1805" i="12"/>
  <c r="B1806" i="12"/>
  <c r="B1807" i="12"/>
  <c r="B1808" i="12"/>
  <c r="B1809" i="12"/>
  <c r="B1810" i="12"/>
  <c r="B1811" i="12"/>
  <c r="B1812" i="12"/>
  <c r="B1813" i="12"/>
  <c r="B1814" i="12"/>
  <c r="B1815" i="12"/>
  <c r="B1816" i="12"/>
  <c r="B1817" i="12"/>
  <c r="B1818" i="12"/>
  <c r="B1819" i="12"/>
  <c r="B1820" i="12"/>
  <c r="B1821" i="12"/>
  <c r="B1822" i="12"/>
  <c r="B1823" i="12"/>
  <c r="B1824" i="12"/>
  <c r="B1825" i="12"/>
  <c r="B1826" i="12"/>
  <c r="B1827" i="12"/>
  <c r="B1828" i="12"/>
  <c r="B1829" i="12"/>
  <c r="B1830" i="12"/>
  <c r="B1831" i="12"/>
  <c r="B1832" i="12"/>
  <c r="B1833" i="12"/>
  <c r="B1834" i="12"/>
  <c r="B1835" i="12"/>
  <c r="B1836" i="12"/>
  <c r="B1837" i="12"/>
  <c r="B1838" i="12"/>
  <c r="B1839" i="12"/>
  <c r="B1840" i="12"/>
  <c r="B1841" i="12"/>
  <c r="B1842" i="12"/>
  <c r="B1843" i="12"/>
  <c r="B1844" i="12"/>
  <c r="B1845" i="12"/>
  <c r="B1846" i="12"/>
  <c r="B1847" i="12"/>
  <c r="B1848" i="12"/>
  <c r="B1849" i="12"/>
  <c r="B1850" i="12"/>
  <c r="B1851" i="12"/>
  <c r="B1852" i="12"/>
  <c r="B1853" i="12"/>
  <c r="B1854" i="12"/>
  <c r="B1855" i="12"/>
  <c r="B1856" i="12"/>
  <c r="B1857" i="12"/>
  <c r="B1858" i="12"/>
  <c r="B1859" i="12"/>
  <c r="B1860" i="12"/>
  <c r="B1861" i="12"/>
  <c r="B1862" i="12"/>
  <c r="B1863" i="12"/>
  <c r="B1864" i="12"/>
  <c r="B1865" i="12"/>
  <c r="B1866" i="12"/>
  <c r="B1867" i="12"/>
  <c r="B1868" i="12"/>
  <c r="B1869" i="12"/>
  <c r="B1870" i="12"/>
  <c r="B1871" i="12"/>
  <c r="B1872" i="12"/>
  <c r="B1873" i="12"/>
  <c r="B1874" i="12"/>
  <c r="B1875" i="12"/>
  <c r="B1876" i="12"/>
  <c r="B1877" i="12"/>
  <c r="B1878" i="12"/>
  <c r="B1879" i="12"/>
  <c r="B1880" i="12"/>
  <c r="B1881" i="12"/>
  <c r="B1882" i="12"/>
  <c r="B1883" i="12"/>
  <c r="B1884" i="12"/>
  <c r="B1885" i="12"/>
  <c r="B1886" i="12"/>
  <c r="B1887" i="12"/>
  <c r="B1888" i="12"/>
  <c r="B1889" i="12"/>
  <c r="B1890" i="12"/>
  <c r="B1891" i="12"/>
  <c r="B1892" i="12"/>
  <c r="B1893" i="12"/>
  <c r="B1894" i="12"/>
  <c r="B1895" i="12"/>
  <c r="B1896" i="12"/>
  <c r="B1897" i="12"/>
  <c r="B1898" i="12"/>
  <c r="B1899" i="12"/>
  <c r="B1900" i="12"/>
  <c r="B1901" i="12"/>
  <c r="B1902" i="12"/>
  <c r="B1903" i="12"/>
  <c r="B1904" i="12"/>
  <c r="B1905" i="12"/>
  <c r="B1906" i="12"/>
  <c r="B1907" i="12"/>
  <c r="B1908" i="12"/>
  <c r="B1909" i="12"/>
  <c r="B1910" i="12"/>
  <c r="B1911" i="12"/>
  <c r="B1912" i="12"/>
  <c r="B1913" i="12"/>
  <c r="B1914" i="12"/>
  <c r="B1915" i="12"/>
  <c r="B1916" i="12"/>
  <c r="B1917" i="12"/>
  <c r="B1918" i="12"/>
  <c r="B1919" i="12"/>
  <c r="B1920" i="12"/>
  <c r="B1921" i="12"/>
  <c r="B1922" i="12"/>
  <c r="B1923" i="12"/>
  <c r="B1924" i="12"/>
  <c r="B1925" i="12"/>
  <c r="B1926" i="12"/>
  <c r="B1927" i="12"/>
  <c r="B1928" i="12"/>
  <c r="B1929" i="12"/>
  <c r="B1930" i="12"/>
  <c r="B1931" i="12"/>
  <c r="B1932" i="12"/>
  <c r="B1933" i="12"/>
  <c r="B1934" i="12"/>
  <c r="B1935" i="12"/>
  <c r="B1936" i="12"/>
  <c r="B1937" i="12"/>
  <c r="B1938" i="12"/>
  <c r="B1939" i="12"/>
  <c r="B1940" i="12"/>
  <c r="B1941" i="12"/>
  <c r="B1942" i="12"/>
  <c r="B1943" i="12"/>
  <c r="B1944" i="12"/>
  <c r="B1945" i="12"/>
  <c r="B1946" i="12"/>
  <c r="B1947" i="12"/>
  <c r="B1948" i="12"/>
  <c r="B1949" i="12"/>
  <c r="B1950" i="12"/>
  <c r="B1951" i="12"/>
  <c r="B1952" i="12"/>
  <c r="B1953" i="12"/>
  <c r="B1954" i="12"/>
  <c r="B1955" i="12"/>
  <c r="B1956" i="12"/>
  <c r="B1957" i="12"/>
  <c r="B1958" i="12"/>
  <c r="B1959" i="12"/>
  <c r="B1960" i="12"/>
  <c r="B1961" i="12"/>
  <c r="B1962" i="12"/>
  <c r="B1963" i="12"/>
  <c r="B1964" i="12"/>
  <c r="B1965" i="12"/>
  <c r="B1966" i="12"/>
  <c r="B1967" i="12"/>
  <c r="B2" i="12"/>
  <c r="D3" i="12"/>
  <c r="E3" i="12"/>
  <c r="D4" i="12"/>
  <c r="E4" i="12"/>
  <c r="D5" i="12"/>
  <c r="E5" i="12"/>
  <c r="D6" i="12"/>
  <c r="E6" i="12"/>
  <c r="D7" i="12"/>
  <c r="E7" i="12"/>
  <c r="D8" i="12"/>
  <c r="E8" i="12"/>
  <c r="D9" i="12"/>
  <c r="E9" i="12"/>
  <c r="D10" i="12"/>
  <c r="E10" i="12"/>
  <c r="D11" i="12"/>
  <c r="E11" i="12"/>
  <c r="D12" i="12"/>
  <c r="E12" i="12"/>
  <c r="D13" i="12"/>
  <c r="E13" i="12"/>
  <c r="D14" i="12"/>
  <c r="E14" i="12"/>
  <c r="D15" i="12"/>
  <c r="E15" i="12"/>
  <c r="D16" i="12"/>
  <c r="G16" i="12"/>
  <c r="D17" i="12"/>
  <c r="E17" i="12"/>
  <c r="D18" i="12"/>
  <c r="E18" i="12"/>
  <c r="D19" i="12"/>
  <c r="E19" i="12"/>
  <c r="D20" i="12"/>
  <c r="E20" i="12"/>
  <c r="D21" i="12"/>
  <c r="E21" i="12"/>
  <c r="D22" i="12"/>
  <c r="E22" i="12"/>
  <c r="D23" i="12"/>
  <c r="E23" i="12"/>
  <c r="D24" i="12"/>
  <c r="E24" i="12"/>
  <c r="D25" i="12"/>
  <c r="E25" i="12"/>
  <c r="D26" i="12"/>
  <c r="E26" i="12"/>
  <c r="D27" i="12"/>
  <c r="E27" i="12"/>
  <c r="D28" i="12"/>
  <c r="E28" i="12"/>
  <c r="D29" i="12"/>
  <c r="D30" i="12"/>
  <c r="E30" i="12"/>
  <c r="D31" i="12"/>
  <c r="E31" i="12"/>
  <c r="D32" i="12"/>
  <c r="E32" i="12"/>
  <c r="D33" i="12"/>
  <c r="E33" i="12"/>
  <c r="D34" i="12"/>
  <c r="E34" i="12"/>
  <c r="D35" i="12"/>
  <c r="E35" i="12"/>
  <c r="D36" i="12"/>
  <c r="E36" i="12"/>
  <c r="D37" i="12"/>
  <c r="E37" i="12"/>
  <c r="D38" i="12"/>
  <c r="E38" i="12"/>
  <c r="D39" i="12"/>
  <c r="E39" i="12"/>
  <c r="D40" i="12"/>
  <c r="E40" i="12"/>
  <c r="D41" i="12"/>
  <c r="D42" i="12"/>
  <c r="E42" i="12"/>
  <c r="D43" i="12"/>
  <c r="E43" i="12"/>
  <c r="D44" i="12"/>
  <c r="E44" i="12"/>
  <c r="D45" i="12"/>
  <c r="E45" i="12"/>
  <c r="D46" i="12"/>
  <c r="E46" i="12"/>
  <c r="D47" i="12"/>
  <c r="E47" i="12"/>
  <c r="D48" i="12"/>
  <c r="E48" i="12"/>
  <c r="D49" i="12"/>
  <c r="E49" i="12"/>
  <c r="D50" i="12"/>
  <c r="E50" i="12"/>
  <c r="D51" i="12"/>
  <c r="E51" i="12"/>
  <c r="D52" i="12"/>
  <c r="E52" i="12"/>
  <c r="D53" i="12"/>
  <c r="E53" i="12"/>
  <c r="D54" i="12"/>
  <c r="D55" i="12"/>
  <c r="E55" i="12"/>
  <c r="D56" i="12"/>
  <c r="E56" i="12"/>
  <c r="D57" i="12"/>
  <c r="E57" i="12"/>
  <c r="D58" i="12"/>
  <c r="E58" i="12"/>
  <c r="D59" i="12"/>
  <c r="E59" i="12"/>
  <c r="D60" i="12"/>
  <c r="E60" i="12"/>
  <c r="D61" i="12"/>
  <c r="E61" i="12"/>
  <c r="D62" i="12"/>
  <c r="E62" i="12"/>
  <c r="D63" i="12"/>
  <c r="E63" i="12"/>
  <c r="D64" i="12"/>
  <c r="E64" i="12"/>
  <c r="D65" i="12"/>
  <c r="E65" i="12"/>
  <c r="D66" i="12"/>
  <c r="D67" i="12"/>
  <c r="E67" i="12"/>
  <c r="D68" i="12"/>
  <c r="E68" i="12"/>
  <c r="D69" i="12"/>
  <c r="E69" i="12"/>
  <c r="D70" i="12"/>
  <c r="E70" i="12"/>
  <c r="D71" i="12"/>
  <c r="E71" i="12"/>
  <c r="D72" i="12"/>
  <c r="E72" i="12"/>
  <c r="D73" i="12"/>
  <c r="E73" i="12"/>
  <c r="D74" i="12"/>
  <c r="E74" i="12"/>
  <c r="D75" i="12"/>
  <c r="E75" i="12"/>
  <c r="D76" i="12"/>
  <c r="E76" i="12"/>
  <c r="D77" i="12"/>
  <c r="E77" i="12"/>
  <c r="D78" i="12"/>
  <c r="E78" i="12"/>
  <c r="D79" i="12"/>
  <c r="D80" i="12"/>
  <c r="E80" i="12"/>
  <c r="D81" i="12"/>
  <c r="E81" i="12"/>
  <c r="D82" i="12"/>
  <c r="E82" i="12"/>
  <c r="D83" i="12"/>
  <c r="E83" i="12"/>
  <c r="D84" i="12"/>
  <c r="E84" i="12"/>
  <c r="D85" i="12"/>
  <c r="E85" i="12"/>
  <c r="D86" i="12"/>
  <c r="E86" i="12"/>
  <c r="D87" i="12"/>
  <c r="E87" i="12"/>
  <c r="D88" i="12"/>
  <c r="E88" i="12"/>
  <c r="D89" i="12"/>
  <c r="E89" i="12"/>
  <c r="D90" i="12"/>
  <c r="E90" i="12"/>
  <c r="D91" i="12"/>
  <c r="E91" i="12"/>
  <c r="D92" i="12"/>
  <c r="G92" i="12"/>
  <c r="D93" i="12"/>
  <c r="E93" i="12"/>
  <c r="D94" i="12"/>
  <c r="E94" i="12"/>
  <c r="D95" i="12"/>
  <c r="E95" i="12"/>
  <c r="D96" i="12"/>
  <c r="E96" i="12"/>
  <c r="D97" i="12"/>
  <c r="E97" i="12"/>
  <c r="D98" i="12"/>
  <c r="E98" i="12"/>
  <c r="D99" i="12"/>
  <c r="E99" i="12"/>
  <c r="D100" i="12"/>
  <c r="E100" i="12"/>
  <c r="D101" i="12"/>
  <c r="E101" i="12"/>
  <c r="D102" i="12"/>
  <c r="E102" i="12"/>
  <c r="D103" i="12"/>
  <c r="E103" i="12"/>
  <c r="D104" i="12"/>
  <c r="E104" i="12"/>
  <c r="D105" i="12"/>
  <c r="D106" i="12"/>
  <c r="E106" i="12"/>
  <c r="D107" i="12"/>
  <c r="E107" i="12"/>
  <c r="D108" i="12"/>
  <c r="E108" i="12"/>
  <c r="D109" i="12"/>
  <c r="E109" i="12"/>
  <c r="D110" i="12"/>
  <c r="E110" i="12"/>
  <c r="D111" i="12"/>
  <c r="E111" i="12"/>
  <c r="D112" i="12"/>
  <c r="E112" i="12"/>
  <c r="D113" i="12"/>
  <c r="E113" i="12"/>
  <c r="D114" i="12"/>
  <c r="E114" i="12"/>
  <c r="D115" i="12"/>
  <c r="E115" i="12"/>
  <c r="D116" i="12"/>
  <c r="D117" i="12"/>
  <c r="E117" i="12"/>
  <c r="D118" i="12"/>
  <c r="E118" i="12"/>
  <c r="D119" i="12"/>
  <c r="E119" i="12"/>
  <c r="D120" i="12"/>
  <c r="E120" i="12"/>
  <c r="D121" i="12"/>
  <c r="E121" i="12"/>
  <c r="D122" i="12"/>
  <c r="E122" i="12"/>
  <c r="D123" i="12"/>
  <c r="E123" i="12"/>
  <c r="D124" i="12"/>
  <c r="E124" i="12"/>
  <c r="D125" i="12"/>
  <c r="E125" i="12"/>
  <c r="D126" i="12"/>
  <c r="E126" i="12"/>
  <c r="D127" i="12"/>
  <c r="E127" i="12"/>
  <c r="D128" i="12"/>
  <c r="E128" i="12"/>
  <c r="D129" i="12"/>
  <c r="E129" i="12"/>
  <c r="D130" i="12"/>
  <c r="D131" i="12"/>
  <c r="E131" i="12"/>
  <c r="D132" i="12"/>
  <c r="E132" i="12"/>
  <c r="D133" i="12"/>
  <c r="E133" i="12"/>
  <c r="D134" i="12"/>
  <c r="E134" i="12"/>
  <c r="D135" i="12"/>
  <c r="E135" i="12"/>
  <c r="D136" i="12"/>
  <c r="E136" i="12"/>
  <c r="D137" i="12"/>
  <c r="E137" i="12"/>
  <c r="D138" i="12"/>
  <c r="E138" i="12"/>
  <c r="D139" i="12"/>
  <c r="E139" i="12"/>
  <c r="D140" i="12"/>
  <c r="E140" i="12"/>
  <c r="D141" i="12"/>
  <c r="E141" i="12"/>
  <c r="D142" i="12"/>
  <c r="E142" i="12"/>
  <c r="D143" i="12"/>
  <c r="F143" i="12"/>
  <c r="D144" i="12"/>
  <c r="E144" i="12"/>
  <c r="D145" i="12"/>
  <c r="E145" i="12"/>
  <c r="D146" i="12"/>
  <c r="E146" i="12"/>
  <c r="D147" i="12"/>
  <c r="E147" i="12"/>
  <c r="D148" i="12"/>
  <c r="E148" i="12"/>
  <c r="D149" i="12"/>
  <c r="E149" i="12"/>
  <c r="D150" i="12"/>
  <c r="E150" i="12"/>
  <c r="D151" i="12"/>
  <c r="E151" i="12"/>
  <c r="D152" i="12"/>
  <c r="E152" i="12"/>
  <c r="D153" i="12"/>
  <c r="E153" i="12"/>
  <c r="D154" i="12"/>
  <c r="D155" i="12"/>
  <c r="E155" i="12"/>
  <c r="D156" i="12"/>
  <c r="E156" i="12"/>
  <c r="D157" i="12"/>
  <c r="E157" i="12"/>
  <c r="D158" i="12"/>
  <c r="E158" i="12"/>
  <c r="D159" i="12"/>
  <c r="E159" i="12"/>
  <c r="D160" i="12"/>
  <c r="E160" i="12"/>
  <c r="D161" i="12"/>
  <c r="E161" i="12"/>
  <c r="D162" i="12"/>
  <c r="E162" i="12"/>
  <c r="D163" i="12"/>
  <c r="E163" i="12"/>
  <c r="D164" i="12"/>
  <c r="E164" i="12"/>
  <c r="D165" i="12"/>
  <c r="E165" i="12"/>
  <c r="D166" i="12"/>
  <c r="E166" i="12"/>
  <c r="D167" i="12"/>
  <c r="E167" i="12"/>
  <c r="D168" i="12"/>
  <c r="D169" i="12"/>
  <c r="E169" i="12"/>
  <c r="D170" i="12"/>
  <c r="E170" i="12"/>
  <c r="D171" i="12"/>
  <c r="E171" i="12"/>
  <c r="D172" i="12"/>
  <c r="E172" i="12"/>
  <c r="D173" i="12"/>
  <c r="E173" i="12"/>
  <c r="D174" i="12"/>
  <c r="E174" i="12"/>
  <c r="D175" i="12"/>
  <c r="E175" i="12"/>
  <c r="D176" i="12"/>
  <c r="E176" i="12"/>
  <c r="D177" i="12"/>
  <c r="E177" i="12"/>
  <c r="D178" i="12"/>
  <c r="D179" i="12"/>
  <c r="E179" i="12"/>
  <c r="D180" i="12"/>
  <c r="E180" i="12"/>
  <c r="D181" i="12"/>
  <c r="E181" i="12"/>
  <c r="D182" i="12"/>
  <c r="E182" i="12"/>
  <c r="D183" i="12"/>
  <c r="E183" i="12"/>
  <c r="D184" i="12"/>
  <c r="E184" i="12"/>
  <c r="D185" i="12"/>
  <c r="E185" i="12"/>
  <c r="D186" i="12"/>
  <c r="E186" i="12"/>
  <c r="D187" i="12"/>
  <c r="E187" i="12"/>
  <c r="D188" i="12"/>
  <c r="D189" i="12"/>
  <c r="E189" i="12"/>
  <c r="D190" i="12"/>
  <c r="E190" i="12"/>
  <c r="D191" i="12"/>
  <c r="E191" i="12"/>
  <c r="D192" i="12"/>
  <c r="E192" i="12"/>
  <c r="D193" i="12"/>
  <c r="E193" i="12"/>
  <c r="D194" i="12"/>
  <c r="E194" i="12"/>
  <c r="D195" i="12"/>
  <c r="E195" i="12"/>
  <c r="D196" i="12"/>
  <c r="E196" i="12"/>
  <c r="D197" i="12"/>
  <c r="D198" i="12"/>
  <c r="E198" i="12"/>
  <c r="D199" i="12"/>
  <c r="E199" i="12"/>
  <c r="D200" i="12"/>
  <c r="E200" i="12"/>
  <c r="D201" i="12"/>
  <c r="E201" i="12"/>
  <c r="D202" i="12"/>
  <c r="E202" i="12"/>
  <c r="D203" i="12"/>
  <c r="E203" i="12"/>
  <c r="D204" i="12"/>
  <c r="E204" i="12"/>
  <c r="D205" i="12"/>
  <c r="E205" i="12"/>
  <c r="D206" i="12"/>
  <c r="E206" i="12"/>
  <c r="D207" i="12"/>
  <c r="G207" i="12"/>
  <c r="D208" i="12"/>
  <c r="E208" i="12"/>
  <c r="D209" i="12"/>
  <c r="E209" i="12"/>
  <c r="D210" i="12"/>
  <c r="E210" i="12"/>
  <c r="D211" i="12"/>
  <c r="E211" i="12"/>
  <c r="D212" i="12"/>
  <c r="E212" i="12"/>
  <c r="D213" i="12"/>
  <c r="E213" i="12"/>
  <c r="D214" i="12"/>
  <c r="E214" i="12"/>
  <c r="D215" i="12"/>
  <c r="E215" i="12"/>
  <c r="D216" i="12"/>
  <c r="D217" i="12"/>
  <c r="E217" i="12"/>
  <c r="D218" i="12"/>
  <c r="E218" i="12"/>
  <c r="D219" i="12"/>
  <c r="E219" i="12"/>
  <c r="D220" i="12"/>
  <c r="E220" i="12"/>
  <c r="D221" i="12"/>
  <c r="E221" i="12"/>
  <c r="D222" i="12"/>
  <c r="E222" i="12"/>
  <c r="D223" i="12"/>
  <c r="E223" i="12"/>
  <c r="D224" i="12"/>
  <c r="E224" i="12"/>
  <c r="D225" i="12"/>
  <c r="E225" i="12"/>
  <c r="D226" i="12"/>
  <c r="D227" i="12"/>
  <c r="E227" i="12"/>
  <c r="D228" i="12"/>
  <c r="E228" i="12"/>
  <c r="D229" i="12"/>
  <c r="E229" i="12"/>
  <c r="D230" i="12"/>
  <c r="E230" i="12"/>
  <c r="D231" i="12"/>
  <c r="E231" i="12"/>
  <c r="D232" i="12"/>
  <c r="E232" i="12"/>
  <c r="D233" i="12"/>
  <c r="E233" i="12"/>
  <c r="D234" i="12"/>
  <c r="E234" i="12"/>
  <c r="D235" i="12"/>
  <c r="E235" i="12"/>
  <c r="D236" i="12"/>
  <c r="D237" i="12"/>
  <c r="E237" i="12"/>
  <c r="D238" i="12"/>
  <c r="E238" i="12"/>
  <c r="D239" i="12"/>
  <c r="E239" i="12"/>
  <c r="D240" i="12"/>
  <c r="E240" i="12"/>
  <c r="D241" i="12"/>
  <c r="E241" i="12"/>
  <c r="D242" i="12"/>
  <c r="E242" i="12"/>
  <c r="D243" i="12"/>
  <c r="E243" i="12"/>
  <c r="D244" i="12"/>
  <c r="D245" i="12"/>
  <c r="E245" i="12"/>
  <c r="D246" i="12"/>
  <c r="E246" i="12"/>
  <c r="D247" i="12"/>
  <c r="E247" i="12"/>
  <c r="D248" i="12"/>
  <c r="E248" i="12"/>
  <c r="D249" i="12"/>
  <c r="E249" i="12"/>
  <c r="D250" i="12"/>
  <c r="E250" i="12"/>
  <c r="D251" i="12"/>
  <c r="E251" i="12"/>
  <c r="D252" i="12"/>
  <c r="E252" i="12"/>
  <c r="D253" i="12"/>
  <c r="E253" i="12"/>
  <c r="D254" i="12"/>
  <c r="D255" i="12"/>
  <c r="E255" i="12"/>
  <c r="D256" i="12"/>
  <c r="E256" i="12"/>
  <c r="D257" i="12"/>
  <c r="E257" i="12"/>
  <c r="D258" i="12"/>
  <c r="E258" i="12"/>
  <c r="D259" i="12"/>
  <c r="E259" i="12"/>
  <c r="D260" i="12"/>
  <c r="E260" i="12"/>
  <c r="D261" i="12"/>
  <c r="E261" i="12"/>
  <c r="D262" i="12"/>
  <c r="E262" i="12"/>
  <c r="D263" i="12"/>
  <c r="E263" i="12"/>
  <c r="D264" i="12"/>
  <c r="D265" i="12"/>
  <c r="E265" i="12"/>
  <c r="D266" i="12"/>
  <c r="E266" i="12"/>
  <c r="D267" i="12"/>
  <c r="E267" i="12"/>
  <c r="D268" i="12"/>
  <c r="E268" i="12"/>
  <c r="D269" i="12"/>
  <c r="E269" i="12"/>
  <c r="D270" i="12"/>
  <c r="E270" i="12"/>
  <c r="D271" i="12"/>
  <c r="E271" i="12"/>
  <c r="D272" i="12"/>
  <c r="E272" i="12"/>
  <c r="D273" i="12"/>
  <c r="D274" i="12"/>
  <c r="E274" i="12"/>
  <c r="D275" i="12"/>
  <c r="E275" i="12"/>
  <c r="D276" i="12"/>
  <c r="E276" i="12"/>
  <c r="D277" i="12"/>
  <c r="E277" i="12"/>
  <c r="D278" i="12"/>
  <c r="E278" i="12"/>
  <c r="D279" i="12"/>
  <c r="E279" i="12"/>
  <c r="D280" i="12"/>
  <c r="E280" i="12"/>
  <c r="D281" i="12"/>
  <c r="E281" i="12"/>
  <c r="D282" i="12"/>
  <c r="F282" i="12"/>
  <c r="D283" i="12"/>
  <c r="E283" i="12"/>
  <c r="D284" i="12"/>
  <c r="E284" i="12"/>
  <c r="D285" i="12"/>
  <c r="E285" i="12"/>
  <c r="D286" i="12"/>
  <c r="E286" i="12"/>
  <c r="D287" i="12"/>
  <c r="E287" i="12"/>
  <c r="D288" i="12"/>
  <c r="E288" i="12"/>
  <c r="D289" i="12"/>
  <c r="E289" i="12"/>
  <c r="D290" i="12"/>
  <c r="E290" i="12"/>
  <c r="D291" i="12"/>
  <c r="E291" i="12"/>
  <c r="D292" i="12"/>
  <c r="D293" i="12"/>
  <c r="E293" i="12"/>
  <c r="D294" i="12"/>
  <c r="E294" i="12"/>
  <c r="D295" i="12"/>
  <c r="E295" i="12"/>
  <c r="D296" i="12"/>
  <c r="E296" i="12"/>
  <c r="D297" i="12"/>
  <c r="E297" i="12"/>
  <c r="D298" i="12"/>
  <c r="E298" i="12"/>
  <c r="D299" i="12"/>
  <c r="E299" i="12"/>
  <c r="D300" i="12"/>
  <c r="E300" i="12"/>
  <c r="D301" i="12"/>
  <c r="D302" i="12"/>
  <c r="E302" i="12"/>
  <c r="D303" i="12"/>
  <c r="E303" i="12"/>
  <c r="D304" i="12"/>
  <c r="E304" i="12"/>
  <c r="D305" i="12"/>
  <c r="E305" i="12"/>
  <c r="D306" i="12"/>
  <c r="E306" i="12"/>
  <c r="D307" i="12"/>
  <c r="E307" i="12"/>
  <c r="D308" i="12"/>
  <c r="E308" i="12"/>
  <c r="D309" i="12"/>
  <c r="E309" i="12"/>
  <c r="D310" i="12"/>
  <c r="E310" i="12"/>
  <c r="D311" i="12"/>
  <c r="D312" i="12"/>
  <c r="E312" i="12"/>
  <c r="D313" i="12"/>
  <c r="E313" i="12"/>
  <c r="D314" i="12"/>
  <c r="E314" i="12"/>
  <c r="D315" i="12"/>
  <c r="E315" i="12"/>
  <c r="D316" i="12"/>
  <c r="E316" i="12"/>
  <c r="D317" i="12"/>
  <c r="E317" i="12"/>
  <c r="D318" i="12"/>
  <c r="E318" i="12"/>
  <c r="D319" i="12"/>
  <c r="E319" i="12"/>
  <c r="D320" i="12"/>
  <c r="E320" i="12"/>
  <c r="D321" i="12"/>
  <c r="D322" i="12"/>
  <c r="E322" i="12"/>
  <c r="D323" i="12"/>
  <c r="E323" i="12"/>
  <c r="D324" i="12"/>
  <c r="E324" i="12"/>
  <c r="D325" i="12"/>
  <c r="E325" i="12"/>
  <c r="D326" i="12"/>
  <c r="E326" i="12"/>
  <c r="D327" i="12"/>
  <c r="E327" i="12"/>
  <c r="D328" i="12"/>
  <c r="E328" i="12"/>
  <c r="D329" i="12"/>
  <c r="E329" i="12"/>
  <c r="D330" i="12"/>
  <c r="D331" i="12"/>
  <c r="E331" i="12"/>
  <c r="D332" i="12"/>
  <c r="E332" i="12"/>
  <c r="D333" i="12"/>
  <c r="E333" i="12"/>
  <c r="D334" i="12"/>
  <c r="E334" i="12"/>
  <c r="D335" i="12"/>
  <c r="E335" i="12"/>
  <c r="D336" i="12"/>
  <c r="E336" i="12"/>
  <c r="D337" i="12"/>
  <c r="E337" i="12"/>
  <c r="D338" i="12"/>
  <c r="E338" i="12"/>
  <c r="D339" i="12"/>
  <c r="E339" i="12"/>
  <c r="D340" i="12"/>
  <c r="D341" i="12"/>
  <c r="E341" i="12"/>
  <c r="D342" i="12"/>
  <c r="E342" i="12"/>
  <c r="D343" i="12"/>
  <c r="E343" i="12"/>
  <c r="D344" i="12"/>
  <c r="E344" i="12"/>
  <c r="D345" i="12"/>
  <c r="E345" i="12"/>
  <c r="D346" i="12"/>
  <c r="E346" i="12"/>
  <c r="D347" i="12"/>
  <c r="E347" i="12"/>
  <c r="D348" i="12"/>
  <c r="E348" i="12"/>
  <c r="D349" i="12"/>
  <c r="D350" i="12"/>
  <c r="E350" i="12"/>
  <c r="D351" i="12"/>
  <c r="E351" i="12"/>
  <c r="D352" i="12"/>
  <c r="E352" i="12"/>
  <c r="D353" i="12"/>
  <c r="E353" i="12"/>
  <c r="D354" i="12"/>
  <c r="E354" i="12"/>
  <c r="D355" i="12"/>
  <c r="E355" i="12"/>
  <c r="D356" i="12"/>
  <c r="E356" i="12"/>
  <c r="D357" i="12"/>
  <c r="E357" i="12"/>
  <c r="D358" i="12"/>
  <c r="D359" i="12"/>
  <c r="E359" i="12"/>
  <c r="D360" i="12"/>
  <c r="E360" i="12"/>
  <c r="D361" i="12"/>
  <c r="E361" i="12"/>
  <c r="D362" i="12"/>
  <c r="E362" i="12"/>
  <c r="D363" i="12"/>
  <c r="E363" i="12"/>
  <c r="D364" i="12"/>
  <c r="E364" i="12"/>
  <c r="D365" i="12"/>
  <c r="E365" i="12"/>
  <c r="D366" i="12"/>
  <c r="E366" i="12"/>
  <c r="D367" i="12"/>
  <c r="E367" i="12"/>
  <c r="D368" i="12"/>
  <c r="D369" i="12"/>
  <c r="E369" i="12"/>
  <c r="D370" i="12"/>
  <c r="E370" i="12"/>
  <c r="D371" i="12"/>
  <c r="E371" i="12"/>
  <c r="D372" i="12"/>
  <c r="E372" i="12"/>
  <c r="D373" i="12"/>
  <c r="E373" i="12"/>
  <c r="D374" i="12"/>
  <c r="E374" i="12"/>
  <c r="D375" i="12"/>
  <c r="E375" i="12"/>
  <c r="D376" i="12"/>
  <c r="E376" i="12"/>
  <c r="D377" i="12"/>
  <c r="E377" i="12"/>
  <c r="D378" i="12"/>
  <c r="D379" i="12"/>
  <c r="E379" i="12"/>
  <c r="D380" i="12"/>
  <c r="E380" i="12"/>
  <c r="D381" i="12"/>
  <c r="E381" i="12"/>
  <c r="D382" i="12"/>
  <c r="E382" i="12"/>
  <c r="D383" i="12"/>
  <c r="E383" i="12"/>
  <c r="D384" i="12"/>
  <c r="E384" i="12"/>
  <c r="D385" i="12"/>
  <c r="E385" i="12"/>
  <c r="D386" i="12"/>
  <c r="D387" i="12"/>
  <c r="E387" i="12"/>
  <c r="D388" i="12"/>
  <c r="E388" i="12"/>
  <c r="D389" i="12"/>
  <c r="E389" i="12"/>
  <c r="D390" i="12"/>
  <c r="E390" i="12"/>
  <c r="D391" i="12"/>
  <c r="E391" i="12"/>
  <c r="D392" i="12"/>
  <c r="E392" i="12"/>
  <c r="D393" i="12"/>
  <c r="D394" i="12"/>
  <c r="E394" i="12"/>
  <c r="D395" i="12"/>
  <c r="E395" i="12"/>
  <c r="D396" i="12"/>
  <c r="E396" i="12"/>
  <c r="D397" i="12"/>
  <c r="E397" i="12"/>
  <c r="D398" i="12"/>
  <c r="E398" i="12"/>
  <c r="D399" i="12"/>
  <c r="E399" i="12"/>
  <c r="D400" i="12"/>
  <c r="E400" i="12"/>
  <c r="D401" i="12"/>
  <c r="D402" i="12"/>
  <c r="E402" i="12"/>
  <c r="D403" i="12"/>
  <c r="E403" i="12"/>
  <c r="D404" i="12"/>
  <c r="E404" i="12"/>
  <c r="D405" i="12"/>
  <c r="E405" i="12"/>
  <c r="D406" i="12"/>
  <c r="E406" i="12"/>
  <c r="D407" i="12"/>
  <c r="D408" i="12"/>
  <c r="E408" i="12"/>
  <c r="D409" i="12"/>
  <c r="E409" i="12"/>
  <c r="D410" i="12"/>
  <c r="E410" i="12"/>
  <c r="D411" i="12"/>
  <c r="E411" i="12"/>
  <c r="D412" i="12"/>
  <c r="E412" i="12"/>
  <c r="D413" i="12"/>
  <c r="E413" i="12"/>
  <c r="D414" i="12"/>
  <c r="E414" i="12"/>
  <c r="D415" i="12"/>
  <c r="E415" i="12"/>
  <c r="D416" i="12"/>
  <c r="E416" i="12"/>
  <c r="D417" i="12"/>
  <c r="E417" i="12"/>
  <c r="D418" i="12"/>
  <c r="E418" i="12"/>
  <c r="D419" i="12"/>
  <c r="E419" i="12"/>
  <c r="D420" i="12"/>
  <c r="E420" i="12"/>
  <c r="D421" i="12"/>
  <c r="E421" i="12"/>
  <c r="D422" i="12"/>
  <c r="D423" i="12"/>
  <c r="E423" i="12"/>
  <c r="D424" i="12"/>
  <c r="E424" i="12"/>
  <c r="D425" i="12"/>
  <c r="E425" i="12"/>
  <c r="D426" i="12"/>
  <c r="E426" i="12"/>
  <c r="D427" i="12"/>
  <c r="E427" i="12"/>
  <c r="D428" i="12"/>
  <c r="E428" i="12"/>
  <c r="D429" i="12"/>
  <c r="D430" i="12"/>
  <c r="E430" i="12"/>
  <c r="D431" i="12"/>
  <c r="E431" i="12"/>
  <c r="D432" i="12"/>
  <c r="E432" i="12"/>
  <c r="D433" i="12"/>
  <c r="E433" i="12"/>
  <c r="D434" i="12"/>
  <c r="E434" i="12"/>
  <c r="D435" i="12"/>
  <c r="D436" i="12"/>
  <c r="E436" i="12"/>
  <c r="D437" i="12"/>
  <c r="E437" i="12"/>
  <c r="D438" i="12"/>
  <c r="E438" i="12"/>
  <c r="D439" i="12"/>
  <c r="D440" i="12"/>
  <c r="E440" i="12"/>
  <c r="D441" i="12"/>
  <c r="E441" i="12"/>
  <c r="D442" i="12"/>
  <c r="E442" i="12"/>
  <c r="D443" i="12"/>
  <c r="E443" i="12"/>
  <c r="D444" i="12"/>
  <c r="E444" i="12"/>
  <c r="D445" i="12"/>
  <c r="D446" i="12"/>
  <c r="E446" i="12"/>
  <c r="D447" i="12"/>
  <c r="E447" i="12"/>
  <c r="D448" i="12"/>
  <c r="E448" i="12"/>
  <c r="D449" i="12"/>
  <c r="D450" i="12"/>
  <c r="E450" i="12"/>
  <c r="D451" i="12"/>
  <c r="E451" i="12"/>
  <c r="D452" i="12"/>
  <c r="E452" i="12"/>
  <c r="D453" i="12"/>
  <c r="E453" i="12"/>
  <c r="D454" i="12"/>
  <c r="D455" i="12"/>
  <c r="E455" i="12"/>
  <c r="D456" i="12"/>
  <c r="E456" i="12"/>
  <c r="D457" i="12"/>
  <c r="E457" i="12"/>
  <c r="D458" i="12"/>
  <c r="E458" i="12"/>
  <c r="D459" i="12"/>
  <c r="E459" i="12"/>
  <c r="D460" i="12"/>
  <c r="E460" i="12"/>
  <c r="D461" i="12"/>
  <c r="E461" i="12"/>
  <c r="D462" i="12"/>
  <c r="E462" i="12"/>
  <c r="D463" i="12"/>
  <c r="D464" i="12"/>
  <c r="E464" i="12"/>
  <c r="D465" i="12"/>
  <c r="E465" i="12"/>
  <c r="D466" i="12"/>
  <c r="E466" i="12"/>
  <c r="D467" i="12"/>
  <c r="E467" i="12"/>
  <c r="D468" i="12"/>
  <c r="D469" i="12"/>
  <c r="E469" i="12"/>
  <c r="D470" i="12"/>
  <c r="E470" i="12"/>
  <c r="D471" i="12"/>
  <c r="E471" i="12"/>
  <c r="D472" i="12"/>
  <c r="E472" i="12"/>
  <c r="D473" i="12"/>
  <c r="F473" i="12"/>
  <c r="D474" i="12"/>
  <c r="E474" i="12"/>
  <c r="D475" i="12"/>
  <c r="E475" i="12"/>
  <c r="D476" i="12"/>
  <c r="E476" i="12"/>
  <c r="D477" i="12"/>
  <c r="E477" i="12"/>
  <c r="D478" i="12"/>
  <c r="D479" i="12"/>
  <c r="E479" i="12"/>
  <c r="D480" i="12"/>
  <c r="E480" i="12"/>
  <c r="D481" i="12"/>
  <c r="E481" i="12"/>
  <c r="D482" i="12"/>
  <c r="D483" i="12"/>
  <c r="E483" i="12"/>
  <c r="D484" i="12"/>
  <c r="E484" i="12"/>
  <c r="D485" i="12"/>
  <c r="E485" i="12"/>
  <c r="D486" i="12"/>
  <c r="E486" i="12"/>
  <c r="D487" i="12"/>
  <c r="D488" i="12"/>
  <c r="E488" i="12"/>
  <c r="D489" i="12"/>
  <c r="E489" i="12"/>
  <c r="D490" i="12"/>
  <c r="E490" i="12"/>
  <c r="D491" i="12"/>
  <c r="E491" i="12"/>
  <c r="D492" i="12"/>
  <c r="D493" i="12"/>
  <c r="E493" i="12"/>
  <c r="D494" i="12"/>
  <c r="E494" i="12"/>
  <c r="D495" i="12"/>
  <c r="E495" i="12"/>
  <c r="D496" i="12"/>
  <c r="E496" i="12"/>
  <c r="D497" i="12"/>
  <c r="D498" i="12"/>
  <c r="E498" i="12"/>
  <c r="D499" i="12"/>
  <c r="E499" i="12"/>
  <c r="D500" i="12"/>
  <c r="E500" i="12"/>
  <c r="D501" i="12"/>
  <c r="E501" i="12"/>
  <c r="D502" i="12"/>
  <c r="D503" i="12"/>
  <c r="E503" i="12"/>
  <c r="D504" i="12"/>
  <c r="E504" i="12"/>
  <c r="D505" i="12"/>
  <c r="E505" i="12"/>
  <c r="D506" i="12"/>
  <c r="D507" i="12"/>
  <c r="E507" i="12"/>
  <c r="D508" i="12"/>
  <c r="E508" i="12"/>
  <c r="D509" i="12"/>
  <c r="E509" i="12"/>
  <c r="D510" i="12"/>
  <c r="E510" i="12"/>
  <c r="D511" i="12"/>
  <c r="G511" i="12"/>
  <c r="D512" i="12"/>
  <c r="E512" i="12"/>
  <c r="D513" i="12"/>
  <c r="E513" i="12"/>
  <c r="D514" i="12"/>
  <c r="E514" i="12"/>
  <c r="D515" i="12"/>
  <c r="E515" i="12"/>
  <c r="D516" i="12"/>
  <c r="G516" i="12"/>
  <c r="D517" i="12"/>
  <c r="E517" i="12"/>
  <c r="D518" i="12"/>
  <c r="E518" i="12"/>
  <c r="D519" i="12"/>
  <c r="E519" i="12"/>
  <c r="D520" i="12"/>
  <c r="E520" i="12"/>
  <c r="D521" i="12"/>
  <c r="G521" i="12"/>
  <c r="D522" i="12"/>
  <c r="E522" i="12"/>
  <c r="D523" i="12"/>
  <c r="E523" i="12"/>
  <c r="D524" i="12"/>
  <c r="E524" i="12"/>
  <c r="D525" i="12"/>
  <c r="G525" i="12"/>
  <c r="D526" i="12"/>
  <c r="E526" i="12"/>
  <c r="D527" i="12"/>
  <c r="E527" i="12"/>
  <c r="D528" i="12"/>
  <c r="E528" i="12"/>
  <c r="D529" i="12"/>
  <c r="E529" i="12"/>
  <c r="D530" i="12"/>
  <c r="E530" i="12"/>
  <c r="D531" i="12"/>
  <c r="E531" i="12"/>
  <c r="D532" i="12"/>
  <c r="E532" i="12"/>
  <c r="D533" i="12"/>
  <c r="E533" i="12"/>
  <c r="D534" i="12"/>
  <c r="E534" i="12"/>
  <c r="D535" i="12"/>
  <c r="D536" i="12"/>
  <c r="E536" i="12"/>
  <c r="D537" i="12"/>
  <c r="E537" i="12"/>
  <c r="D538" i="12"/>
  <c r="E538" i="12"/>
  <c r="D539" i="12"/>
  <c r="D540" i="12"/>
  <c r="E540" i="12"/>
  <c r="D541" i="12"/>
  <c r="E541" i="12"/>
  <c r="D542" i="12"/>
  <c r="E542" i="12"/>
  <c r="D543" i="12"/>
  <c r="E543" i="12"/>
  <c r="D544" i="12"/>
  <c r="E544" i="12"/>
  <c r="D545" i="12"/>
  <c r="D546" i="12"/>
  <c r="E546" i="12"/>
  <c r="D547" i="12"/>
  <c r="E547" i="12"/>
  <c r="D548" i="12"/>
  <c r="E548" i="12"/>
  <c r="D549" i="12"/>
  <c r="G549" i="12"/>
  <c r="D550" i="12"/>
  <c r="E550" i="12"/>
  <c r="D551" i="12"/>
  <c r="E551" i="12"/>
  <c r="D552" i="12"/>
  <c r="E552" i="12"/>
  <c r="D553" i="12"/>
  <c r="F553" i="12"/>
  <c r="D554" i="12"/>
  <c r="E554" i="12"/>
  <c r="D555" i="12"/>
  <c r="E555" i="12"/>
  <c r="D556" i="12"/>
  <c r="E556" i="12"/>
  <c r="D557" i="12"/>
  <c r="E557" i="12"/>
  <c r="D558" i="12"/>
  <c r="E558" i="12"/>
  <c r="D559" i="12"/>
  <c r="D560" i="12"/>
  <c r="E560" i="12"/>
  <c r="D561" i="12"/>
  <c r="E561" i="12"/>
  <c r="D562" i="12"/>
  <c r="E562" i="12"/>
  <c r="D563" i="12"/>
  <c r="E563" i="12"/>
  <c r="D564" i="12"/>
  <c r="E564" i="12"/>
  <c r="D565" i="12"/>
  <c r="E565" i="12"/>
  <c r="D566" i="12"/>
  <c r="E566" i="12"/>
  <c r="D567" i="12"/>
  <c r="D568" i="12"/>
  <c r="E568" i="12"/>
  <c r="D569" i="12"/>
  <c r="E569" i="12"/>
  <c r="D570" i="12"/>
  <c r="E570" i="12"/>
  <c r="D571" i="12"/>
  <c r="E571" i="12"/>
  <c r="D572" i="12"/>
  <c r="E572" i="12"/>
  <c r="D573" i="12"/>
  <c r="G573" i="12"/>
  <c r="D574" i="12"/>
  <c r="E574" i="12"/>
  <c r="D575" i="12"/>
  <c r="E575" i="12"/>
  <c r="D576" i="12"/>
  <c r="E576" i="12"/>
  <c r="D577" i="12"/>
  <c r="D578" i="12"/>
  <c r="E578" i="12"/>
  <c r="D579" i="12"/>
  <c r="E579" i="12"/>
  <c r="D580" i="12"/>
  <c r="E580" i="12"/>
  <c r="D581" i="12"/>
  <c r="E581" i="12"/>
  <c r="D582" i="12"/>
  <c r="D583" i="12"/>
  <c r="E583" i="12"/>
  <c r="D584" i="12"/>
  <c r="E584" i="12"/>
  <c r="D585" i="12"/>
  <c r="E585" i="12"/>
  <c r="D586" i="12"/>
  <c r="E586" i="12"/>
  <c r="D587" i="12"/>
  <c r="D588" i="12"/>
  <c r="E588" i="12"/>
  <c r="D589" i="12"/>
  <c r="E589" i="12"/>
  <c r="D590" i="12"/>
  <c r="E590" i="12"/>
  <c r="D591" i="12"/>
  <c r="E591" i="12"/>
  <c r="D592" i="12"/>
  <c r="E592" i="12"/>
  <c r="D593" i="12"/>
  <c r="E593" i="12"/>
  <c r="D594" i="12"/>
  <c r="E594" i="12"/>
  <c r="D595" i="12"/>
  <c r="E595" i="12"/>
  <c r="D596" i="12"/>
  <c r="E596" i="12"/>
  <c r="D597" i="12"/>
  <c r="E597" i="12"/>
  <c r="D598" i="12"/>
  <c r="E598" i="12"/>
  <c r="D599" i="12"/>
  <c r="E599" i="12"/>
  <c r="D600" i="12"/>
  <c r="E600" i="12"/>
  <c r="D601" i="12"/>
  <c r="F601" i="12"/>
  <c r="D602" i="12"/>
  <c r="E602" i="12"/>
  <c r="D603" i="12"/>
  <c r="E603" i="12"/>
  <c r="D604" i="12"/>
  <c r="E604" i="12"/>
  <c r="D605" i="12"/>
  <c r="E605" i="12"/>
  <c r="D606" i="12"/>
  <c r="E606" i="12"/>
  <c r="D607" i="12"/>
  <c r="E607" i="12"/>
  <c r="D608" i="12"/>
  <c r="E608" i="12"/>
  <c r="D609" i="12"/>
  <c r="E609" i="12"/>
  <c r="D610" i="12"/>
  <c r="E610" i="12"/>
  <c r="D611" i="12"/>
  <c r="E611" i="12"/>
  <c r="D612" i="12"/>
  <c r="E612" i="12"/>
  <c r="D613" i="12"/>
  <c r="E613" i="12"/>
  <c r="D614" i="12"/>
  <c r="E614" i="12"/>
  <c r="D615" i="12"/>
  <c r="D616" i="12"/>
  <c r="E616" i="12"/>
  <c r="D617" i="12"/>
  <c r="E617" i="12"/>
  <c r="D618" i="12"/>
  <c r="E618" i="12"/>
  <c r="D619" i="12"/>
  <c r="E619" i="12"/>
  <c r="D620" i="12"/>
  <c r="D621" i="12"/>
  <c r="E621" i="12"/>
  <c r="D622" i="12"/>
  <c r="E622" i="12"/>
  <c r="D623" i="12"/>
  <c r="E623" i="12"/>
  <c r="D624" i="12"/>
  <c r="E624" i="12"/>
  <c r="D625" i="12"/>
  <c r="D626" i="12"/>
  <c r="E626" i="12"/>
  <c r="D627" i="12"/>
  <c r="E627" i="12"/>
  <c r="D628" i="12"/>
  <c r="E628" i="12"/>
  <c r="D629" i="12"/>
  <c r="E629" i="12"/>
  <c r="D630" i="12"/>
  <c r="E630" i="12"/>
  <c r="D631" i="12"/>
  <c r="E631" i="12"/>
  <c r="D632" i="12"/>
  <c r="E632" i="12"/>
  <c r="D633" i="12"/>
  <c r="E633" i="12"/>
  <c r="D634" i="12"/>
  <c r="E634" i="12"/>
  <c r="D635" i="12"/>
  <c r="E635" i="12"/>
  <c r="D636" i="12"/>
  <c r="E636" i="12"/>
  <c r="D637" i="12"/>
  <c r="E637" i="12"/>
  <c r="D638" i="12"/>
  <c r="E638" i="12"/>
  <c r="D639" i="12"/>
  <c r="D640" i="12"/>
  <c r="E640" i="12"/>
  <c r="D641" i="12"/>
  <c r="E641" i="12"/>
  <c r="D642" i="12"/>
  <c r="E642" i="12"/>
  <c r="D643" i="12"/>
  <c r="E643" i="12"/>
  <c r="D644" i="12"/>
  <c r="E644" i="12"/>
  <c r="D645" i="12"/>
  <c r="E645" i="12"/>
  <c r="D646" i="12"/>
  <c r="E646" i="12"/>
  <c r="D647" i="12"/>
  <c r="E647" i="12"/>
  <c r="D648" i="12"/>
  <c r="E648" i="12"/>
  <c r="D649" i="12"/>
  <c r="G649" i="12"/>
  <c r="D650" i="12"/>
  <c r="E650" i="12"/>
  <c r="D651" i="12"/>
  <c r="E651" i="12"/>
  <c r="D652" i="12"/>
  <c r="E652" i="12"/>
  <c r="D653" i="12"/>
  <c r="G653" i="12"/>
  <c r="D654" i="12"/>
  <c r="E654" i="12"/>
  <c r="D655" i="12"/>
  <c r="E655" i="12"/>
  <c r="D656" i="12"/>
  <c r="E656" i="12"/>
  <c r="D657" i="12"/>
  <c r="E657" i="12"/>
  <c r="D658" i="12"/>
  <c r="G658" i="12"/>
  <c r="D659" i="12"/>
  <c r="E659" i="12"/>
  <c r="D660" i="12"/>
  <c r="E660" i="12"/>
  <c r="D661" i="12"/>
  <c r="E661" i="12"/>
  <c r="D662" i="12"/>
  <c r="E662" i="12"/>
  <c r="D663" i="12"/>
  <c r="D664" i="12"/>
  <c r="E664" i="12"/>
  <c r="D665" i="12"/>
  <c r="E665" i="12"/>
  <c r="D666" i="12"/>
  <c r="E666" i="12"/>
  <c r="D667" i="12"/>
  <c r="D668" i="12"/>
  <c r="E668" i="12"/>
  <c r="D669" i="12"/>
  <c r="E669" i="12"/>
  <c r="D670" i="12"/>
  <c r="E670" i="12"/>
  <c r="D671" i="12"/>
  <c r="E671" i="12"/>
  <c r="D672" i="12"/>
  <c r="E672" i="12"/>
  <c r="D673" i="12"/>
  <c r="D674" i="12"/>
  <c r="E674" i="12"/>
  <c r="D675" i="12"/>
  <c r="E675" i="12"/>
  <c r="D676" i="12"/>
  <c r="E676" i="12"/>
  <c r="D677" i="12"/>
  <c r="G677" i="12"/>
  <c r="D678" i="12"/>
  <c r="E678" i="12"/>
  <c r="D679" i="12"/>
  <c r="E679" i="12"/>
  <c r="D680" i="12"/>
  <c r="E680" i="12"/>
  <c r="D681" i="12"/>
  <c r="F681" i="12"/>
  <c r="D682" i="12"/>
  <c r="E682" i="12"/>
  <c r="D683" i="12"/>
  <c r="E683" i="12"/>
  <c r="D684" i="12"/>
  <c r="E684" i="12"/>
  <c r="D685" i="12"/>
  <c r="E685" i="12"/>
  <c r="D686" i="12"/>
  <c r="E686" i="12"/>
  <c r="D687" i="12"/>
  <c r="G687" i="12"/>
  <c r="D688" i="12"/>
  <c r="E688" i="12"/>
  <c r="D689" i="12"/>
  <c r="E689" i="12"/>
  <c r="D690" i="12"/>
  <c r="E690" i="12"/>
  <c r="D691" i="12"/>
  <c r="D692" i="12"/>
  <c r="E692" i="12"/>
  <c r="D693" i="12"/>
  <c r="E693" i="12"/>
  <c r="D694" i="12"/>
  <c r="E694" i="12"/>
  <c r="D695" i="12"/>
  <c r="E695" i="12"/>
  <c r="D696" i="12"/>
  <c r="E696" i="12"/>
  <c r="D697" i="12"/>
  <c r="E697" i="12"/>
  <c r="D698" i="12"/>
  <c r="E698" i="12"/>
  <c r="D699" i="12"/>
  <c r="E699" i="12"/>
  <c r="D700" i="12"/>
  <c r="E700" i="12"/>
  <c r="D701" i="12"/>
  <c r="G701" i="12"/>
  <c r="D702" i="12"/>
  <c r="E702" i="12"/>
  <c r="D703" i="12"/>
  <c r="E703" i="12"/>
  <c r="D704" i="12"/>
  <c r="E704" i="12"/>
  <c r="D705" i="12"/>
  <c r="D706" i="12"/>
  <c r="E706" i="12"/>
  <c r="D707" i="12"/>
  <c r="E707" i="12"/>
  <c r="D708" i="12"/>
  <c r="E708" i="12"/>
  <c r="D709" i="12"/>
  <c r="E709" i="12"/>
  <c r="D710" i="12"/>
  <c r="E710" i="12"/>
  <c r="D711" i="12"/>
  <c r="E711" i="12"/>
  <c r="D712" i="12"/>
  <c r="E712" i="12"/>
  <c r="D713" i="12"/>
  <c r="E713" i="12"/>
  <c r="D714" i="12"/>
  <c r="E714" i="12"/>
  <c r="D715" i="12"/>
  <c r="E715" i="12"/>
  <c r="D716" i="12"/>
  <c r="E716" i="12"/>
  <c r="D717" i="12"/>
  <c r="E717" i="12"/>
  <c r="D718" i="12"/>
  <c r="E718" i="12"/>
  <c r="D719" i="12"/>
  <c r="D720" i="12"/>
  <c r="E720" i="12"/>
  <c r="D721" i="12"/>
  <c r="E721" i="12"/>
  <c r="D722" i="12"/>
  <c r="E722" i="12"/>
  <c r="D723" i="12"/>
  <c r="E723" i="12"/>
  <c r="D724" i="12"/>
  <c r="E724" i="12"/>
  <c r="D725" i="12"/>
  <c r="E725" i="12"/>
  <c r="D726" i="12"/>
  <c r="E726" i="12"/>
  <c r="D727" i="12"/>
  <c r="E727" i="12"/>
  <c r="D728" i="12"/>
  <c r="E728" i="12"/>
  <c r="D729" i="12"/>
  <c r="F729" i="12"/>
  <c r="D730" i="12"/>
  <c r="E730" i="12"/>
  <c r="D731" i="12"/>
  <c r="E731" i="12"/>
  <c r="D732" i="12"/>
  <c r="E732" i="12"/>
  <c r="D733" i="12"/>
  <c r="E733" i="12"/>
  <c r="D734" i="12"/>
  <c r="D735" i="12"/>
  <c r="E735" i="12"/>
  <c r="D736" i="12"/>
  <c r="E736" i="12"/>
  <c r="D737" i="12"/>
  <c r="E737" i="12"/>
  <c r="D738" i="12"/>
  <c r="E738" i="12"/>
  <c r="D739" i="12"/>
  <c r="E739" i="12"/>
  <c r="D740" i="12"/>
  <c r="E740" i="12"/>
  <c r="D741" i="12"/>
  <c r="E741" i="12"/>
  <c r="D742" i="12"/>
  <c r="E742" i="12"/>
  <c r="D743" i="12"/>
  <c r="F743" i="12"/>
  <c r="D744" i="12"/>
  <c r="E744" i="12"/>
  <c r="D745" i="12"/>
  <c r="E745" i="12"/>
  <c r="D746" i="12"/>
  <c r="E746" i="12"/>
  <c r="D747" i="12"/>
  <c r="E747" i="12"/>
  <c r="D748" i="12"/>
  <c r="E748" i="12"/>
  <c r="D749" i="12"/>
  <c r="E749" i="12"/>
  <c r="D750" i="12"/>
  <c r="E750" i="12"/>
  <c r="D751" i="12"/>
  <c r="E751" i="12"/>
  <c r="D752" i="12"/>
  <c r="E752" i="12"/>
  <c r="D753" i="12"/>
  <c r="D754" i="12"/>
  <c r="E754" i="12"/>
  <c r="D755" i="12"/>
  <c r="E755" i="12"/>
  <c r="D756" i="12"/>
  <c r="E756" i="12"/>
  <c r="D757" i="12"/>
  <c r="E757" i="12"/>
  <c r="D758" i="12"/>
  <c r="E758" i="12"/>
  <c r="D759" i="12"/>
  <c r="E759" i="12"/>
  <c r="D760" i="12"/>
  <c r="E760" i="12"/>
  <c r="D761" i="12"/>
  <c r="E761" i="12"/>
  <c r="D762" i="12"/>
  <c r="E762" i="12"/>
  <c r="D763" i="12"/>
  <c r="E763" i="12"/>
  <c r="D764" i="12"/>
  <c r="E764" i="12"/>
  <c r="D765" i="12"/>
  <c r="E765" i="12"/>
  <c r="D766" i="12"/>
  <c r="E766" i="12"/>
  <c r="D767" i="12"/>
  <c r="E767" i="12"/>
  <c r="D768" i="12"/>
  <c r="E768" i="12"/>
  <c r="D769" i="12"/>
  <c r="E769" i="12"/>
  <c r="D770" i="12"/>
  <c r="E770" i="12"/>
  <c r="D771" i="12"/>
  <c r="E771" i="12"/>
  <c r="D772" i="12"/>
  <c r="D773" i="12"/>
  <c r="E773" i="12"/>
  <c r="D774" i="12"/>
  <c r="E774" i="12"/>
  <c r="D775" i="12"/>
  <c r="E775" i="12"/>
  <c r="D776" i="12"/>
  <c r="E776" i="12"/>
  <c r="D777" i="12"/>
  <c r="E777" i="12"/>
  <c r="D778" i="12"/>
  <c r="E778" i="12"/>
  <c r="D779" i="12"/>
  <c r="E779" i="12"/>
  <c r="D780" i="12"/>
  <c r="E780" i="12"/>
  <c r="D781" i="12"/>
  <c r="E781" i="12"/>
  <c r="D782" i="12"/>
  <c r="E782" i="12"/>
  <c r="D783" i="12"/>
  <c r="E783" i="12"/>
  <c r="D784" i="12"/>
  <c r="E784" i="12"/>
  <c r="D785" i="12"/>
  <c r="E785" i="12"/>
  <c r="D786" i="12"/>
  <c r="E786" i="12"/>
  <c r="D787" i="12"/>
  <c r="E787" i="12"/>
  <c r="D788" i="12"/>
  <c r="E788" i="12"/>
  <c r="D789" i="12"/>
  <c r="E789" i="12"/>
  <c r="D790" i="12"/>
  <c r="E790" i="12"/>
  <c r="D791" i="12"/>
  <c r="D792" i="12"/>
  <c r="E792" i="12"/>
  <c r="D793" i="12"/>
  <c r="E793" i="12"/>
  <c r="D794" i="12"/>
  <c r="E794" i="12"/>
  <c r="D795" i="12"/>
  <c r="E795" i="12"/>
  <c r="D796" i="12"/>
  <c r="E796" i="12"/>
  <c r="D797" i="12"/>
  <c r="E797" i="12"/>
  <c r="D798" i="12"/>
  <c r="E798" i="12"/>
  <c r="D799" i="12"/>
  <c r="E799" i="12"/>
  <c r="D800" i="12"/>
  <c r="E800" i="12"/>
  <c r="D801" i="12"/>
  <c r="E801" i="12"/>
  <c r="D802" i="12"/>
  <c r="E802" i="12"/>
  <c r="D803" i="12"/>
  <c r="E803" i="12"/>
  <c r="D804" i="12"/>
  <c r="E804" i="12"/>
  <c r="D805" i="12"/>
  <c r="E805" i="12"/>
  <c r="D806" i="12"/>
  <c r="E806" i="12"/>
  <c r="D807" i="12"/>
  <c r="E807" i="12"/>
  <c r="D808" i="12"/>
  <c r="E808" i="12"/>
  <c r="D809" i="12"/>
  <c r="F809" i="12"/>
  <c r="D810" i="12"/>
  <c r="E810" i="12"/>
  <c r="D811" i="12"/>
  <c r="E811" i="12"/>
  <c r="D812" i="12"/>
  <c r="E812" i="12"/>
  <c r="D813" i="12"/>
  <c r="E813" i="12"/>
  <c r="D814" i="12"/>
  <c r="E814" i="12"/>
  <c r="D815" i="12"/>
  <c r="E815" i="12"/>
  <c r="D816" i="12"/>
  <c r="E816" i="12"/>
  <c r="D817" i="12"/>
  <c r="E817" i="12"/>
  <c r="D818" i="12"/>
  <c r="E818" i="12"/>
  <c r="D819" i="12"/>
  <c r="E819" i="12"/>
  <c r="D820" i="12"/>
  <c r="E820" i="12"/>
  <c r="D821" i="12"/>
  <c r="E821" i="12"/>
  <c r="D822" i="12"/>
  <c r="E822" i="12"/>
  <c r="D823" i="12"/>
  <c r="E823" i="12"/>
  <c r="D824" i="12"/>
  <c r="D825" i="12"/>
  <c r="E825" i="12"/>
  <c r="D826" i="12"/>
  <c r="E826" i="12"/>
  <c r="D827" i="12"/>
  <c r="E827" i="12"/>
  <c r="D828" i="12"/>
  <c r="E828" i="12"/>
  <c r="D829" i="12"/>
  <c r="E829" i="12"/>
  <c r="D830" i="12"/>
  <c r="E830" i="12"/>
  <c r="D831" i="12"/>
  <c r="E831" i="12"/>
  <c r="D832" i="12"/>
  <c r="E832" i="12"/>
  <c r="D833" i="12"/>
  <c r="E833" i="12"/>
  <c r="D834" i="12"/>
  <c r="E834" i="12"/>
  <c r="D835" i="12"/>
  <c r="E835" i="12"/>
  <c r="D836" i="12"/>
  <c r="E836" i="12"/>
  <c r="D837" i="12"/>
  <c r="E837" i="12"/>
  <c r="D838" i="12"/>
  <c r="D839" i="12"/>
  <c r="E839" i="12"/>
  <c r="D840" i="12"/>
  <c r="E840" i="12"/>
  <c r="D841" i="12"/>
  <c r="E841" i="12"/>
  <c r="D842" i="12"/>
  <c r="E842" i="12"/>
  <c r="D843" i="12"/>
  <c r="E843" i="12"/>
  <c r="D844" i="12"/>
  <c r="E844" i="12"/>
  <c r="D845" i="12"/>
  <c r="E845" i="12"/>
  <c r="D846" i="12"/>
  <c r="E846" i="12"/>
  <c r="D847" i="12"/>
  <c r="E847" i="12"/>
  <c r="D848" i="12"/>
  <c r="E848" i="12"/>
  <c r="D849" i="12"/>
  <c r="E849" i="12"/>
  <c r="D850" i="12"/>
  <c r="E850" i="12"/>
  <c r="D851" i="12"/>
  <c r="E851" i="12"/>
  <c r="D852" i="12"/>
  <c r="D853" i="12"/>
  <c r="E853" i="12"/>
  <c r="D854" i="12"/>
  <c r="E854" i="12"/>
  <c r="D855" i="12"/>
  <c r="E855" i="12"/>
  <c r="D856" i="12"/>
  <c r="E856" i="12"/>
  <c r="D857" i="12"/>
  <c r="E857" i="12"/>
  <c r="D858" i="12"/>
  <c r="E858" i="12"/>
  <c r="D859" i="12"/>
  <c r="E859" i="12"/>
  <c r="D860" i="12"/>
  <c r="E860" i="12"/>
  <c r="D861" i="12"/>
  <c r="E861" i="12"/>
  <c r="D862" i="12"/>
  <c r="E862" i="12"/>
  <c r="D863" i="12"/>
  <c r="E863" i="12"/>
  <c r="D864" i="12"/>
  <c r="E864" i="12"/>
  <c r="D865" i="12"/>
  <c r="E865" i="12"/>
  <c r="D866" i="12"/>
  <c r="E866" i="12"/>
  <c r="D867" i="12"/>
  <c r="D868" i="12"/>
  <c r="E868" i="12"/>
  <c r="D869" i="12"/>
  <c r="E869" i="12"/>
  <c r="D870" i="12"/>
  <c r="E870" i="12"/>
  <c r="D871" i="12"/>
  <c r="E871" i="12"/>
  <c r="D872" i="12"/>
  <c r="E872" i="12"/>
  <c r="D873" i="12"/>
  <c r="E873" i="12"/>
  <c r="D874" i="12"/>
  <c r="E874" i="12"/>
  <c r="D875" i="12"/>
  <c r="E875" i="12"/>
  <c r="D876" i="12"/>
  <c r="E876" i="12"/>
  <c r="D877" i="12"/>
  <c r="E877" i="12"/>
  <c r="D878" i="12"/>
  <c r="E878" i="12"/>
  <c r="D879" i="12"/>
  <c r="F879" i="12"/>
  <c r="D880" i="12"/>
  <c r="E880" i="12"/>
  <c r="D881" i="12"/>
  <c r="E881" i="12"/>
  <c r="D882" i="12"/>
  <c r="E882" i="12"/>
  <c r="D883" i="12"/>
  <c r="E883" i="12"/>
  <c r="D884" i="12"/>
  <c r="E884" i="12"/>
  <c r="D885" i="12"/>
  <c r="E885" i="12"/>
  <c r="D886" i="12"/>
  <c r="E886" i="12"/>
  <c r="D887" i="12"/>
  <c r="E887" i="12"/>
  <c r="D888" i="12"/>
  <c r="E888" i="12"/>
  <c r="D889" i="12"/>
  <c r="F889" i="12"/>
  <c r="D890" i="12"/>
  <c r="E890" i="12"/>
  <c r="D891" i="12"/>
  <c r="E891" i="12"/>
  <c r="D892" i="12"/>
  <c r="E892" i="12"/>
  <c r="D893" i="12"/>
  <c r="E893" i="12"/>
  <c r="D894" i="12"/>
  <c r="E894" i="12"/>
  <c r="D895" i="12"/>
  <c r="E895" i="12"/>
  <c r="D896" i="12"/>
  <c r="E896" i="12"/>
  <c r="D897" i="12"/>
  <c r="E897" i="12"/>
  <c r="D898" i="12"/>
  <c r="E898" i="12"/>
  <c r="D899" i="12"/>
  <c r="F899" i="12"/>
  <c r="D900" i="12"/>
  <c r="E900" i="12"/>
  <c r="D901" i="12"/>
  <c r="E901" i="12"/>
  <c r="D902" i="12"/>
  <c r="E902" i="12"/>
  <c r="D903" i="12"/>
  <c r="E903" i="12"/>
  <c r="D904" i="12"/>
  <c r="E904" i="12"/>
  <c r="D905" i="12"/>
  <c r="E905" i="12"/>
  <c r="D906" i="12"/>
  <c r="E906" i="12"/>
  <c r="D907" i="12"/>
  <c r="E907" i="12"/>
  <c r="D908" i="12"/>
  <c r="D909" i="12"/>
  <c r="E909" i="12"/>
  <c r="D910" i="12"/>
  <c r="E910" i="12"/>
  <c r="D911" i="12"/>
  <c r="E911" i="12"/>
  <c r="D912" i="12"/>
  <c r="E912" i="12"/>
  <c r="D913" i="12"/>
  <c r="E913" i="12"/>
  <c r="D914" i="12"/>
  <c r="E914" i="12"/>
  <c r="D915" i="12"/>
  <c r="E915" i="12"/>
  <c r="D916" i="12"/>
  <c r="E916" i="12"/>
  <c r="D917" i="12"/>
  <c r="E917" i="12"/>
  <c r="D918" i="12"/>
  <c r="D919" i="12"/>
  <c r="E919" i="12"/>
  <c r="D920" i="12"/>
  <c r="E920" i="12"/>
  <c r="D921" i="12"/>
  <c r="E921" i="12"/>
  <c r="D922" i="12"/>
  <c r="E922" i="12"/>
  <c r="D923" i="12"/>
  <c r="E923" i="12"/>
  <c r="D924" i="12"/>
  <c r="E924" i="12"/>
  <c r="D925" i="12"/>
  <c r="E925" i="12"/>
  <c r="D926" i="12"/>
  <c r="E926" i="12"/>
  <c r="D927" i="12"/>
  <c r="F927" i="12"/>
  <c r="D928" i="12"/>
  <c r="E928" i="12"/>
  <c r="D929" i="12"/>
  <c r="E929" i="12"/>
  <c r="D930" i="12"/>
  <c r="E930" i="12"/>
  <c r="D931" i="12"/>
  <c r="E931" i="12"/>
  <c r="D932" i="12"/>
  <c r="E932" i="12"/>
  <c r="D933" i="12"/>
  <c r="E933" i="12"/>
  <c r="D934" i="12"/>
  <c r="E934" i="12"/>
  <c r="D935" i="12"/>
  <c r="E935" i="12"/>
  <c r="D936" i="12"/>
  <c r="D937" i="12"/>
  <c r="E937" i="12"/>
  <c r="D938" i="12"/>
  <c r="E938" i="12"/>
  <c r="D939" i="12"/>
  <c r="E939" i="12"/>
  <c r="D940" i="12"/>
  <c r="E940" i="12"/>
  <c r="D941" i="12"/>
  <c r="E941" i="12"/>
  <c r="D942" i="12"/>
  <c r="E942" i="12"/>
  <c r="D943" i="12"/>
  <c r="E943" i="12"/>
  <c r="D944" i="12"/>
  <c r="E944" i="12"/>
  <c r="D945" i="12"/>
  <c r="E945" i="12"/>
  <c r="D946" i="12"/>
  <c r="D947" i="12"/>
  <c r="E947" i="12"/>
  <c r="D948" i="12"/>
  <c r="E948" i="12"/>
  <c r="D949" i="12"/>
  <c r="E949" i="12"/>
  <c r="D950" i="12"/>
  <c r="E950" i="12"/>
  <c r="D951" i="12"/>
  <c r="E951" i="12"/>
  <c r="D952" i="12"/>
  <c r="E952" i="12"/>
  <c r="D953" i="12"/>
  <c r="E953" i="12"/>
  <c r="D954" i="12"/>
  <c r="E954" i="12"/>
  <c r="D955" i="12"/>
  <c r="E955" i="12"/>
  <c r="D956" i="12"/>
  <c r="D957" i="12"/>
  <c r="E957" i="12"/>
  <c r="D958" i="12"/>
  <c r="E958" i="12"/>
  <c r="D959" i="12"/>
  <c r="E959" i="12"/>
  <c r="D960" i="12"/>
  <c r="E960" i="12"/>
  <c r="D961" i="12"/>
  <c r="E961" i="12"/>
  <c r="D962" i="12"/>
  <c r="E962" i="12"/>
  <c r="D963" i="12"/>
  <c r="E963" i="12"/>
  <c r="D964" i="12"/>
  <c r="D965" i="12"/>
  <c r="E965" i="12"/>
  <c r="D966" i="12"/>
  <c r="E966" i="12"/>
  <c r="D967" i="12"/>
  <c r="E967" i="12"/>
  <c r="D968" i="12"/>
  <c r="E968" i="12"/>
  <c r="D969" i="12"/>
  <c r="E969" i="12"/>
  <c r="D970" i="12"/>
  <c r="E970" i="12"/>
  <c r="D971" i="12"/>
  <c r="E971" i="12"/>
  <c r="D972" i="12"/>
  <c r="E972" i="12"/>
  <c r="D973" i="12"/>
  <c r="E973" i="12"/>
  <c r="D974" i="12"/>
  <c r="D975" i="12"/>
  <c r="E975" i="12"/>
  <c r="D976" i="12"/>
  <c r="E976" i="12"/>
  <c r="D977" i="12"/>
  <c r="E977" i="12"/>
  <c r="D978" i="12"/>
  <c r="E978" i="12"/>
  <c r="D979" i="12"/>
  <c r="E979" i="12"/>
  <c r="D980" i="12"/>
  <c r="E980" i="12"/>
  <c r="D981" i="12"/>
  <c r="E981" i="12"/>
  <c r="D982" i="12"/>
  <c r="E982" i="12"/>
  <c r="D983" i="12"/>
  <c r="E983" i="12"/>
  <c r="D984" i="12"/>
  <c r="E984" i="12"/>
  <c r="D985" i="12"/>
  <c r="E985" i="12"/>
  <c r="D986" i="12"/>
  <c r="E986" i="12"/>
  <c r="D987" i="12"/>
  <c r="E987" i="12"/>
  <c r="D988" i="12"/>
  <c r="E988" i="12"/>
  <c r="D989" i="12"/>
  <c r="E989" i="12"/>
  <c r="D990" i="12"/>
  <c r="D991" i="12"/>
  <c r="E991" i="12"/>
  <c r="D992" i="12"/>
  <c r="E992" i="12"/>
  <c r="D993" i="12"/>
  <c r="E993" i="12"/>
  <c r="D994" i="12"/>
  <c r="E994" i="12"/>
  <c r="D995" i="12"/>
  <c r="E995" i="12"/>
  <c r="D996" i="12"/>
  <c r="E996" i="12"/>
  <c r="D997" i="12"/>
  <c r="E997" i="12"/>
  <c r="D998" i="12"/>
  <c r="D999" i="12"/>
  <c r="E999" i="12"/>
  <c r="D1000" i="12"/>
  <c r="E1000" i="12"/>
  <c r="D1001" i="12"/>
  <c r="E1001" i="12"/>
  <c r="D1002" i="12"/>
  <c r="E1002" i="12"/>
  <c r="D1003" i="12"/>
  <c r="E1003" i="12"/>
  <c r="D1004" i="12"/>
  <c r="D1005" i="12"/>
  <c r="E1005" i="12"/>
  <c r="D1006" i="12"/>
  <c r="E1006" i="12"/>
  <c r="D1007" i="12"/>
  <c r="E1007" i="12"/>
  <c r="D1008" i="12"/>
  <c r="E1008" i="12"/>
  <c r="D1009" i="12"/>
  <c r="E1009" i="12"/>
  <c r="D1010" i="12"/>
  <c r="E1010" i="12"/>
  <c r="D1011" i="12"/>
  <c r="E1011" i="12"/>
  <c r="D1012" i="12"/>
  <c r="E1012" i="12"/>
  <c r="D1013" i="12"/>
  <c r="E1013" i="12"/>
  <c r="D1014" i="12"/>
  <c r="E1014" i="12"/>
  <c r="D1015" i="12"/>
  <c r="E1015" i="12"/>
  <c r="D1016" i="12"/>
  <c r="E1016" i="12"/>
  <c r="D1017" i="12"/>
  <c r="E1017" i="12"/>
  <c r="D1018" i="12"/>
  <c r="E1018" i="12"/>
  <c r="D1019" i="12"/>
  <c r="D1020" i="12"/>
  <c r="E1020" i="12"/>
  <c r="D1021" i="12"/>
  <c r="E1021" i="12"/>
  <c r="D1022" i="12"/>
  <c r="E1022" i="12"/>
  <c r="D1023" i="12"/>
  <c r="E1023" i="12"/>
  <c r="D1024" i="12"/>
  <c r="E1024" i="12"/>
  <c r="D1025" i="12"/>
  <c r="E1025" i="12"/>
  <c r="D1026" i="12"/>
  <c r="D1027" i="12"/>
  <c r="E1027" i="12"/>
  <c r="D1028" i="12"/>
  <c r="E1028" i="12"/>
  <c r="D1029" i="12"/>
  <c r="E1029" i="12"/>
  <c r="D1030" i="12"/>
  <c r="E1030" i="12"/>
  <c r="D1031" i="12"/>
  <c r="E1031" i="12"/>
  <c r="D1032" i="12"/>
  <c r="E1032" i="12"/>
  <c r="D1033" i="12"/>
  <c r="F1033" i="12"/>
  <c r="D1034" i="12"/>
  <c r="E1034" i="12"/>
  <c r="D1035" i="12"/>
  <c r="E1035" i="12"/>
  <c r="D1036" i="12"/>
  <c r="E1036" i="12"/>
  <c r="D1037" i="12"/>
  <c r="E1037" i="12"/>
  <c r="D1038" i="12"/>
  <c r="E1038" i="12"/>
  <c r="D1039" i="12"/>
  <c r="E1039" i="12"/>
  <c r="D1040" i="12"/>
  <c r="E1040" i="12"/>
  <c r="D1041" i="12"/>
  <c r="E1041" i="12"/>
  <c r="D1042" i="12"/>
  <c r="E1042" i="12"/>
  <c r="D1043" i="12"/>
  <c r="E1043" i="12"/>
  <c r="D1044" i="12"/>
  <c r="E1044" i="12"/>
  <c r="D1045" i="12"/>
  <c r="E1045" i="12"/>
  <c r="D1046" i="12"/>
  <c r="E1046" i="12"/>
  <c r="D1047" i="12"/>
  <c r="D1048" i="12"/>
  <c r="E1048" i="12"/>
  <c r="D1049" i="12"/>
  <c r="E1049" i="12"/>
  <c r="D1050" i="12"/>
  <c r="E1050" i="12"/>
  <c r="D1051" i="12"/>
  <c r="E1051" i="12"/>
  <c r="D1052" i="12"/>
  <c r="E1052" i="12"/>
  <c r="D1053" i="12"/>
  <c r="E1053" i="12"/>
  <c r="D1054" i="12"/>
  <c r="D1055" i="12"/>
  <c r="E1055" i="12"/>
  <c r="D1056" i="12"/>
  <c r="E1056" i="12"/>
  <c r="D1057" i="12"/>
  <c r="E1057" i="12"/>
  <c r="D1058" i="12"/>
  <c r="E1058" i="12"/>
  <c r="D1059" i="12"/>
  <c r="E1059" i="12"/>
  <c r="D1060" i="12"/>
  <c r="E1060" i="12"/>
  <c r="D1061" i="12"/>
  <c r="E1061" i="12"/>
  <c r="D1062" i="12"/>
  <c r="D1063" i="12"/>
  <c r="E1063" i="12"/>
  <c r="D1064" i="12"/>
  <c r="E1064" i="12"/>
  <c r="D1065" i="12"/>
  <c r="E1065" i="12"/>
  <c r="D1066" i="12"/>
  <c r="E1066" i="12"/>
  <c r="D1067" i="12"/>
  <c r="E1067" i="12"/>
  <c r="D1068" i="12"/>
  <c r="E1068" i="12"/>
  <c r="D1069" i="12"/>
  <c r="E1069" i="12"/>
  <c r="D1070" i="12"/>
  <c r="E1070" i="12"/>
  <c r="D1071" i="12"/>
  <c r="E1071" i="12"/>
  <c r="D1072" i="12"/>
  <c r="E1072" i="12"/>
  <c r="D1073" i="12"/>
  <c r="E1073" i="12"/>
  <c r="D1074" i="12"/>
  <c r="E1074" i="12"/>
  <c r="D1075" i="12"/>
  <c r="E1075" i="12"/>
  <c r="D1076" i="12"/>
  <c r="G1076" i="12"/>
  <c r="D1077" i="12"/>
  <c r="E1077" i="12"/>
  <c r="D1078" i="12"/>
  <c r="E1078" i="12"/>
  <c r="D1079" i="12"/>
  <c r="E1079" i="12"/>
  <c r="D1080" i="12"/>
  <c r="E1080" i="12"/>
  <c r="D1081" i="12"/>
  <c r="E1081" i="12"/>
  <c r="D1082" i="12"/>
  <c r="E1082" i="12"/>
  <c r="D1083" i="12"/>
  <c r="D1084" i="12"/>
  <c r="E1084" i="12"/>
  <c r="D1085" i="12"/>
  <c r="E1085" i="12"/>
  <c r="D1086" i="12"/>
  <c r="E1086" i="12"/>
  <c r="D1087" i="12"/>
  <c r="E1087" i="12"/>
  <c r="D1088" i="12"/>
  <c r="E1088" i="12"/>
  <c r="D1089" i="12"/>
  <c r="E1089" i="12"/>
  <c r="D1090" i="12"/>
  <c r="D1091" i="12"/>
  <c r="E1091" i="12"/>
  <c r="D1092" i="12"/>
  <c r="E1092" i="12"/>
  <c r="D1093" i="12"/>
  <c r="E1093" i="12"/>
  <c r="D1094" i="12"/>
  <c r="E1094" i="12"/>
  <c r="D1095" i="12"/>
  <c r="E1095" i="12"/>
  <c r="D1096" i="12"/>
  <c r="E1096" i="12"/>
  <c r="D1097" i="12"/>
  <c r="F1097" i="12"/>
  <c r="D1098" i="12"/>
  <c r="E1098" i="12"/>
  <c r="D1099" i="12"/>
  <c r="E1099" i="12"/>
  <c r="D1100" i="12"/>
  <c r="E1100" i="12"/>
  <c r="D1101" i="12"/>
  <c r="E1101" i="12"/>
  <c r="D1102" i="12"/>
  <c r="E1102" i="12"/>
  <c r="D1103" i="12"/>
  <c r="E1103" i="12"/>
  <c r="D1104" i="12"/>
  <c r="D1105" i="12"/>
  <c r="E1105" i="12"/>
  <c r="D1106" i="12"/>
  <c r="E1106" i="12"/>
  <c r="D1107" i="12"/>
  <c r="E1107" i="12"/>
  <c r="D1108" i="12"/>
  <c r="E1108" i="12"/>
  <c r="D1109" i="12"/>
  <c r="E1109" i="12"/>
  <c r="D1110" i="12"/>
  <c r="E1110" i="12"/>
  <c r="D1111" i="12"/>
  <c r="D1112" i="12"/>
  <c r="E1112" i="12"/>
  <c r="D1113" i="12"/>
  <c r="E1113" i="12"/>
  <c r="D1114" i="12"/>
  <c r="E1114" i="12"/>
  <c r="D1115" i="12"/>
  <c r="E1115" i="12"/>
  <c r="D1116" i="12"/>
  <c r="E1116" i="12"/>
  <c r="D1117" i="12"/>
  <c r="E1117" i="12"/>
  <c r="D1118" i="12"/>
  <c r="D1119" i="12"/>
  <c r="E1119" i="12"/>
  <c r="D1120" i="12"/>
  <c r="E1120" i="12"/>
  <c r="D1121" i="12"/>
  <c r="E1121" i="12"/>
  <c r="D1122" i="12"/>
  <c r="E1122" i="12"/>
  <c r="D1123" i="12"/>
  <c r="E1123" i="12"/>
  <c r="D1124" i="12"/>
  <c r="E1124" i="12"/>
  <c r="D1125" i="12"/>
  <c r="E1125" i="12"/>
  <c r="D1126" i="12"/>
  <c r="E1126" i="12"/>
  <c r="D1127" i="12"/>
  <c r="E1127" i="12"/>
  <c r="D1128" i="12"/>
  <c r="E1128" i="12"/>
  <c r="D1129" i="12"/>
  <c r="E1129" i="12"/>
  <c r="D1130" i="12"/>
  <c r="E1130" i="12"/>
  <c r="D1131" i="12"/>
  <c r="E1131" i="12"/>
  <c r="D1132" i="12"/>
  <c r="D1133" i="12"/>
  <c r="E1133" i="12"/>
  <c r="D1134" i="12"/>
  <c r="E1134" i="12"/>
  <c r="D1135" i="12"/>
  <c r="E1135" i="12"/>
  <c r="D1136" i="12"/>
  <c r="E1136" i="12"/>
  <c r="D1137" i="12"/>
  <c r="E1137" i="12"/>
  <c r="D1138" i="12"/>
  <c r="E1138" i="12"/>
  <c r="D1139" i="12"/>
  <c r="E1139" i="12"/>
  <c r="D1140" i="12"/>
  <c r="G1140" i="12"/>
  <c r="D1141" i="12"/>
  <c r="E1141" i="12"/>
  <c r="D1142" i="12"/>
  <c r="E1142" i="12"/>
  <c r="D1143" i="12"/>
  <c r="E1143" i="12"/>
  <c r="D1144" i="12"/>
  <c r="E1144" i="12"/>
  <c r="D1145" i="12"/>
  <c r="E1145" i="12"/>
  <c r="D1146" i="12"/>
  <c r="E1146" i="12"/>
  <c r="D1147" i="12"/>
  <c r="D1148" i="12"/>
  <c r="E1148" i="12"/>
  <c r="D1149" i="12"/>
  <c r="E1149" i="12"/>
  <c r="D1150" i="12"/>
  <c r="E1150" i="12"/>
  <c r="D1151" i="12"/>
  <c r="E1151" i="12"/>
  <c r="D1152" i="12"/>
  <c r="E1152" i="12"/>
  <c r="D1153" i="12"/>
  <c r="E1153" i="12"/>
  <c r="D1154" i="12"/>
  <c r="E1154" i="12"/>
  <c r="D1155" i="12"/>
  <c r="E1155" i="12"/>
  <c r="D1156" i="12"/>
  <c r="E1156" i="12"/>
  <c r="D1157" i="12"/>
  <c r="E1157" i="12"/>
  <c r="D1158" i="12"/>
  <c r="E1158" i="12"/>
  <c r="D1159" i="12"/>
  <c r="E1159" i="12"/>
  <c r="D1160" i="12"/>
  <c r="E1160" i="12"/>
  <c r="D1161" i="12"/>
  <c r="F1161" i="12"/>
  <c r="D1162" i="12"/>
  <c r="E1162" i="12"/>
  <c r="D1163" i="12"/>
  <c r="E1163" i="12"/>
  <c r="D1164" i="12"/>
  <c r="E1164" i="12"/>
  <c r="D1165" i="12"/>
  <c r="E1165" i="12"/>
  <c r="D1166" i="12"/>
  <c r="E1166" i="12"/>
  <c r="D1167" i="12"/>
  <c r="E1167" i="12"/>
  <c r="D1168" i="12"/>
  <c r="D1169" i="12"/>
  <c r="E1169" i="12"/>
  <c r="D1170" i="12"/>
  <c r="E1170" i="12"/>
  <c r="D1171" i="12"/>
  <c r="E1171" i="12"/>
  <c r="D1172" i="12"/>
  <c r="E1172" i="12"/>
  <c r="D1173" i="12"/>
  <c r="E1173" i="12"/>
  <c r="D1174" i="12"/>
  <c r="E1174" i="12"/>
  <c r="D1175" i="12"/>
  <c r="D1176" i="12"/>
  <c r="E1176" i="12"/>
  <c r="D1177" i="12"/>
  <c r="E1177" i="12"/>
  <c r="D1178" i="12"/>
  <c r="E1178" i="12"/>
  <c r="D1179" i="12"/>
  <c r="E1179" i="12"/>
  <c r="D1180" i="12"/>
  <c r="E1180" i="12"/>
  <c r="D1181" i="12"/>
  <c r="E1181" i="12"/>
  <c r="D1182" i="12"/>
  <c r="E1182" i="12"/>
  <c r="D1183" i="12"/>
  <c r="E1183" i="12"/>
  <c r="D1184" i="12"/>
  <c r="E1184" i="12"/>
  <c r="D1185" i="12"/>
  <c r="E1185" i="12"/>
  <c r="D1186" i="12"/>
  <c r="E1186" i="12"/>
  <c r="D1187" i="12"/>
  <c r="E1187" i="12"/>
  <c r="D1188" i="12"/>
  <c r="E1188" i="12"/>
  <c r="D1189" i="12"/>
  <c r="E1189" i="12"/>
  <c r="D1190" i="12"/>
  <c r="D1191" i="12"/>
  <c r="E1191" i="12"/>
  <c r="D1192" i="12"/>
  <c r="E1192" i="12"/>
  <c r="D1193" i="12"/>
  <c r="E1193" i="12"/>
  <c r="D1194" i="12"/>
  <c r="E1194" i="12"/>
  <c r="D1195" i="12"/>
  <c r="E1195" i="12"/>
  <c r="D1196" i="12"/>
  <c r="D1197" i="12"/>
  <c r="E1197" i="12"/>
  <c r="D1198" i="12"/>
  <c r="E1198" i="12"/>
  <c r="D1199" i="12"/>
  <c r="E1199" i="12"/>
  <c r="D1200" i="12"/>
  <c r="E1200" i="12"/>
  <c r="D1201" i="12"/>
  <c r="E1201" i="12"/>
  <c r="D1202" i="12"/>
  <c r="E1202" i="12"/>
  <c r="D1203" i="12"/>
  <c r="E1203" i="12"/>
  <c r="D1204" i="12"/>
  <c r="G1204" i="12"/>
  <c r="D1205" i="12"/>
  <c r="E1205" i="12"/>
  <c r="D1206" i="12"/>
  <c r="E1206" i="12"/>
  <c r="D1207" i="12"/>
  <c r="E1207" i="12"/>
  <c r="D1208" i="12"/>
  <c r="E1208" i="12"/>
  <c r="D1209" i="12"/>
  <c r="E1209" i="12"/>
  <c r="D1210" i="12"/>
  <c r="E1210" i="12"/>
  <c r="D1211" i="12"/>
  <c r="E1211" i="12"/>
  <c r="D1212" i="12"/>
  <c r="E1212" i="12"/>
  <c r="D1213" i="12"/>
  <c r="E1213" i="12"/>
  <c r="D1214" i="12"/>
  <c r="E1214" i="12"/>
  <c r="D1215" i="12"/>
  <c r="E1215" i="12"/>
  <c r="D1216" i="12"/>
  <c r="E1216" i="12"/>
  <c r="D1217" i="12"/>
  <c r="E1217" i="12"/>
  <c r="D1218" i="12"/>
  <c r="D1219" i="12"/>
  <c r="E1219" i="12"/>
  <c r="D1220" i="12"/>
  <c r="E1220" i="12"/>
  <c r="D1221" i="12"/>
  <c r="E1221" i="12"/>
  <c r="D1222" i="12"/>
  <c r="E1222" i="12"/>
  <c r="D1223" i="12"/>
  <c r="E1223" i="12"/>
  <c r="D1224" i="12"/>
  <c r="E1224" i="12"/>
  <c r="D1225" i="12"/>
  <c r="F1225" i="12"/>
  <c r="D1226" i="12"/>
  <c r="E1226" i="12"/>
  <c r="D1227" i="12"/>
  <c r="E1227" i="12"/>
  <c r="D1228" i="12"/>
  <c r="E1228" i="12"/>
  <c r="D1229" i="12"/>
  <c r="E1229" i="12"/>
  <c r="D1230" i="12"/>
  <c r="E1230" i="12"/>
  <c r="D1231" i="12"/>
  <c r="E1231" i="12"/>
  <c r="D1232" i="12"/>
  <c r="D1233" i="12"/>
  <c r="E1233" i="12"/>
  <c r="D1234" i="12"/>
  <c r="E1234" i="12"/>
  <c r="D1235" i="12"/>
  <c r="E1235" i="12"/>
  <c r="D1236" i="12"/>
  <c r="E1236" i="12"/>
  <c r="D1237" i="12"/>
  <c r="E1237" i="12"/>
  <c r="D1238" i="12"/>
  <c r="E1238" i="12"/>
  <c r="D1239" i="12"/>
  <c r="E1239" i="12"/>
  <c r="D1240" i="12"/>
  <c r="E1240" i="12"/>
  <c r="D1241" i="12"/>
  <c r="E1241" i="12"/>
  <c r="D1242" i="12"/>
  <c r="E1242" i="12"/>
  <c r="D1243" i="12"/>
  <c r="E1243" i="12"/>
  <c r="D1244" i="12"/>
  <c r="E1244" i="12"/>
  <c r="D1245" i="12"/>
  <c r="E1245" i="12"/>
  <c r="D1246" i="12"/>
  <c r="D1247" i="12"/>
  <c r="E1247" i="12"/>
  <c r="D1248" i="12"/>
  <c r="E1248" i="12"/>
  <c r="D1249" i="12"/>
  <c r="E1249" i="12"/>
  <c r="D1250" i="12"/>
  <c r="E1250" i="12"/>
  <c r="D1251" i="12"/>
  <c r="E1251" i="12"/>
  <c r="D1252" i="12"/>
  <c r="E1252" i="12"/>
  <c r="D1253" i="12"/>
  <c r="E1253" i="12"/>
  <c r="D1254" i="12"/>
  <c r="D1255" i="12"/>
  <c r="E1255" i="12"/>
  <c r="D1256" i="12"/>
  <c r="E1256" i="12"/>
  <c r="D1257" i="12"/>
  <c r="E1257" i="12"/>
  <c r="D1258" i="12"/>
  <c r="E1258" i="12"/>
  <c r="D1259" i="12"/>
  <c r="E1259" i="12"/>
  <c r="D1260" i="12"/>
  <c r="D1261" i="12"/>
  <c r="E1261" i="12"/>
  <c r="D1262" i="12"/>
  <c r="E1262" i="12"/>
  <c r="D1263" i="12"/>
  <c r="E1263" i="12"/>
  <c r="D1264" i="12"/>
  <c r="E1264" i="12"/>
  <c r="D1265" i="12"/>
  <c r="E1265" i="12"/>
  <c r="D1266" i="12"/>
  <c r="E1266" i="12"/>
  <c r="D1267" i="12"/>
  <c r="E1267" i="12"/>
  <c r="D1268" i="12"/>
  <c r="E1268" i="12"/>
  <c r="D1269" i="12"/>
  <c r="E1269" i="12"/>
  <c r="D1270" i="12"/>
  <c r="E1270" i="12"/>
  <c r="D1271" i="12"/>
  <c r="E1271" i="12"/>
  <c r="D1272" i="12"/>
  <c r="E1272" i="12"/>
  <c r="D1273" i="12"/>
  <c r="E1273" i="12"/>
  <c r="D1274" i="12"/>
  <c r="E1274" i="12"/>
  <c r="D1275" i="12"/>
  <c r="D1276" i="12"/>
  <c r="E1276" i="12"/>
  <c r="D1277" i="12"/>
  <c r="E1277" i="12"/>
  <c r="D1278" i="12"/>
  <c r="E1278" i="12"/>
  <c r="D1279" i="12"/>
  <c r="E1279" i="12"/>
  <c r="D1280" i="12"/>
  <c r="E1280" i="12"/>
  <c r="D1281" i="12"/>
  <c r="E1281" i="12"/>
  <c r="D1282" i="12"/>
  <c r="D1283" i="12"/>
  <c r="E1283" i="12"/>
  <c r="D1284" i="12"/>
  <c r="E1284" i="12"/>
  <c r="D1285" i="12"/>
  <c r="E1285" i="12"/>
  <c r="D1286" i="12"/>
  <c r="E1286" i="12"/>
  <c r="D1287" i="12"/>
  <c r="E1287" i="12"/>
  <c r="D1288" i="12"/>
  <c r="E1288" i="12"/>
  <c r="D1289" i="12"/>
  <c r="F1289" i="12"/>
  <c r="D1290" i="12"/>
  <c r="E1290" i="12"/>
  <c r="D1291" i="12"/>
  <c r="E1291" i="12"/>
  <c r="D1292" i="12"/>
  <c r="E1292" i="12"/>
  <c r="D1293" i="12"/>
  <c r="E1293" i="12"/>
  <c r="D1294" i="12"/>
  <c r="E1294" i="12"/>
  <c r="D1295" i="12"/>
  <c r="E1295" i="12"/>
  <c r="D1296" i="12"/>
  <c r="E1296" i="12"/>
  <c r="D1297" i="12"/>
  <c r="E1297" i="12"/>
  <c r="D1298" i="12"/>
  <c r="E1298" i="12"/>
  <c r="D1299" i="12"/>
  <c r="E1299" i="12"/>
  <c r="D1300" i="12"/>
  <c r="E1300" i="12"/>
  <c r="D1301" i="12"/>
  <c r="E1301" i="12"/>
  <c r="D1302" i="12"/>
  <c r="E1302" i="12"/>
  <c r="D1303" i="12"/>
  <c r="D1304" i="12"/>
  <c r="E1304" i="12"/>
  <c r="D1305" i="12"/>
  <c r="E1305" i="12"/>
  <c r="D1306" i="12"/>
  <c r="E1306" i="12"/>
  <c r="D1307" i="12"/>
  <c r="E1307" i="12"/>
  <c r="D1308" i="12"/>
  <c r="E1308" i="12"/>
  <c r="D1309" i="12"/>
  <c r="E1309" i="12"/>
  <c r="D1310" i="12"/>
  <c r="D1311" i="12"/>
  <c r="E1311" i="12"/>
  <c r="D1312" i="12"/>
  <c r="E1312" i="12"/>
  <c r="D1313" i="12"/>
  <c r="E1313" i="12"/>
  <c r="D1314" i="12"/>
  <c r="E1314" i="12"/>
  <c r="D1315" i="12"/>
  <c r="E1315" i="12"/>
  <c r="D1316" i="12"/>
  <c r="E1316" i="12"/>
  <c r="D1317" i="12"/>
  <c r="E1317" i="12"/>
  <c r="D1318" i="12"/>
  <c r="D1319" i="12"/>
  <c r="E1319" i="12"/>
  <c r="D1320" i="12"/>
  <c r="E1320" i="12"/>
  <c r="D1321" i="12"/>
  <c r="E1321" i="12"/>
  <c r="D1322" i="12"/>
  <c r="E1322" i="12"/>
  <c r="D1323" i="12"/>
  <c r="E1323" i="12"/>
  <c r="D1324" i="12"/>
  <c r="D1325" i="12"/>
  <c r="E1325" i="12"/>
  <c r="D1326" i="12"/>
  <c r="E1326" i="12"/>
  <c r="D1327" i="12"/>
  <c r="E1327" i="12"/>
  <c r="D1328" i="12"/>
  <c r="E1328" i="12"/>
  <c r="D1329" i="12"/>
  <c r="E1329" i="12"/>
  <c r="D1330" i="12"/>
  <c r="E1330" i="12"/>
  <c r="D1331" i="12"/>
  <c r="E1331" i="12"/>
  <c r="D1332" i="12"/>
  <c r="G1332" i="12"/>
  <c r="D1333" i="12"/>
  <c r="E1333" i="12"/>
  <c r="D1334" i="12"/>
  <c r="E1334" i="12"/>
  <c r="D1335" i="12"/>
  <c r="E1335" i="12"/>
  <c r="D1336" i="12"/>
  <c r="E1336" i="12"/>
  <c r="D1337" i="12"/>
  <c r="E1337" i="12"/>
  <c r="D1338" i="12"/>
  <c r="E1338" i="12"/>
  <c r="D1339" i="12"/>
  <c r="D1340" i="12"/>
  <c r="E1340" i="12"/>
  <c r="D1341" i="12"/>
  <c r="E1341" i="12"/>
  <c r="D1342" i="12"/>
  <c r="E1342" i="12"/>
  <c r="D1343" i="12"/>
  <c r="E1343" i="12"/>
  <c r="D1344" i="12"/>
  <c r="E1344" i="12"/>
  <c r="D1345" i="12"/>
  <c r="E1345" i="12"/>
  <c r="D1346" i="12"/>
  <c r="D1347" i="12"/>
  <c r="E1347" i="12"/>
  <c r="D1348" i="12"/>
  <c r="E1348" i="12"/>
  <c r="D1349" i="12"/>
  <c r="E1349" i="12"/>
  <c r="D1350" i="12"/>
  <c r="E1350" i="12"/>
  <c r="D1351" i="12"/>
  <c r="E1351" i="12"/>
  <c r="D1352" i="12"/>
  <c r="E1352" i="12"/>
  <c r="D1353" i="12"/>
  <c r="E1353" i="12"/>
  <c r="D1354" i="12"/>
  <c r="E1354" i="12"/>
  <c r="D1355" i="12"/>
  <c r="E1355" i="12"/>
  <c r="D1356" i="12"/>
  <c r="E1356" i="12"/>
  <c r="D1357" i="12"/>
  <c r="E1357" i="12"/>
  <c r="D1358" i="12"/>
  <c r="E1358" i="12"/>
  <c r="D1359" i="12"/>
  <c r="E1359" i="12"/>
  <c r="D1360" i="12"/>
  <c r="D1361" i="12"/>
  <c r="E1361" i="12"/>
  <c r="D1362" i="12"/>
  <c r="E1362" i="12"/>
  <c r="D1363" i="12"/>
  <c r="E1363" i="12"/>
  <c r="D1364" i="12"/>
  <c r="E1364" i="12"/>
  <c r="D1365" i="12"/>
  <c r="E1365" i="12"/>
  <c r="D1366" i="12"/>
  <c r="E1366" i="12"/>
  <c r="D1367" i="12"/>
  <c r="D1368" i="12"/>
  <c r="E1368" i="12"/>
  <c r="D1369" i="12"/>
  <c r="E1369" i="12"/>
  <c r="D1370" i="12"/>
  <c r="E1370" i="12"/>
  <c r="D1371" i="12"/>
  <c r="E1371" i="12"/>
  <c r="D1372" i="12"/>
  <c r="E1372" i="12"/>
  <c r="D1373" i="12"/>
  <c r="E1373" i="12"/>
  <c r="D1374" i="12"/>
  <c r="D1375" i="12"/>
  <c r="E1375" i="12"/>
  <c r="D1376" i="12"/>
  <c r="E1376" i="12"/>
  <c r="D1377" i="12"/>
  <c r="E1377" i="12"/>
  <c r="D1378" i="12"/>
  <c r="E1378" i="12"/>
  <c r="D1379" i="12"/>
  <c r="E1379" i="12"/>
  <c r="D1380" i="12"/>
  <c r="E1380" i="12"/>
  <c r="D1381" i="12"/>
  <c r="E1381" i="12"/>
  <c r="D1382" i="12"/>
  <c r="E1382" i="12"/>
  <c r="D1383" i="12"/>
  <c r="E1383" i="12"/>
  <c r="D1384" i="12"/>
  <c r="E1384" i="12"/>
  <c r="D1385" i="12"/>
  <c r="E1385" i="12"/>
  <c r="D1386" i="12"/>
  <c r="E1386" i="12"/>
  <c r="D1387" i="12"/>
  <c r="E1387" i="12"/>
  <c r="D1388" i="12"/>
  <c r="D1389" i="12"/>
  <c r="E1389" i="12"/>
  <c r="D1390" i="12"/>
  <c r="E1390" i="12"/>
  <c r="D1391" i="12"/>
  <c r="E1391" i="12"/>
  <c r="D1392" i="12"/>
  <c r="E1392" i="12"/>
  <c r="D1393" i="12"/>
  <c r="E1393" i="12"/>
  <c r="D1394" i="12"/>
  <c r="E1394" i="12"/>
  <c r="D1395" i="12"/>
  <c r="E1395" i="12"/>
  <c r="D1396" i="12"/>
  <c r="G1396" i="12"/>
  <c r="D1397" i="12"/>
  <c r="E1397" i="12"/>
  <c r="D1398" i="12"/>
  <c r="E1398" i="12"/>
  <c r="D1399" i="12"/>
  <c r="E1399" i="12"/>
  <c r="D1400" i="12"/>
  <c r="E1400" i="12"/>
  <c r="D1401" i="12"/>
  <c r="E1401" i="12"/>
  <c r="D1402" i="12"/>
  <c r="E1402" i="12"/>
  <c r="D1403" i="12"/>
  <c r="D1404" i="12"/>
  <c r="E1404" i="12"/>
  <c r="D1405" i="12"/>
  <c r="E1405" i="12"/>
  <c r="D1406" i="12"/>
  <c r="E1406" i="12"/>
  <c r="D1407" i="12"/>
  <c r="E1407" i="12"/>
  <c r="D1408" i="12"/>
  <c r="E1408" i="12"/>
  <c r="D1409" i="12"/>
  <c r="E1409" i="12"/>
  <c r="D1410" i="12"/>
  <c r="E1410" i="12"/>
  <c r="D1411" i="12"/>
  <c r="E1411" i="12"/>
  <c r="D1412" i="12"/>
  <c r="E1412" i="12"/>
  <c r="D1413" i="12"/>
  <c r="E1413" i="12"/>
  <c r="D1414" i="12"/>
  <c r="E1414" i="12"/>
  <c r="D1415" i="12"/>
  <c r="E1415" i="12"/>
  <c r="D1416" i="12"/>
  <c r="E1416" i="12"/>
  <c r="D1417" i="12"/>
  <c r="F1417" i="12"/>
  <c r="D1418" i="12"/>
  <c r="E1418" i="12"/>
  <c r="D1419" i="12"/>
  <c r="E1419" i="12"/>
  <c r="D1420" i="12"/>
  <c r="E1420" i="12"/>
  <c r="D1421" i="12"/>
  <c r="E1421" i="12"/>
  <c r="D1422" i="12"/>
  <c r="E1422" i="12"/>
  <c r="D1423" i="12"/>
  <c r="E1423" i="12"/>
  <c r="D1424" i="12"/>
  <c r="D1425" i="12"/>
  <c r="E1425" i="12"/>
  <c r="D1426" i="12"/>
  <c r="E1426" i="12"/>
  <c r="D1427" i="12"/>
  <c r="E1427" i="12"/>
  <c r="D1428" i="12"/>
  <c r="G1428" i="12"/>
  <c r="D1429" i="12"/>
  <c r="E1429" i="12"/>
  <c r="D1430" i="12"/>
  <c r="E1430" i="12"/>
  <c r="D1431" i="12"/>
  <c r="E1431" i="12"/>
  <c r="D1432" i="12"/>
  <c r="E1432" i="12"/>
  <c r="D1433" i="12"/>
  <c r="E1433" i="12"/>
  <c r="D1434" i="12"/>
  <c r="E1434" i="12"/>
  <c r="D1435" i="12"/>
  <c r="D1436" i="12"/>
  <c r="E1436" i="12"/>
  <c r="D1437" i="12"/>
  <c r="E1437" i="12"/>
  <c r="D1438" i="12"/>
  <c r="D1439" i="12"/>
  <c r="E1439" i="12"/>
  <c r="D1440" i="12"/>
  <c r="E1440" i="12"/>
  <c r="D1441" i="12"/>
  <c r="E1441" i="12"/>
  <c r="D1442" i="12"/>
  <c r="D1443" i="12"/>
  <c r="E1443" i="12"/>
  <c r="D1444" i="12"/>
  <c r="E1444" i="12"/>
  <c r="D1445" i="12"/>
  <c r="E1445" i="12"/>
  <c r="D1446" i="12"/>
  <c r="E1446" i="12"/>
  <c r="D1447" i="12"/>
  <c r="E1447" i="12"/>
  <c r="D1448" i="12"/>
  <c r="E1448" i="12"/>
  <c r="D1449" i="12"/>
  <c r="F1449" i="12"/>
  <c r="D1450" i="12"/>
  <c r="E1450" i="12"/>
  <c r="D1451" i="12"/>
  <c r="E1451" i="12"/>
  <c r="D1452" i="12"/>
  <c r="D1453" i="12"/>
  <c r="E1453" i="12"/>
  <c r="D1454" i="12"/>
  <c r="E1454" i="12"/>
  <c r="D1455" i="12"/>
  <c r="E1455" i="12"/>
  <c r="D1456" i="12"/>
  <c r="D1457" i="12"/>
  <c r="E1457" i="12"/>
  <c r="D1458" i="12"/>
  <c r="E1458" i="12"/>
  <c r="D1459" i="12"/>
  <c r="E1459" i="12"/>
  <c r="D1460" i="12"/>
  <c r="E1460" i="12"/>
  <c r="D1461" i="12"/>
  <c r="E1461" i="12"/>
  <c r="D1462" i="12"/>
  <c r="E1462" i="12"/>
  <c r="D1463" i="12"/>
  <c r="D1464" i="12"/>
  <c r="E1464" i="12"/>
  <c r="D1465" i="12"/>
  <c r="E1465" i="12"/>
  <c r="D1466" i="12"/>
  <c r="E1466" i="12"/>
  <c r="D1467" i="12"/>
  <c r="D1468" i="12"/>
  <c r="E1468" i="12"/>
  <c r="D1469" i="12"/>
  <c r="E1469" i="12"/>
  <c r="D1470" i="12"/>
  <c r="D1471" i="12"/>
  <c r="E1471" i="12"/>
  <c r="D1472" i="12"/>
  <c r="E1472" i="12"/>
  <c r="D1473" i="12"/>
  <c r="E1473" i="12"/>
  <c r="D1474" i="12"/>
  <c r="E1474" i="12"/>
  <c r="D1475" i="12"/>
  <c r="E1475" i="12"/>
  <c r="D1476" i="12"/>
  <c r="E1476" i="12"/>
  <c r="D1477" i="12"/>
  <c r="E1477" i="12"/>
  <c r="D1478" i="12"/>
  <c r="D1479" i="12"/>
  <c r="E1479" i="12"/>
  <c r="D1480" i="12"/>
  <c r="E1480" i="12"/>
  <c r="D1481" i="12"/>
  <c r="F1481" i="12"/>
  <c r="D1482" i="12"/>
  <c r="E1482" i="12"/>
  <c r="D1483" i="12"/>
  <c r="E1483" i="12"/>
  <c r="D1484" i="12"/>
  <c r="D1485" i="12"/>
  <c r="E1485" i="12"/>
  <c r="D1486" i="12"/>
  <c r="E1486" i="12"/>
  <c r="D1487" i="12"/>
  <c r="E1487" i="12"/>
  <c r="D1488" i="12"/>
  <c r="D1489" i="12"/>
  <c r="E1489" i="12"/>
  <c r="D1490" i="12"/>
  <c r="E1490" i="12"/>
  <c r="D1491" i="12"/>
  <c r="E1491" i="12"/>
  <c r="D1492" i="12"/>
  <c r="G1492" i="12"/>
  <c r="D1493" i="12"/>
  <c r="E1493" i="12"/>
  <c r="D1494" i="12"/>
  <c r="E1494" i="12"/>
  <c r="D1495" i="12"/>
  <c r="D1496" i="12"/>
  <c r="E1496" i="12"/>
  <c r="D1497" i="12"/>
  <c r="E1497" i="12"/>
  <c r="D1498" i="12"/>
  <c r="E1498" i="12"/>
  <c r="D1499" i="12"/>
  <c r="D1500" i="12"/>
  <c r="E1500" i="12"/>
  <c r="D1501" i="12"/>
  <c r="E1501" i="12"/>
  <c r="D1502" i="12"/>
  <c r="E1502" i="12"/>
  <c r="D1503" i="12"/>
  <c r="E1503" i="12"/>
  <c r="D1504" i="12"/>
  <c r="E1504" i="12"/>
  <c r="D1505" i="12"/>
  <c r="E1505" i="12"/>
  <c r="D1506" i="12"/>
  <c r="D1507" i="12"/>
  <c r="E1507" i="12"/>
  <c r="D1508" i="12"/>
  <c r="E1508" i="12"/>
  <c r="D1509" i="12"/>
  <c r="E1509" i="12"/>
  <c r="D1510" i="12"/>
  <c r="D1511" i="12"/>
  <c r="E1511" i="12"/>
  <c r="D1512" i="12"/>
  <c r="E1512" i="12"/>
  <c r="D1513" i="12"/>
  <c r="F1513" i="12"/>
  <c r="D1514" i="12"/>
  <c r="E1514" i="12"/>
  <c r="D1515" i="12"/>
  <c r="E1515" i="12"/>
  <c r="D1516" i="12"/>
  <c r="E1516" i="12"/>
  <c r="D1517" i="12"/>
  <c r="E1517" i="12"/>
  <c r="D1518" i="12"/>
  <c r="E1518" i="12"/>
  <c r="D1519" i="12"/>
  <c r="E1519" i="12"/>
  <c r="D1520" i="12"/>
  <c r="D1521" i="12"/>
  <c r="E1521" i="12"/>
  <c r="D1522" i="12"/>
  <c r="E1522" i="12"/>
  <c r="D1523" i="12"/>
  <c r="E1523" i="12"/>
  <c r="D1524" i="12"/>
  <c r="G1524" i="12"/>
  <c r="D1525" i="12"/>
  <c r="E1525" i="12"/>
  <c r="D1526" i="12"/>
  <c r="E1526" i="12"/>
  <c r="D1527" i="12"/>
  <c r="D1528" i="12"/>
  <c r="E1528" i="12"/>
  <c r="D1529" i="12"/>
  <c r="E1529" i="12"/>
  <c r="D1530" i="12"/>
  <c r="E1530" i="12"/>
  <c r="D1531" i="12"/>
  <c r="E1531" i="12"/>
  <c r="D1532" i="12"/>
  <c r="E1532" i="12"/>
  <c r="D1533" i="12"/>
  <c r="E1533" i="12"/>
  <c r="D1534" i="12"/>
  <c r="D1535" i="12"/>
  <c r="E1535" i="12"/>
  <c r="D1536" i="12"/>
  <c r="E1536" i="12"/>
  <c r="D1537" i="12"/>
  <c r="E1537" i="12"/>
  <c r="D1538" i="12"/>
  <c r="D1539" i="12"/>
  <c r="E1539" i="12"/>
  <c r="D1540" i="12"/>
  <c r="E1540" i="12"/>
  <c r="D1541" i="12"/>
  <c r="E1541" i="12"/>
  <c r="D1542" i="12"/>
  <c r="D1543" i="12"/>
  <c r="E1543" i="12"/>
  <c r="D1544" i="12"/>
  <c r="E1544" i="12"/>
  <c r="D1545" i="12"/>
  <c r="E1545" i="12"/>
  <c r="D1546" i="12"/>
  <c r="E1546" i="12"/>
  <c r="D1547" i="12"/>
  <c r="E1547" i="12"/>
  <c r="D1548" i="12"/>
  <c r="D1549" i="12"/>
  <c r="E1549" i="12"/>
  <c r="D1550" i="12"/>
  <c r="E1550" i="12"/>
  <c r="D1551" i="12"/>
  <c r="E1551" i="12"/>
  <c r="D1552" i="12"/>
  <c r="D1553" i="12"/>
  <c r="E1553" i="12"/>
  <c r="D1554" i="12"/>
  <c r="E1554" i="12"/>
  <c r="D1555" i="12"/>
  <c r="E1555" i="12"/>
  <c r="D1556" i="12"/>
  <c r="G1556" i="12"/>
  <c r="D1557" i="12"/>
  <c r="E1557" i="12"/>
  <c r="D1558" i="12"/>
  <c r="E1558" i="12"/>
  <c r="D1559" i="12"/>
  <c r="E1559" i="12"/>
  <c r="D1560" i="12"/>
  <c r="E1560" i="12"/>
  <c r="D1561" i="12"/>
  <c r="E1561" i="12"/>
  <c r="D1562" i="12"/>
  <c r="E1562" i="12"/>
  <c r="D1563" i="12"/>
  <c r="D1564" i="12"/>
  <c r="E1564" i="12"/>
  <c r="D1565" i="12"/>
  <c r="E1565" i="12"/>
  <c r="D1566" i="12"/>
  <c r="D1567" i="12"/>
  <c r="E1567" i="12"/>
  <c r="D1568" i="12"/>
  <c r="E1568" i="12"/>
  <c r="D1569" i="12"/>
  <c r="E1569" i="12"/>
  <c r="D1570" i="12"/>
  <c r="D1571" i="12"/>
  <c r="E1571" i="12"/>
  <c r="D1572" i="12"/>
  <c r="E1572" i="12"/>
  <c r="D1573" i="12"/>
  <c r="E1573" i="12"/>
  <c r="D1574" i="12"/>
  <c r="E1574" i="12"/>
  <c r="D1575" i="12"/>
  <c r="E1575" i="12"/>
  <c r="D1576" i="12"/>
  <c r="E1576" i="12"/>
  <c r="D1577" i="12"/>
  <c r="F1577" i="12"/>
  <c r="D1578" i="12"/>
  <c r="E1578" i="12"/>
  <c r="D1579" i="12"/>
  <c r="E1579" i="12"/>
  <c r="D1580" i="12"/>
  <c r="D1581" i="12"/>
  <c r="E1581" i="12"/>
  <c r="D1582" i="12"/>
  <c r="E1582" i="12"/>
  <c r="D1583" i="12"/>
  <c r="E1583" i="12"/>
  <c r="D1584" i="12"/>
  <c r="D1585" i="12"/>
  <c r="E1585" i="12"/>
  <c r="D1586" i="12"/>
  <c r="E1586" i="12"/>
  <c r="D1587" i="12"/>
  <c r="E1587" i="12"/>
  <c r="D1588" i="12"/>
  <c r="E1588" i="12"/>
  <c r="D1589" i="12"/>
  <c r="E1589" i="12"/>
  <c r="D1590" i="12"/>
  <c r="E1590" i="12"/>
  <c r="D1591" i="12"/>
  <c r="D1592" i="12"/>
  <c r="E1592" i="12"/>
  <c r="D1593" i="12"/>
  <c r="E1593" i="12"/>
  <c r="D1594" i="12"/>
  <c r="E1594" i="12"/>
  <c r="D1595" i="12"/>
  <c r="D1596" i="12"/>
  <c r="E1596" i="12"/>
  <c r="D1597" i="12"/>
  <c r="E1597" i="12"/>
  <c r="D1598" i="12"/>
  <c r="D1599" i="12"/>
  <c r="E1599" i="12"/>
  <c r="D1600" i="12"/>
  <c r="E1600" i="12"/>
  <c r="D1601" i="12"/>
  <c r="E1601" i="12"/>
  <c r="D1602" i="12"/>
  <c r="D1603" i="12"/>
  <c r="E1603" i="12"/>
  <c r="D1604" i="12"/>
  <c r="E1604" i="12"/>
  <c r="D1605" i="12"/>
  <c r="E1605" i="12"/>
  <c r="D1606" i="12"/>
  <c r="D1607" i="12"/>
  <c r="E1607" i="12"/>
  <c r="D1608" i="12"/>
  <c r="E1608" i="12"/>
  <c r="D1609" i="12"/>
  <c r="F1609" i="12"/>
  <c r="D1610" i="12"/>
  <c r="E1610" i="12"/>
  <c r="D1611" i="12"/>
  <c r="E1611" i="12"/>
  <c r="D1612" i="12"/>
  <c r="D1613" i="12"/>
  <c r="E1613" i="12"/>
  <c r="D1614" i="12"/>
  <c r="E1614" i="12"/>
  <c r="D1615" i="12"/>
  <c r="E1615" i="12"/>
  <c r="D1616" i="12"/>
  <c r="E1616" i="12"/>
  <c r="D1617" i="12"/>
  <c r="E1617" i="12"/>
  <c r="D1618" i="12"/>
  <c r="E1618" i="12"/>
  <c r="D1619" i="12"/>
  <c r="E1619" i="12"/>
  <c r="D1620" i="12"/>
  <c r="G1620" i="12"/>
  <c r="D1621" i="12"/>
  <c r="E1621" i="12"/>
  <c r="D1622" i="12"/>
  <c r="E1622" i="12"/>
  <c r="D1623" i="12"/>
  <c r="D1624" i="12"/>
  <c r="E1624" i="12"/>
  <c r="D1625" i="12"/>
  <c r="E1625" i="12"/>
  <c r="D1626" i="12"/>
  <c r="E1626" i="12"/>
  <c r="D1627" i="12"/>
  <c r="D1628" i="12"/>
  <c r="E1628" i="12"/>
  <c r="D1629" i="12"/>
  <c r="E1629" i="12"/>
  <c r="D1630" i="12"/>
  <c r="E1630" i="12"/>
  <c r="D1631" i="12"/>
  <c r="E1631" i="12"/>
  <c r="D1632" i="12"/>
  <c r="E1632" i="12"/>
  <c r="D1633" i="12"/>
  <c r="E1633" i="12"/>
  <c r="D1634" i="12"/>
  <c r="D1635" i="12"/>
  <c r="E1635" i="12"/>
  <c r="D1636" i="12"/>
  <c r="E1636" i="12"/>
  <c r="D1637" i="12"/>
  <c r="E1637" i="12"/>
  <c r="D1638" i="12"/>
  <c r="D1639" i="12"/>
  <c r="E1639" i="12"/>
  <c r="D1640" i="12"/>
  <c r="E1640" i="12"/>
  <c r="D1641" i="12"/>
  <c r="F1641" i="12"/>
  <c r="D1642" i="12"/>
  <c r="E1642" i="12"/>
  <c r="D1643" i="12"/>
  <c r="E1643" i="12"/>
  <c r="D1644" i="12"/>
  <c r="E1644" i="12"/>
  <c r="D1645" i="12"/>
  <c r="E1645" i="12"/>
  <c r="D1646" i="12"/>
  <c r="E1646" i="12"/>
  <c r="D1647" i="12"/>
  <c r="E1647" i="12"/>
  <c r="D1648" i="12"/>
  <c r="D1649" i="12"/>
  <c r="E1649" i="12"/>
  <c r="D1650" i="12"/>
  <c r="E1650" i="12"/>
  <c r="D1651" i="12"/>
  <c r="E1651" i="12"/>
  <c r="D1652" i="12"/>
  <c r="G1652" i="12"/>
  <c r="D1653" i="12"/>
  <c r="E1653" i="12"/>
  <c r="D1654" i="12"/>
  <c r="E1654" i="12"/>
  <c r="D1655" i="12"/>
  <c r="D1656" i="12"/>
  <c r="E1656" i="12"/>
  <c r="D1657" i="12"/>
  <c r="E1657" i="12"/>
  <c r="D1658" i="12"/>
  <c r="E1658" i="12"/>
  <c r="D1659" i="12"/>
  <c r="E1659" i="12"/>
  <c r="D1660" i="12"/>
  <c r="E1660" i="12"/>
  <c r="D1661" i="12"/>
  <c r="E1661" i="12"/>
  <c r="D1662" i="12"/>
  <c r="D1663" i="12"/>
  <c r="E1663" i="12"/>
  <c r="D1664" i="12"/>
  <c r="E1664" i="12"/>
  <c r="D1665" i="12"/>
  <c r="F1665" i="12"/>
  <c r="D1666" i="12"/>
  <c r="E1666" i="12"/>
  <c r="D1667" i="12"/>
  <c r="E1667" i="12"/>
  <c r="D1668" i="12"/>
  <c r="F1668" i="12"/>
  <c r="D1669" i="12"/>
  <c r="E1669" i="12"/>
  <c r="D1670" i="12"/>
  <c r="E1670" i="12"/>
  <c r="D1671" i="12"/>
  <c r="E1671" i="12"/>
  <c r="D1672" i="12"/>
  <c r="E1672" i="12"/>
  <c r="D1673" i="12"/>
  <c r="F1673" i="12"/>
  <c r="D1674" i="12"/>
  <c r="E1674" i="12"/>
  <c r="D1675" i="12"/>
  <c r="E1675" i="12"/>
  <c r="D1676" i="12"/>
  <c r="D1677" i="12"/>
  <c r="E1677" i="12"/>
  <c r="D1678" i="12"/>
  <c r="E1678" i="12"/>
  <c r="D1679" i="12"/>
  <c r="G1679" i="12"/>
  <c r="D1680" i="12"/>
  <c r="E1680" i="12"/>
  <c r="D1681" i="12"/>
  <c r="E1681" i="12"/>
  <c r="D1682" i="12"/>
  <c r="E1682" i="12"/>
  <c r="D1683" i="12"/>
  <c r="E1683" i="12"/>
  <c r="D1684" i="12"/>
  <c r="F1684" i="12"/>
  <c r="D1685" i="12"/>
  <c r="E1685" i="12"/>
  <c r="D1686" i="12"/>
  <c r="E1686" i="12"/>
  <c r="D1687" i="12"/>
  <c r="D1688" i="12"/>
  <c r="E1688" i="12"/>
  <c r="D1689" i="12"/>
  <c r="F1689" i="12"/>
  <c r="D1690" i="12"/>
  <c r="E1690" i="12"/>
  <c r="D1691" i="12"/>
  <c r="E1691" i="12"/>
  <c r="D1692" i="12"/>
  <c r="E1692" i="12"/>
  <c r="D1693" i="12"/>
  <c r="E1693" i="12"/>
  <c r="D1694" i="12"/>
  <c r="E1694" i="12"/>
  <c r="D1695" i="12"/>
  <c r="G1695" i="12"/>
  <c r="D1696" i="12"/>
  <c r="E1696" i="12"/>
  <c r="D1697" i="12"/>
  <c r="F1697" i="12"/>
  <c r="D1698" i="12"/>
  <c r="E1698" i="12"/>
  <c r="D1699" i="12"/>
  <c r="E1699" i="12"/>
  <c r="D1700" i="12"/>
  <c r="F1700" i="12"/>
  <c r="D1701" i="12"/>
  <c r="E1701" i="12"/>
  <c r="D1702" i="12"/>
  <c r="E1702" i="12"/>
  <c r="D1703" i="12"/>
  <c r="E1703" i="12"/>
  <c r="D1704" i="12"/>
  <c r="E1704" i="12"/>
  <c r="D1705" i="12"/>
  <c r="F1705" i="12"/>
  <c r="D1706" i="12"/>
  <c r="E1706" i="12"/>
  <c r="D1707" i="12"/>
  <c r="E1707" i="12"/>
  <c r="D1708" i="12"/>
  <c r="D1709" i="12"/>
  <c r="E1709" i="12"/>
  <c r="D1710" i="12"/>
  <c r="E1710" i="12"/>
  <c r="D1711" i="12"/>
  <c r="G1711" i="12"/>
  <c r="D1712" i="12"/>
  <c r="E1712" i="12"/>
  <c r="D1713" i="12"/>
  <c r="E1713" i="12"/>
  <c r="D1714" i="12"/>
  <c r="E1714" i="12"/>
  <c r="D1715" i="12"/>
  <c r="E1715" i="12"/>
  <c r="D1716" i="12"/>
  <c r="F1716" i="12"/>
  <c r="D1717" i="12"/>
  <c r="E1717" i="12"/>
  <c r="D1718" i="12"/>
  <c r="E1718" i="12"/>
  <c r="D1719" i="12"/>
  <c r="D1720" i="12"/>
  <c r="E1720" i="12"/>
  <c r="D1721" i="12"/>
  <c r="F1721" i="12"/>
  <c r="D1722" i="12"/>
  <c r="E1722" i="12"/>
  <c r="D1723" i="12"/>
  <c r="E1723" i="12"/>
  <c r="D1724" i="12"/>
  <c r="E1724" i="12"/>
  <c r="D1725" i="12"/>
  <c r="E1725" i="12"/>
  <c r="D1726" i="12"/>
  <c r="E1726" i="12"/>
  <c r="D1727" i="12"/>
  <c r="G1727" i="12"/>
  <c r="D1728" i="12"/>
  <c r="E1728" i="12"/>
  <c r="D1729" i="12"/>
  <c r="F1729" i="12"/>
  <c r="D1730" i="12"/>
  <c r="E1730" i="12"/>
  <c r="D1731" i="12"/>
  <c r="E1731" i="12"/>
  <c r="D1732" i="12"/>
  <c r="F1732" i="12"/>
  <c r="D1733" i="12"/>
  <c r="E1733" i="12"/>
  <c r="D1734" i="12"/>
  <c r="E1734" i="12"/>
  <c r="D1735" i="12"/>
  <c r="E1735" i="12"/>
  <c r="D1736" i="12"/>
  <c r="E1736" i="12"/>
  <c r="D1737" i="12"/>
  <c r="F1737" i="12"/>
  <c r="D1738" i="12"/>
  <c r="E1738" i="12"/>
  <c r="D1739" i="12"/>
  <c r="E1739" i="12"/>
  <c r="D1740" i="12"/>
  <c r="D1741" i="12"/>
  <c r="E1741" i="12"/>
  <c r="D1742" i="12"/>
  <c r="E1742" i="12"/>
  <c r="D1743" i="12"/>
  <c r="G1743" i="12"/>
  <c r="D1744" i="12"/>
  <c r="E1744" i="12"/>
  <c r="D1745" i="12"/>
  <c r="E1745" i="12"/>
  <c r="D1746" i="12"/>
  <c r="E1746" i="12"/>
  <c r="D1747" i="12"/>
  <c r="E1747" i="12"/>
  <c r="D1748" i="12"/>
  <c r="F1748" i="12"/>
  <c r="D1749" i="12"/>
  <c r="E1749" i="12"/>
  <c r="D1750" i="12"/>
  <c r="E1750" i="12"/>
  <c r="D1751" i="12"/>
  <c r="D1752" i="12"/>
  <c r="E1752" i="12"/>
  <c r="D1753" i="12"/>
  <c r="F1753" i="12"/>
  <c r="D1754" i="12"/>
  <c r="E1754" i="12"/>
  <c r="D1755" i="12"/>
  <c r="E1755" i="12"/>
  <c r="D1756" i="12"/>
  <c r="E1756" i="12"/>
  <c r="D1757" i="12"/>
  <c r="E1757" i="12"/>
  <c r="D1758" i="12"/>
  <c r="E1758" i="12"/>
  <c r="D1759" i="12"/>
  <c r="G1759" i="12"/>
  <c r="D1760" i="12"/>
  <c r="E1760" i="12"/>
  <c r="D1761" i="12"/>
  <c r="F1761" i="12"/>
  <c r="D1762" i="12"/>
  <c r="E1762" i="12"/>
  <c r="D1763" i="12"/>
  <c r="E1763" i="12"/>
  <c r="D1764" i="12"/>
  <c r="F1764" i="12"/>
  <c r="D1765" i="12"/>
  <c r="E1765" i="12"/>
  <c r="D1766" i="12"/>
  <c r="E1766" i="12"/>
  <c r="D1767" i="12"/>
  <c r="E1767" i="12"/>
  <c r="D1768" i="12"/>
  <c r="F1768" i="12"/>
  <c r="D1769" i="12"/>
  <c r="E1769" i="12"/>
  <c r="D1770" i="12"/>
  <c r="D1771" i="12"/>
  <c r="E1771" i="12"/>
  <c r="D1772" i="12"/>
  <c r="D1773" i="12"/>
  <c r="E1773" i="12"/>
  <c r="D1774" i="12"/>
  <c r="E1774" i="12"/>
  <c r="D1775" i="12"/>
  <c r="F1775" i="12"/>
  <c r="D1776" i="12"/>
  <c r="E1776" i="12"/>
  <c r="D1777" i="12"/>
  <c r="F1777" i="12"/>
  <c r="D1778" i="12"/>
  <c r="E1778" i="12"/>
  <c r="D1779" i="12"/>
  <c r="G1779" i="12"/>
  <c r="D1780" i="12"/>
  <c r="E1780" i="12"/>
  <c r="D1781" i="12"/>
  <c r="G1781" i="12"/>
  <c r="D1782" i="12"/>
  <c r="E1782" i="12"/>
  <c r="D1783" i="12"/>
  <c r="D1784" i="12"/>
  <c r="F1784" i="12"/>
  <c r="D1785" i="12"/>
  <c r="E1785" i="12"/>
  <c r="D1786" i="12"/>
  <c r="D1787" i="12"/>
  <c r="E1787" i="12"/>
  <c r="D1788" i="12"/>
  <c r="E1788" i="12"/>
  <c r="D1789" i="12"/>
  <c r="F1789" i="12"/>
  <c r="D1790" i="12"/>
  <c r="E1790" i="12"/>
  <c r="D1791" i="12"/>
  <c r="F1791" i="12"/>
  <c r="D1792" i="12"/>
  <c r="E1792" i="12"/>
  <c r="D1793" i="12"/>
  <c r="F1793" i="12"/>
  <c r="D1794" i="12"/>
  <c r="E1794" i="12"/>
  <c r="D1795" i="12"/>
  <c r="E1795" i="12"/>
  <c r="D1796" i="12"/>
  <c r="E1796" i="12"/>
  <c r="D1797" i="12"/>
  <c r="G1797" i="12"/>
  <c r="D1798" i="12"/>
  <c r="E1798" i="12"/>
  <c r="D1799" i="12"/>
  <c r="D1800" i="12"/>
  <c r="F1800" i="12"/>
  <c r="D1801" i="12"/>
  <c r="E1801" i="12"/>
  <c r="D1802" i="12"/>
  <c r="E1802" i="12"/>
  <c r="D1803" i="12"/>
  <c r="E1803" i="12"/>
  <c r="D1804" i="12"/>
  <c r="D1805" i="12"/>
  <c r="F1805" i="12"/>
  <c r="D1806" i="12"/>
  <c r="E1806" i="12"/>
  <c r="D1807" i="12"/>
  <c r="F1807" i="12"/>
  <c r="D1808" i="12"/>
  <c r="E1808" i="12"/>
  <c r="D1809" i="12"/>
  <c r="E1809" i="12"/>
  <c r="D1810" i="12"/>
  <c r="E1810" i="12"/>
  <c r="D1811" i="12"/>
  <c r="G1811" i="12"/>
  <c r="D1812" i="12"/>
  <c r="E1812" i="12"/>
  <c r="D1813" i="12"/>
  <c r="G1813" i="12"/>
  <c r="D1814" i="12"/>
  <c r="E1814" i="12"/>
  <c r="D1815" i="12"/>
  <c r="D1816" i="12"/>
  <c r="E1816" i="12"/>
  <c r="D1817" i="12"/>
  <c r="F1817" i="12"/>
  <c r="D1818" i="12"/>
  <c r="E1818" i="12"/>
  <c r="D1819" i="12"/>
  <c r="D1820" i="12"/>
  <c r="D1821" i="12"/>
  <c r="E1821" i="12"/>
  <c r="D1822" i="12"/>
  <c r="E1822" i="12"/>
  <c r="D1823" i="12"/>
  <c r="G1823" i="12"/>
  <c r="D1824" i="12"/>
  <c r="D1825" i="12"/>
  <c r="F1825" i="12"/>
  <c r="D1826" i="12"/>
  <c r="E1826" i="12"/>
  <c r="D1827" i="12"/>
  <c r="E1827" i="12"/>
  <c r="D1828" i="12"/>
  <c r="F1828" i="12"/>
  <c r="D1829" i="12"/>
  <c r="F1829" i="12"/>
  <c r="D1830" i="12"/>
  <c r="E1830" i="12"/>
  <c r="D1831" i="12"/>
  <c r="D1832" i="12"/>
  <c r="F1832" i="12"/>
  <c r="D1833" i="12"/>
  <c r="F1833" i="12"/>
  <c r="D1834" i="12"/>
  <c r="E1834" i="12"/>
  <c r="D1835" i="12"/>
  <c r="D1836" i="12"/>
  <c r="D1837" i="12"/>
  <c r="E1837" i="12"/>
  <c r="D1838" i="12"/>
  <c r="E1838" i="12"/>
  <c r="D1839" i="12"/>
  <c r="G1839" i="12"/>
  <c r="D1840" i="12"/>
  <c r="D1841" i="12"/>
  <c r="F1841" i="12"/>
  <c r="D1842" i="12"/>
  <c r="E1842" i="12"/>
  <c r="D1843" i="12"/>
  <c r="E1843" i="12"/>
  <c r="D1844" i="12"/>
  <c r="F1844" i="12"/>
  <c r="D1845" i="12"/>
  <c r="F1845" i="12"/>
  <c r="D1846" i="12"/>
  <c r="E1846" i="12"/>
  <c r="D1847" i="12"/>
  <c r="G1847" i="12"/>
  <c r="D1848" i="12"/>
  <c r="E1848" i="12"/>
  <c r="D1849" i="12"/>
  <c r="F1849" i="12"/>
  <c r="D1850" i="12"/>
  <c r="E1850" i="12"/>
  <c r="D1851" i="12"/>
  <c r="D1852" i="12"/>
  <c r="F1852" i="12"/>
  <c r="D1853" i="12"/>
  <c r="E1853" i="12"/>
  <c r="D1854" i="12"/>
  <c r="E1854" i="12"/>
  <c r="D1855" i="12"/>
  <c r="G1855" i="12"/>
  <c r="D1856" i="12"/>
  <c r="D1857" i="12"/>
  <c r="F1857" i="12"/>
  <c r="D1858" i="12"/>
  <c r="E1858" i="12"/>
  <c r="D1859" i="12"/>
  <c r="E1859" i="12"/>
  <c r="D1860" i="12"/>
  <c r="F1860" i="12"/>
  <c r="D1861" i="12"/>
  <c r="F1861" i="12"/>
  <c r="D1862" i="12"/>
  <c r="E1862" i="12"/>
  <c r="D1863" i="12"/>
  <c r="G1863" i="12"/>
  <c r="D1864" i="12"/>
  <c r="E1864" i="12"/>
  <c r="D1865" i="12"/>
  <c r="F1865" i="12"/>
  <c r="D1866" i="12"/>
  <c r="E1866" i="12"/>
  <c r="D1867" i="12"/>
  <c r="D1868" i="12"/>
  <c r="F1868" i="12"/>
  <c r="D1869" i="12"/>
  <c r="E1869" i="12"/>
  <c r="D1870" i="12"/>
  <c r="E1870" i="12"/>
  <c r="D1871" i="12"/>
  <c r="G1871" i="12"/>
  <c r="D1872" i="12"/>
  <c r="D1873" i="12"/>
  <c r="F1873" i="12"/>
  <c r="D1874" i="12"/>
  <c r="E1874" i="12"/>
  <c r="D1875" i="12"/>
  <c r="G1875" i="12"/>
  <c r="D1876" i="12"/>
  <c r="F1876" i="12"/>
  <c r="D1877" i="12"/>
  <c r="F1877" i="12"/>
  <c r="D1878" i="12"/>
  <c r="E1878" i="12"/>
  <c r="D1879" i="12"/>
  <c r="G1879" i="12"/>
  <c r="D1880" i="12"/>
  <c r="E1880" i="12"/>
  <c r="D1881" i="12"/>
  <c r="F1881" i="12"/>
  <c r="D1882" i="12"/>
  <c r="E1882" i="12"/>
  <c r="D1883" i="12"/>
  <c r="D1884" i="12"/>
  <c r="F1884" i="12"/>
  <c r="D1885" i="12"/>
  <c r="E1885" i="12"/>
  <c r="D1886" i="12"/>
  <c r="E1886" i="12"/>
  <c r="D1887" i="12"/>
  <c r="G1887" i="12"/>
  <c r="D1888" i="12"/>
  <c r="D1889" i="12"/>
  <c r="F1889" i="12"/>
  <c r="D1890" i="12"/>
  <c r="E1890" i="12"/>
  <c r="D1891" i="12"/>
  <c r="E1891" i="12"/>
  <c r="D1892" i="12"/>
  <c r="F1892" i="12"/>
  <c r="D1893" i="12"/>
  <c r="F1893" i="12"/>
  <c r="D1894" i="12"/>
  <c r="E1894" i="12"/>
  <c r="D1895" i="12"/>
  <c r="G1895" i="12"/>
  <c r="D1896" i="12"/>
  <c r="E1896" i="12"/>
  <c r="D1897" i="12"/>
  <c r="F1897" i="12"/>
  <c r="D1898" i="12"/>
  <c r="E1898" i="12"/>
  <c r="D1899" i="12"/>
  <c r="D1900" i="12"/>
  <c r="F1900" i="12"/>
  <c r="D1901" i="12"/>
  <c r="E1901" i="12"/>
  <c r="D1902" i="12"/>
  <c r="E1902" i="12"/>
  <c r="C1903" i="12"/>
  <c r="D1903" i="12"/>
  <c r="C1904" i="12"/>
  <c r="D1904" i="12"/>
  <c r="F1904" i="12"/>
  <c r="C1905" i="12"/>
  <c r="D1905" i="12"/>
  <c r="F1905" i="12"/>
  <c r="C1906" i="12"/>
  <c r="D1906" i="12"/>
  <c r="E1906" i="12"/>
  <c r="C1907" i="12"/>
  <c r="D1907" i="12"/>
  <c r="E1907" i="12"/>
  <c r="C1908" i="12"/>
  <c r="D1908" i="12"/>
  <c r="F1908" i="12"/>
  <c r="C1909" i="12"/>
  <c r="D1909" i="12"/>
  <c r="F1909" i="12"/>
  <c r="C1910" i="12"/>
  <c r="D1910" i="12"/>
  <c r="E1910" i="12"/>
  <c r="C1911" i="12"/>
  <c r="D1911" i="12"/>
  <c r="C1912" i="12"/>
  <c r="D1912" i="12"/>
  <c r="E1912" i="12"/>
  <c r="C1913" i="12"/>
  <c r="D1913" i="12"/>
  <c r="F1913" i="12"/>
  <c r="C1914" i="12"/>
  <c r="D1914" i="12"/>
  <c r="E1914" i="12"/>
  <c r="C1915" i="12"/>
  <c r="D1915" i="12"/>
  <c r="C1916" i="12"/>
  <c r="D1916" i="12"/>
  <c r="F1916" i="12"/>
  <c r="C1917" i="12"/>
  <c r="D1917" i="12"/>
  <c r="F1917" i="12"/>
  <c r="C1918" i="12"/>
  <c r="D1918" i="12"/>
  <c r="E1918" i="12"/>
  <c r="C1919" i="12"/>
  <c r="D1919" i="12"/>
  <c r="C1920" i="12"/>
  <c r="D1920" i="12"/>
  <c r="F1920" i="12"/>
  <c r="C1921" i="12"/>
  <c r="D1921" i="12"/>
  <c r="F1921" i="12"/>
  <c r="C1922" i="12"/>
  <c r="D1922" i="12"/>
  <c r="E1922" i="12"/>
  <c r="C1923" i="12"/>
  <c r="D1923" i="12"/>
  <c r="E1923" i="12"/>
  <c r="C1924" i="12"/>
  <c r="D1924" i="12"/>
  <c r="F1924" i="12"/>
  <c r="C1925" i="12"/>
  <c r="D1925" i="12"/>
  <c r="F1925" i="12"/>
  <c r="C1926" i="12"/>
  <c r="D1926" i="12"/>
  <c r="E1926" i="12"/>
  <c r="C1927" i="12"/>
  <c r="D1927" i="12"/>
  <c r="C1928" i="12"/>
  <c r="D1928" i="12"/>
  <c r="E1928" i="12"/>
  <c r="C1929" i="12"/>
  <c r="D1929" i="12"/>
  <c r="F1929" i="12"/>
  <c r="C1930" i="12"/>
  <c r="D1930" i="12"/>
  <c r="E1930" i="12"/>
  <c r="C1931" i="12"/>
  <c r="D1931" i="12"/>
  <c r="C1932" i="12"/>
  <c r="D1932" i="12"/>
  <c r="F1932" i="12"/>
  <c r="C1933" i="12"/>
  <c r="D1933" i="12"/>
  <c r="E1933" i="12"/>
  <c r="C1934" i="12"/>
  <c r="D1934" i="12"/>
  <c r="E1934" i="12"/>
  <c r="C1935" i="12"/>
  <c r="D1935" i="12"/>
  <c r="C1936" i="12"/>
  <c r="D1936" i="12"/>
  <c r="F1936" i="12"/>
  <c r="C1937" i="12"/>
  <c r="D1937" i="12"/>
  <c r="F1937" i="12"/>
  <c r="C1938" i="12"/>
  <c r="D1938" i="12"/>
  <c r="E1938" i="12"/>
  <c r="C1939" i="12"/>
  <c r="D1939" i="12"/>
  <c r="E1939" i="12"/>
  <c r="C1940" i="12"/>
  <c r="D1940" i="12"/>
  <c r="F1940" i="12"/>
  <c r="C1941" i="12"/>
  <c r="D1941" i="12"/>
  <c r="F1941" i="12"/>
  <c r="C1942" i="12"/>
  <c r="D1942" i="12"/>
  <c r="E1942" i="12"/>
  <c r="C1943" i="12"/>
  <c r="D1943" i="12"/>
  <c r="C1944" i="12"/>
  <c r="D1944" i="12"/>
  <c r="E1944" i="12"/>
  <c r="C1945" i="12"/>
  <c r="D1945" i="12"/>
  <c r="F1945" i="12"/>
  <c r="C1946" i="12"/>
  <c r="D1946" i="12"/>
  <c r="E1946" i="12"/>
  <c r="C1947" i="12"/>
  <c r="D1947" i="12"/>
  <c r="C1948" i="12"/>
  <c r="D1948" i="12"/>
  <c r="F1948" i="12"/>
  <c r="C1949" i="12"/>
  <c r="D1949" i="12"/>
  <c r="E1949" i="12"/>
  <c r="C1950" i="12"/>
  <c r="D1950" i="12"/>
  <c r="E1950" i="12"/>
  <c r="C1951" i="12"/>
  <c r="D1951" i="12"/>
  <c r="C1952" i="12"/>
  <c r="D1952" i="12"/>
  <c r="F1952" i="12"/>
  <c r="C1953" i="12"/>
  <c r="D1953" i="12"/>
  <c r="F1953" i="12"/>
  <c r="D1954" i="12"/>
  <c r="E1954" i="12"/>
  <c r="D1955" i="12"/>
  <c r="E1955" i="12"/>
  <c r="D1956" i="12"/>
  <c r="F1956" i="12"/>
  <c r="D1957" i="12"/>
  <c r="F1957" i="12"/>
  <c r="D1958" i="12"/>
  <c r="E1958" i="12"/>
  <c r="D1959" i="12"/>
  <c r="D1960" i="12"/>
  <c r="E1960" i="12"/>
  <c r="D1961" i="12"/>
  <c r="F1961" i="12"/>
  <c r="D1962" i="12"/>
  <c r="E1962" i="12"/>
  <c r="D1963" i="12"/>
  <c r="D1964" i="12"/>
  <c r="F1964" i="12"/>
  <c r="D1965" i="12"/>
  <c r="E1965" i="12"/>
  <c r="D1966" i="12"/>
  <c r="E1966" i="12"/>
  <c r="D1967" i="12"/>
  <c r="D2" i="12"/>
  <c r="E970" i="11"/>
  <c r="I970" i="11"/>
  <c r="E402" i="11"/>
  <c r="I402" i="11"/>
  <c r="E403" i="11"/>
  <c r="I403" i="11"/>
  <c r="E404" i="11"/>
  <c r="I404" i="11"/>
  <c r="E405" i="11"/>
  <c r="E406" i="11"/>
  <c r="I406" i="11"/>
  <c r="E407" i="11"/>
  <c r="I407" i="11"/>
  <c r="E408" i="11"/>
  <c r="I408" i="11"/>
  <c r="E409" i="11"/>
  <c r="I409" i="11"/>
  <c r="E410" i="11"/>
  <c r="I410" i="11"/>
  <c r="E411" i="11"/>
  <c r="I411" i="11"/>
  <c r="E412" i="11"/>
  <c r="I412" i="11"/>
  <c r="E413" i="11"/>
  <c r="I413" i="11"/>
  <c r="E414" i="11"/>
  <c r="E415" i="11"/>
  <c r="I415" i="11"/>
  <c r="E416" i="11"/>
  <c r="I416" i="11"/>
  <c r="E417" i="11"/>
  <c r="I417" i="11"/>
  <c r="E418" i="11"/>
  <c r="I418" i="11"/>
  <c r="E419" i="11"/>
  <c r="I419" i="11"/>
  <c r="E420" i="11"/>
  <c r="I420" i="11"/>
  <c r="E421" i="11"/>
  <c r="I421" i="11"/>
  <c r="E422" i="11"/>
  <c r="E423" i="11"/>
  <c r="I423" i="11"/>
  <c r="E424" i="11"/>
  <c r="I424" i="11"/>
  <c r="E425" i="11"/>
  <c r="I425" i="11"/>
  <c r="E426" i="11"/>
  <c r="I426" i="11"/>
  <c r="E427" i="11"/>
  <c r="I427" i="11"/>
  <c r="E428" i="11"/>
  <c r="I428" i="11"/>
  <c r="E429" i="11"/>
  <c r="I429" i="11"/>
  <c r="E430" i="11"/>
  <c r="I430" i="11"/>
  <c r="E431" i="11"/>
  <c r="I431" i="11"/>
  <c r="E432" i="11"/>
  <c r="I432" i="11"/>
  <c r="E433" i="11"/>
  <c r="I433" i="11"/>
  <c r="E434" i="11"/>
  <c r="I434" i="11"/>
  <c r="E435" i="11"/>
  <c r="I435" i="11"/>
  <c r="E436" i="11"/>
  <c r="I436" i="11"/>
  <c r="E437" i="11"/>
  <c r="I437" i="11"/>
  <c r="E438" i="11"/>
  <c r="I438" i="11"/>
  <c r="E439" i="11"/>
  <c r="I439" i="11"/>
  <c r="E440" i="11"/>
  <c r="I440" i="11"/>
  <c r="E441" i="11"/>
  <c r="I441" i="11"/>
  <c r="E442" i="11"/>
  <c r="I442" i="11"/>
  <c r="E443" i="11"/>
  <c r="I443" i="11"/>
  <c r="E444" i="11"/>
  <c r="I444" i="11"/>
  <c r="E445" i="11"/>
  <c r="I445" i="11"/>
  <c r="E446" i="11"/>
  <c r="I446" i="11"/>
  <c r="E447" i="11"/>
  <c r="I447" i="11"/>
  <c r="E448" i="11"/>
  <c r="I448" i="11"/>
  <c r="E449" i="11"/>
  <c r="I449" i="11"/>
  <c r="E450" i="11"/>
  <c r="I450" i="11"/>
  <c r="E451" i="11"/>
  <c r="I451" i="11"/>
  <c r="E452" i="11"/>
  <c r="I452" i="11"/>
  <c r="E453" i="11"/>
  <c r="I453" i="11"/>
  <c r="E454" i="11"/>
  <c r="I454" i="11"/>
  <c r="E455" i="11"/>
  <c r="I455" i="11"/>
  <c r="E456" i="11"/>
  <c r="I456" i="11"/>
  <c r="E457" i="11"/>
  <c r="I457" i="11"/>
  <c r="E458" i="11"/>
  <c r="I458" i="11"/>
  <c r="E459" i="11"/>
  <c r="I459" i="11"/>
  <c r="E460" i="11"/>
  <c r="I460" i="11"/>
  <c r="E461" i="11"/>
  <c r="I461" i="11"/>
  <c r="E462" i="11"/>
  <c r="I462" i="11"/>
  <c r="E463" i="11"/>
  <c r="I463" i="11"/>
  <c r="E464" i="11"/>
  <c r="I464" i="11"/>
  <c r="E465" i="11"/>
  <c r="I465" i="11"/>
  <c r="E466" i="11"/>
  <c r="I466" i="11"/>
  <c r="E467" i="11"/>
  <c r="I467" i="11"/>
  <c r="E468" i="11"/>
  <c r="I468" i="11"/>
  <c r="E469" i="11"/>
  <c r="I469" i="11"/>
  <c r="E470" i="11"/>
  <c r="I470" i="11"/>
  <c r="E471" i="11"/>
  <c r="I471" i="11"/>
  <c r="E472" i="11"/>
  <c r="I472" i="11"/>
  <c r="E473" i="11"/>
  <c r="I473" i="11"/>
  <c r="E474" i="11"/>
  <c r="I474" i="11"/>
  <c r="E475" i="11"/>
  <c r="I475" i="11"/>
  <c r="E476" i="11"/>
  <c r="I476" i="11"/>
  <c r="E477" i="11"/>
  <c r="I477" i="11"/>
  <c r="E478" i="11"/>
  <c r="I478" i="11"/>
  <c r="E479" i="11"/>
  <c r="I479" i="11"/>
  <c r="E480" i="11"/>
  <c r="I480" i="11"/>
  <c r="E481" i="11"/>
  <c r="I481" i="11"/>
  <c r="E482" i="11"/>
  <c r="I482" i="11"/>
  <c r="E483" i="11"/>
  <c r="I483" i="11"/>
  <c r="E484" i="11"/>
  <c r="I484" i="11"/>
  <c r="E485" i="11"/>
  <c r="I485" i="11"/>
  <c r="E486" i="11"/>
  <c r="I486" i="11"/>
  <c r="E487" i="11"/>
  <c r="I487" i="11"/>
  <c r="E488" i="11"/>
  <c r="I488" i="11"/>
  <c r="E489" i="11"/>
  <c r="I489" i="11"/>
  <c r="E490" i="11"/>
  <c r="I490" i="11"/>
  <c r="E491" i="11"/>
  <c r="I491" i="11"/>
  <c r="E492" i="11"/>
  <c r="I492" i="11"/>
  <c r="E493" i="11"/>
  <c r="I493" i="11"/>
  <c r="E494" i="11"/>
  <c r="I494" i="11"/>
  <c r="E495" i="11"/>
  <c r="I495" i="11"/>
  <c r="E496" i="11"/>
  <c r="I496" i="11"/>
  <c r="E497" i="11"/>
  <c r="I497" i="11"/>
  <c r="E498" i="11"/>
  <c r="I498" i="11"/>
  <c r="E499" i="11"/>
  <c r="I499" i="11"/>
  <c r="E500" i="11"/>
  <c r="I500" i="11"/>
  <c r="E501" i="11"/>
  <c r="I501" i="11"/>
  <c r="E502" i="11"/>
  <c r="I502" i="11"/>
  <c r="E503" i="11"/>
  <c r="I503" i="11"/>
  <c r="E504" i="11"/>
  <c r="I504" i="11"/>
  <c r="E505" i="11"/>
  <c r="I505" i="11"/>
  <c r="E506" i="11"/>
  <c r="I506" i="11"/>
  <c r="E507" i="11"/>
  <c r="I507" i="11"/>
  <c r="E508" i="11"/>
  <c r="I508" i="11"/>
  <c r="E509" i="11"/>
  <c r="I509" i="11"/>
  <c r="E510" i="11"/>
  <c r="I510" i="11"/>
  <c r="E511" i="11"/>
  <c r="I511" i="11"/>
  <c r="E512" i="11"/>
  <c r="I512" i="11"/>
  <c r="E513" i="11"/>
  <c r="I513" i="11"/>
  <c r="E514" i="11"/>
  <c r="I514" i="11"/>
  <c r="E515" i="11"/>
  <c r="I515" i="11"/>
  <c r="E516" i="11"/>
  <c r="I516" i="11"/>
  <c r="E517" i="11"/>
  <c r="I517" i="11"/>
  <c r="E518" i="11"/>
  <c r="I518" i="11"/>
  <c r="E519" i="11"/>
  <c r="I519" i="11"/>
  <c r="E520" i="11"/>
  <c r="I520" i="11"/>
  <c r="E521" i="11"/>
  <c r="I521" i="11"/>
  <c r="E522" i="11"/>
  <c r="I522" i="11"/>
  <c r="E523" i="11"/>
  <c r="I523" i="11"/>
  <c r="E524" i="11"/>
  <c r="I524" i="11"/>
  <c r="E525" i="11"/>
  <c r="I525" i="11"/>
  <c r="E526" i="11"/>
  <c r="I526" i="11"/>
  <c r="E527" i="11"/>
  <c r="I527" i="11"/>
  <c r="E528" i="11"/>
  <c r="I528" i="11"/>
  <c r="E529" i="11"/>
  <c r="I529" i="11"/>
  <c r="E530" i="11"/>
  <c r="I530" i="11"/>
  <c r="E531" i="11"/>
  <c r="I531" i="11"/>
  <c r="E532" i="11"/>
  <c r="I532" i="11"/>
  <c r="E533" i="11"/>
  <c r="I533" i="11"/>
  <c r="E534" i="11"/>
  <c r="I534" i="11"/>
  <c r="E535" i="11"/>
  <c r="I535" i="11"/>
  <c r="E536" i="11"/>
  <c r="I536" i="11"/>
  <c r="E537" i="11"/>
  <c r="I537" i="11"/>
  <c r="E538" i="11"/>
  <c r="I538" i="11"/>
  <c r="E539" i="11"/>
  <c r="I539" i="11"/>
  <c r="E540" i="11"/>
  <c r="I540" i="11"/>
  <c r="E541" i="11"/>
  <c r="I541" i="11"/>
  <c r="E542" i="11"/>
  <c r="I542" i="11"/>
  <c r="E543" i="11"/>
  <c r="I543" i="11"/>
  <c r="E544" i="11"/>
  <c r="I544" i="11"/>
  <c r="E545" i="11"/>
  <c r="I545" i="11"/>
  <c r="E546" i="11"/>
  <c r="I546" i="11"/>
  <c r="E547" i="11"/>
  <c r="I547" i="11"/>
  <c r="E548" i="11"/>
  <c r="I548" i="11"/>
  <c r="E549" i="11"/>
  <c r="I549" i="11"/>
  <c r="E550" i="11"/>
  <c r="I550" i="11"/>
  <c r="E551" i="11"/>
  <c r="I551" i="11"/>
  <c r="E552" i="11"/>
  <c r="I552" i="11"/>
  <c r="E553" i="11"/>
  <c r="I553" i="11"/>
  <c r="E554" i="11"/>
  <c r="I554" i="11"/>
  <c r="E555" i="11"/>
  <c r="I555" i="11"/>
  <c r="E556" i="11"/>
  <c r="I556" i="11"/>
  <c r="E557" i="11"/>
  <c r="I557" i="11"/>
  <c r="E558" i="11"/>
  <c r="I558" i="11"/>
  <c r="E559" i="11"/>
  <c r="I559" i="11"/>
  <c r="E560" i="11"/>
  <c r="E561" i="11"/>
  <c r="I561" i="11"/>
  <c r="E562" i="11"/>
  <c r="I562" i="11"/>
  <c r="E563" i="11"/>
  <c r="I563" i="11"/>
  <c r="E564" i="11"/>
  <c r="I564" i="11"/>
  <c r="E565" i="11"/>
  <c r="I565" i="11"/>
  <c r="E566" i="11"/>
  <c r="I566" i="11"/>
  <c r="E567" i="11"/>
  <c r="I567" i="11"/>
  <c r="E568" i="11"/>
  <c r="I568" i="11"/>
  <c r="E569" i="11"/>
  <c r="I569" i="11"/>
  <c r="E570" i="11"/>
  <c r="I570" i="11"/>
  <c r="E571" i="11"/>
  <c r="I571" i="11"/>
  <c r="E572" i="11"/>
  <c r="E573" i="11"/>
  <c r="I573" i="11"/>
  <c r="E574" i="11"/>
  <c r="I574" i="11"/>
  <c r="E575" i="11"/>
  <c r="I575" i="11"/>
  <c r="E576" i="11"/>
  <c r="I576" i="11"/>
  <c r="E577" i="11"/>
  <c r="I577" i="11"/>
  <c r="E578" i="11"/>
  <c r="E579" i="11"/>
  <c r="I579" i="11"/>
  <c r="E580" i="11"/>
  <c r="E581" i="11"/>
  <c r="I581" i="11"/>
  <c r="E582" i="11"/>
  <c r="I582" i="11"/>
  <c r="E583" i="11"/>
  <c r="I583" i="11"/>
  <c r="E584" i="11"/>
  <c r="I584" i="11"/>
  <c r="E585" i="11"/>
  <c r="I585" i="11"/>
  <c r="E586" i="11"/>
  <c r="I586" i="11"/>
  <c r="E587" i="11"/>
  <c r="I587" i="11"/>
  <c r="E588" i="11"/>
  <c r="E589" i="11"/>
  <c r="I589" i="11"/>
  <c r="E590" i="11"/>
  <c r="I590" i="11"/>
  <c r="E591" i="11"/>
  <c r="I591" i="11"/>
  <c r="E592" i="11"/>
  <c r="E593" i="11"/>
  <c r="I593" i="11"/>
  <c r="E594" i="11"/>
  <c r="E595" i="11"/>
  <c r="I595" i="11"/>
  <c r="E596" i="11"/>
  <c r="I596" i="11"/>
  <c r="E597" i="11"/>
  <c r="I597" i="11"/>
  <c r="E598" i="11"/>
  <c r="I598" i="11"/>
  <c r="E599" i="11"/>
  <c r="I599" i="11"/>
  <c r="E600" i="11"/>
  <c r="I600" i="11"/>
  <c r="E601" i="11"/>
  <c r="I601" i="11"/>
  <c r="E602" i="11"/>
  <c r="I602" i="11"/>
  <c r="E603" i="11"/>
  <c r="I603" i="11"/>
  <c r="E604" i="11"/>
  <c r="I604" i="11"/>
  <c r="E605" i="11"/>
  <c r="I605" i="11"/>
  <c r="E606" i="11"/>
  <c r="I606" i="11"/>
  <c r="E607" i="11"/>
  <c r="I607" i="11"/>
  <c r="E608" i="11"/>
  <c r="E609" i="11"/>
  <c r="I609" i="11"/>
  <c r="E610" i="11"/>
  <c r="I610" i="11"/>
  <c r="E611" i="11"/>
  <c r="I611" i="11"/>
  <c r="E612" i="11"/>
  <c r="E613" i="11"/>
  <c r="I613" i="11"/>
  <c r="E614" i="11"/>
  <c r="I614" i="11"/>
  <c r="E615" i="11"/>
  <c r="I615" i="11"/>
  <c r="E616" i="11"/>
  <c r="I616" i="11"/>
  <c r="E617" i="11"/>
  <c r="I617" i="11"/>
  <c r="E618" i="11"/>
  <c r="I618" i="11"/>
  <c r="E619" i="11"/>
  <c r="I619" i="11"/>
  <c r="E620" i="11"/>
  <c r="E621" i="11"/>
  <c r="I621" i="11"/>
  <c r="E622" i="11"/>
  <c r="I622" i="11"/>
  <c r="E623" i="11"/>
  <c r="I623" i="11"/>
  <c r="E624" i="11"/>
  <c r="E625" i="11"/>
  <c r="I625" i="11"/>
  <c r="E626" i="11"/>
  <c r="I626" i="11"/>
  <c r="E627" i="11"/>
  <c r="I627" i="11"/>
  <c r="E628" i="11"/>
  <c r="I628" i="11"/>
  <c r="E629" i="11"/>
  <c r="I629" i="11"/>
  <c r="E630" i="11"/>
  <c r="I630" i="11"/>
  <c r="E631" i="11"/>
  <c r="I631" i="11"/>
  <c r="E632" i="11"/>
  <c r="I632" i="11"/>
  <c r="E633" i="11"/>
  <c r="I633" i="11"/>
  <c r="E634" i="11"/>
  <c r="I634" i="11"/>
  <c r="E635" i="11"/>
  <c r="I635" i="11"/>
  <c r="E636" i="11"/>
  <c r="E637" i="11"/>
  <c r="I637" i="11"/>
  <c r="E638" i="11"/>
  <c r="I638" i="11"/>
  <c r="E639" i="11"/>
  <c r="I639" i="11"/>
  <c r="E640" i="11"/>
  <c r="I640" i="11"/>
  <c r="E641" i="11"/>
  <c r="I641" i="11"/>
  <c r="E642" i="11"/>
  <c r="E643" i="11"/>
  <c r="I643" i="11"/>
  <c r="E644" i="11"/>
  <c r="E645" i="11"/>
  <c r="I645" i="11"/>
  <c r="E646" i="11"/>
  <c r="I646" i="11"/>
  <c r="E647" i="11"/>
  <c r="I647" i="11"/>
  <c r="E648" i="11"/>
  <c r="I648" i="11"/>
  <c r="E649" i="11"/>
  <c r="I649" i="11"/>
  <c r="E650" i="11"/>
  <c r="I650" i="11"/>
  <c r="E651" i="11"/>
  <c r="I651" i="11"/>
  <c r="E652" i="11"/>
  <c r="E653" i="11"/>
  <c r="I653" i="11"/>
  <c r="E654" i="11"/>
  <c r="I654" i="11"/>
  <c r="E655" i="11"/>
  <c r="I655" i="11"/>
  <c r="E656" i="11"/>
  <c r="E657" i="11"/>
  <c r="I657" i="11"/>
  <c r="E658" i="11"/>
  <c r="E659" i="11"/>
  <c r="I659" i="11"/>
  <c r="E660" i="11"/>
  <c r="I660" i="11"/>
  <c r="E661" i="11"/>
  <c r="I661" i="11"/>
  <c r="E662" i="11"/>
  <c r="I662" i="11"/>
  <c r="E663" i="11"/>
  <c r="I663" i="11"/>
  <c r="E664" i="11"/>
  <c r="I664" i="11"/>
  <c r="E665" i="11"/>
  <c r="I665" i="11"/>
  <c r="E666" i="11"/>
  <c r="I666" i="11"/>
  <c r="E667" i="11"/>
  <c r="I667" i="11"/>
  <c r="E668" i="11"/>
  <c r="I668" i="11"/>
  <c r="E669" i="11"/>
  <c r="I669" i="11"/>
  <c r="E670" i="11"/>
  <c r="I670" i="11"/>
  <c r="E671" i="11"/>
  <c r="I671" i="11"/>
  <c r="E672" i="11"/>
  <c r="E673" i="11"/>
  <c r="I673" i="11"/>
  <c r="E674" i="11"/>
  <c r="I674" i="11"/>
  <c r="E675" i="11"/>
  <c r="I675" i="11"/>
  <c r="E676" i="11"/>
  <c r="E677" i="11"/>
  <c r="I677" i="11"/>
  <c r="E678" i="11"/>
  <c r="I678" i="11"/>
  <c r="E679" i="11"/>
  <c r="I679" i="11"/>
  <c r="E680" i="11"/>
  <c r="I680" i="11"/>
  <c r="E681" i="11"/>
  <c r="I681" i="11"/>
  <c r="E682" i="11"/>
  <c r="I682" i="11"/>
  <c r="E683" i="11"/>
  <c r="I683" i="11"/>
  <c r="E684" i="11"/>
  <c r="E685" i="11"/>
  <c r="I685" i="11"/>
  <c r="E686" i="11"/>
  <c r="I686" i="11"/>
  <c r="E687" i="11"/>
  <c r="I687" i="11"/>
  <c r="E688" i="11"/>
  <c r="E689" i="11"/>
  <c r="I689" i="11"/>
  <c r="E690" i="11"/>
  <c r="I690" i="11"/>
  <c r="E691" i="11"/>
  <c r="I691" i="11"/>
  <c r="E692" i="11"/>
  <c r="I692" i="11"/>
  <c r="E693" i="11"/>
  <c r="I693" i="11"/>
  <c r="E694" i="11"/>
  <c r="I694" i="11"/>
  <c r="E695" i="11"/>
  <c r="I695" i="11"/>
  <c r="E696" i="11"/>
  <c r="I696" i="11"/>
  <c r="E697" i="11"/>
  <c r="I697" i="11"/>
  <c r="E698" i="11"/>
  <c r="I698" i="11"/>
  <c r="E699" i="11"/>
  <c r="I699" i="11"/>
  <c r="E700" i="11"/>
  <c r="E701" i="11"/>
  <c r="I701" i="11"/>
  <c r="E702" i="11"/>
  <c r="I702" i="11"/>
  <c r="E703" i="11"/>
  <c r="I703" i="11"/>
  <c r="E704" i="11"/>
  <c r="I704" i="11"/>
  <c r="E705" i="11"/>
  <c r="I705" i="11"/>
  <c r="E706" i="11"/>
  <c r="E707" i="11"/>
  <c r="I707" i="11"/>
  <c r="E708" i="11"/>
  <c r="E709" i="11"/>
  <c r="I709" i="11"/>
  <c r="E710" i="11"/>
  <c r="I710" i="11"/>
  <c r="E711" i="11"/>
  <c r="I711" i="11"/>
  <c r="E712" i="11"/>
  <c r="I712" i="11"/>
  <c r="E713" i="11"/>
  <c r="I713" i="11"/>
  <c r="E714" i="11"/>
  <c r="I714" i="11"/>
  <c r="E715" i="11"/>
  <c r="I715" i="11"/>
  <c r="E716" i="11"/>
  <c r="E717" i="11"/>
  <c r="I717" i="11"/>
  <c r="E718" i="11"/>
  <c r="I718" i="11"/>
  <c r="E719" i="11"/>
  <c r="I719" i="11"/>
  <c r="E720" i="11"/>
  <c r="E721" i="11"/>
  <c r="I721" i="11"/>
  <c r="E722" i="11"/>
  <c r="E723" i="11"/>
  <c r="I723" i="11"/>
  <c r="E724" i="11"/>
  <c r="I724" i="11"/>
  <c r="E725" i="11"/>
  <c r="I725" i="11"/>
  <c r="E726" i="11"/>
  <c r="I726" i="11"/>
  <c r="E727" i="11"/>
  <c r="I727" i="11"/>
  <c r="E728" i="11"/>
  <c r="I728" i="11"/>
  <c r="E729" i="11"/>
  <c r="I729" i="11"/>
  <c r="E730" i="11"/>
  <c r="I730" i="11"/>
  <c r="E731" i="11"/>
  <c r="I731" i="11"/>
  <c r="E732" i="11"/>
  <c r="I732" i="11"/>
  <c r="E733" i="11"/>
  <c r="I733" i="11"/>
  <c r="E734" i="11"/>
  <c r="I734" i="11"/>
  <c r="E735" i="11"/>
  <c r="I735" i="11"/>
  <c r="E736" i="11"/>
  <c r="E737" i="11"/>
  <c r="I737" i="11"/>
  <c r="E738" i="11"/>
  <c r="I738" i="11"/>
  <c r="E739" i="11"/>
  <c r="I739" i="11"/>
  <c r="E740" i="11"/>
  <c r="E741" i="11"/>
  <c r="I741" i="11"/>
  <c r="E742" i="11"/>
  <c r="I742" i="11"/>
  <c r="E743" i="11"/>
  <c r="I743" i="11"/>
  <c r="E744" i="11"/>
  <c r="I744" i="11"/>
  <c r="E745" i="11"/>
  <c r="I745" i="11"/>
  <c r="E746" i="11"/>
  <c r="I746" i="11"/>
  <c r="E747" i="11"/>
  <c r="I747" i="11"/>
  <c r="E748" i="11"/>
  <c r="E749" i="11"/>
  <c r="I749" i="11"/>
  <c r="E750" i="11"/>
  <c r="I750" i="11"/>
  <c r="E751" i="11"/>
  <c r="I751" i="11"/>
  <c r="E752" i="11"/>
  <c r="E753" i="11"/>
  <c r="I753" i="11"/>
  <c r="E754" i="11"/>
  <c r="I754" i="11"/>
  <c r="E755" i="11"/>
  <c r="I755" i="11"/>
  <c r="E756" i="11"/>
  <c r="I756" i="11"/>
  <c r="E757" i="11"/>
  <c r="I757" i="11"/>
  <c r="E758" i="11"/>
  <c r="I758" i="11"/>
  <c r="E759" i="11"/>
  <c r="I759" i="11"/>
  <c r="E760" i="11"/>
  <c r="I760" i="11"/>
  <c r="E761" i="11"/>
  <c r="I761" i="11"/>
  <c r="E762" i="11"/>
  <c r="I762" i="11"/>
  <c r="E763" i="11"/>
  <c r="I763" i="11"/>
  <c r="E764" i="11"/>
  <c r="E765" i="11"/>
  <c r="I765" i="11"/>
  <c r="E766" i="11"/>
  <c r="I766" i="11"/>
  <c r="E767" i="11"/>
  <c r="I767" i="11"/>
  <c r="E768" i="11"/>
  <c r="I768" i="11"/>
  <c r="E769" i="11"/>
  <c r="I769" i="11"/>
  <c r="E770" i="11"/>
  <c r="E771" i="11"/>
  <c r="I771" i="11"/>
  <c r="E772" i="11"/>
  <c r="E773" i="11"/>
  <c r="I773" i="11"/>
  <c r="E774" i="11"/>
  <c r="I774" i="11"/>
  <c r="E775" i="11"/>
  <c r="I775" i="11"/>
  <c r="E776" i="11"/>
  <c r="I776" i="11"/>
  <c r="E777" i="11"/>
  <c r="I777" i="11"/>
  <c r="E778" i="11"/>
  <c r="I778" i="11"/>
  <c r="E779" i="11"/>
  <c r="I779" i="11"/>
  <c r="E780" i="11"/>
  <c r="E781" i="11"/>
  <c r="I781" i="11"/>
  <c r="E782" i="11"/>
  <c r="I782" i="11"/>
  <c r="E783" i="11"/>
  <c r="I783" i="11"/>
  <c r="E784" i="11"/>
  <c r="E785" i="11"/>
  <c r="I785" i="11"/>
  <c r="E786" i="11"/>
  <c r="E787" i="11"/>
  <c r="I787" i="11"/>
  <c r="E788" i="11"/>
  <c r="I788" i="11"/>
  <c r="E789" i="11"/>
  <c r="I789" i="11"/>
  <c r="E790" i="11"/>
  <c r="I790" i="11"/>
  <c r="E791" i="11"/>
  <c r="I791" i="11"/>
  <c r="E792" i="11"/>
  <c r="I792" i="11"/>
  <c r="E793" i="11"/>
  <c r="I793" i="11"/>
  <c r="E794" i="11"/>
  <c r="I794" i="11"/>
  <c r="E795" i="11"/>
  <c r="I795" i="11"/>
  <c r="E796" i="11"/>
  <c r="I796" i="11"/>
  <c r="E797" i="11"/>
  <c r="I797" i="11"/>
  <c r="E798" i="11"/>
  <c r="I798" i="11"/>
  <c r="E799" i="11"/>
  <c r="I799" i="11"/>
  <c r="E800" i="11"/>
  <c r="E801" i="11"/>
  <c r="I801" i="11"/>
  <c r="E802" i="11"/>
  <c r="I802" i="11"/>
  <c r="E803" i="11"/>
  <c r="I803" i="11"/>
  <c r="E804" i="11"/>
  <c r="E805" i="11"/>
  <c r="I805" i="11"/>
  <c r="E806" i="11"/>
  <c r="I806" i="11"/>
  <c r="E807" i="11"/>
  <c r="I807" i="11"/>
  <c r="E808" i="11"/>
  <c r="I808" i="11"/>
  <c r="E809" i="11"/>
  <c r="I809" i="11"/>
  <c r="E810" i="11"/>
  <c r="I810" i="11"/>
  <c r="E811" i="11"/>
  <c r="I811" i="11"/>
  <c r="E812" i="11"/>
  <c r="E813" i="11"/>
  <c r="I813" i="11"/>
  <c r="E814" i="11"/>
  <c r="I814" i="11"/>
  <c r="E815" i="11"/>
  <c r="I815" i="11"/>
  <c r="E816" i="11"/>
  <c r="E817" i="11"/>
  <c r="I817" i="11"/>
  <c r="E818" i="11"/>
  <c r="I818" i="11"/>
  <c r="E819" i="11"/>
  <c r="I819" i="11"/>
  <c r="E820" i="11"/>
  <c r="I820" i="11"/>
  <c r="E821" i="11"/>
  <c r="I821" i="11"/>
  <c r="E822" i="11"/>
  <c r="I822" i="11"/>
  <c r="E823" i="11"/>
  <c r="I823" i="11"/>
  <c r="E824" i="11"/>
  <c r="I824" i="11"/>
  <c r="E825" i="11"/>
  <c r="I825" i="11"/>
  <c r="E826" i="11"/>
  <c r="I826" i="11"/>
  <c r="E827" i="11"/>
  <c r="I827" i="11"/>
  <c r="E828" i="11"/>
  <c r="E829" i="11"/>
  <c r="I829" i="11"/>
  <c r="E830" i="11"/>
  <c r="I830" i="11"/>
  <c r="E831" i="11"/>
  <c r="I831" i="11"/>
  <c r="E832" i="11"/>
  <c r="I832" i="11"/>
  <c r="E833" i="11"/>
  <c r="I833" i="11"/>
  <c r="E834" i="11"/>
  <c r="E835" i="11"/>
  <c r="I835" i="11"/>
  <c r="E836" i="11"/>
  <c r="E837" i="11"/>
  <c r="I837" i="11"/>
  <c r="E838" i="11"/>
  <c r="I838" i="11"/>
  <c r="E839" i="11"/>
  <c r="I839" i="11"/>
  <c r="E840" i="11"/>
  <c r="I840" i="11"/>
  <c r="E841" i="11"/>
  <c r="I841" i="11"/>
  <c r="E842" i="11"/>
  <c r="I842" i="11"/>
  <c r="E843" i="11"/>
  <c r="I843" i="11"/>
  <c r="E844" i="11"/>
  <c r="E845" i="11"/>
  <c r="I845" i="11"/>
  <c r="E846" i="11"/>
  <c r="I846" i="11"/>
  <c r="E847" i="11"/>
  <c r="I847" i="11"/>
  <c r="E848" i="11"/>
  <c r="E849" i="11"/>
  <c r="I849" i="11"/>
  <c r="E850" i="11"/>
  <c r="E851" i="11"/>
  <c r="I851" i="11"/>
  <c r="E852" i="11"/>
  <c r="I852" i="11"/>
  <c r="E853" i="11"/>
  <c r="I853" i="11"/>
  <c r="E854" i="11"/>
  <c r="I854" i="11"/>
  <c r="E855" i="11"/>
  <c r="I855" i="11"/>
  <c r="E856" i="11"/>
  <c r="I856" i="11"/>
  <c r="E857" i="11"/>
  <c r="I857" i="11"/>
  <c r="E858" i="11"/>
  <c r="I858" i="11"/>
  <c r="E859" i="11"/>
  <c r="I859" i="11"/>
  <c r="E860" i="11"/>
  <c r="I860" i="11"/>
  <c r="E861" i="11"/>
  <c r="I861" i="11"/>
  <c r="E862" i="11"/>
  <c r="I862" i="11"/>
  <c r="E863" i="11"/>
  <c r="I863" i="11"/>
  <c r="E864" i="11"/>
  <c r="E865" i="11"/>
  <c r="I865" i="11"/>
  <c r="E866" i="11"/>
  <c r="I866" i="11"/>
  <c r="E867" i="11"/>
  <c r="I867" i="11"/>
  <c r="E868" i="11"/>
  <c r="E869" i="11"/>
  <c r="I869" i="11"/>
  <c r="E870" i="11"/>
  <c r="I870" i="11"/>
  <c r="E871" i="11"/>
  <c r="I871" i="11"/>
  <c r="E872" i="11"/>
  <c r="I872" i="11"/>
  <c r="E873" i="11"/>
  <c r="I873" i="11"/>
  <c r="E874" i="11"/>
  <c r="I874" i="11"/>
  <c r="E875" i="11"/>
  <c r="I875" i="11"/>
  <c r="E876" i="11"/>
  <c r="E877" i="11"/>
  <c r="I877" i="11"/>
  <c r="E878" i="11"/>
  <c r="I878" i="11"/>
  <c r="E879" i="11"/>
  <c r="I879" i="11"/>
  <c r="E880" i="11"/>
  <c r="E881" i="11"/>
  <c r="I881" i="11"/>
  <c r="E882" i="11"/>
  <c r="I882" i="11"/>
  <c r="E883" i="11"/>
  <c r="I883" i="11"/>
  <c r="E884" i="11"/>
  <c r="I884" i="11"/>
  <c r="E885" i="11"/>
  <c r="I885" i="11"/>
  <c r="E886" i="11"/>
  <c r="I886" i="11"/>
  <c r="E887" i="11"/>
  <c r="I887" i="11"/>
  <c r="E888" i="11"/>
  <c r="I888" i="11"/>
  <c r="E889" i="11"/>
  <c r="I889" i="11"/>
  <c r="E890" i="11"/>
  <c r="I890" i="11"/>
  <c r="E891" i="11"/>
  <c r="I891" i="11"/>
  <c r="E892" i="11"/>
  <c r="E893" i="11"/>
  <c r="I893" i="11"/>
  <c r="E894" i="11"/>
  <c r="I894" i="11"/>
  <c r="E895" i="11"/>
  <c r="I895" i="11"/>
  <c r="E896" i="11"/>
  <c r="I896" i="11"/>
  <c r="E897" i="11"/>
  <c r="I897" i="11"/>
  <c r="E898" i="11"/>
  <c r="E899" i="11"/>
  <c r="I899" i="11"/>
  <c r="E900" i="11"/>
  <c r="E901" i="11"/>
  <c r="I901" i="11"/>
  <c r="E902" i="11"/>
  <c r="I902" i="11"/>
  <c r="E903" i="11"/>
  <c r="I903" i="11"/>
  <c r="E904" i="11"/>
  <c r="I904" i="11"/>
  <c r="E905" i="11"/>
  <c r="I905" i="11"/>
  <c r="E906" i="11"/>
  <c r="I906" i="11"/>
  <c r="E907" i="11"/>
  <c r="I907" i="11"/>
  <c r="E908" i="11"/>
  <c r="E909" i="11"/>
  <c r="I909" i="11"/>
  <c r="E910" i="11"/>
  <c r="I910" i="11"/>
  <c r="E911" i="11"/>
  <c r="I911" i="11"/>
  <c r="E912" i="11"/>
  <c r="E913" i="11"/>
  <c r="I913" i="11"/>
  <c r="E914" i="11"/>
  <c r="E915" i="11"/>
  <c r="I915" i="11"/>
  <c r="E916" i="11"/>
  <c r="I916" i="11"/>
  <c r="E917" i="11"/>
  <c r="I917" i="11"/>
  <c r="E918" i="11"/>
  <c r="I918" i="11"/>
  <c r="E919" i="11"/>
  <c r="I919" i="11"/>
  <c r="E920" i="11"/>
  <c r="I920" i="11"/>
  <c r="E921" i="11"/>
  <c r="I921" i="11"/>
  <c r="E922" i="11"/>
  <c r="I922" i="11"/>
  <c r="E923" i="11"/>
  <c r="I923" i="11"/>
  <c r="E924" i="11"/>
  <c r="E925" i="11"/>
  <c r="I925" i="11"/>
  <c r="E926" i="11"/>
  <c r="I926" i="11"/>
  <c r="E927" i="11"/>
  <c r="I927" i="11"/>
  <c r="E928" i="11"/>
  <c r="I928" i="11"/>
  <c r="E929" i="11"/>
  <c r="I929" i="11"/>
  <c r="E930" i="11"/>
  <c r="I930" i="11"/>
  <c r="E931" i="11"/>
  <c r="I931" i="11"/>
  <c r="E932" i="11"/>
  <c r="E933" i="11"/>
  <c r="I933" i="11"/>
  <c r="E934" i="11"/>
  <c r="I934" i="11"/>
  <c r="E935" i="11"/>
  <c r="I935" i="11"/>
  <c r="E936" i="11"/>
  <c r="E937" i="11"/>
  <c r="I937" i="11"/>
  <c r="E938" i="11"/>
  <c r="I938" i="11"/>
  <c r="E939" i="11"/>
  <c r="I939" i="11"/>
  <c r="E940" i="11"/>
  <c r="I940" i="11"/>
  <c r="E941" i="11"/>
  <c r="I941" i="11"/>
  <c r="E942" i="11"/>
  <c r="I942" i="11"/>
  <c r="E943" i="11"/>
  <c r="I943" i="11"/>
  <c r="E944" i="11"/>
  <c r="I944" i="11"/>
  <c r="E945" i="11"/>
  <c r="I945" i="11"/>
  <c r="E946" i="11"/>
  <c r="I946" i="11"/>
  <c r="E947" i="11"/>
  <c r="I947" i="11"/>
  <c r="E948" i="11"/>
  <c r="E949" i="11"/>
  <c r="I949" i="11"/>
  <c r="E950" i="11"/>
  <c r="I950" i="11"/>
  <c r="E951" i="11"/>
  <c r="I951" i="11"/>
  <c r="E952" i="11"/>
  <c r="E953" i="11"/>
  <c r="I953" i="11"/>
  <c r="E954" i="11"/>
  <c r="I954" i="11"/>
  <c r="E955" i="11"/>
  <c r="I955" i="11"/>
  <c r="E956" i="11"/>
  <c r="E957" i="11"/>
  <c r="I957" i="11"/>
  <c r="E958" i="11"/>
  <c r="I958" i="11"/>
  <c r="E959" i="11"/>
  <c r="I959" i="11"/>
  <c r="E960" i="11"/>
  <c r="I960" i="11"/>
  <c r="E961" i="11"/>
  <c r="I961" i="11"/>
  <c r="E962" i="11"/>
  <c r="I962" i="11"/>
  <c r="E963" i="11"/>
  <c r="I963" i="11"/>
  <c r="E964" i="11"/>
  <c r="I964" i="11"/>
  <c r="E965" i="11"/>
  <c r="I965" i="11"/>
  <c r="E966" i="11"/>
  <c r="I966" i="11"/>
  <c r="E967" i="11"/>
  <c r="I967" i="11"/>
  <c r="E968" i="11"/>
  <c r="E969" i="11"/>
  <c r="I969" i="11"/>
  <c r="E971" i="11"/>
  <c r="I971" i="11"/>
  <c r="E972" i="11"/>
  <c r="I972" i="11"/>
  <c r="E973" i="11"/>
  <c r="E974" i="11"/>
  <c r="I974" i="11"/>
  <c r="E975" i="11"/>
  <c r="I975" i="11"/>
  <c r="E976" i="11"/>
  <c r="I976" i="11"/>
  <c r="E977" i="11"/>
  <c r="I977" i="11"/>
  <c r="E978" i="11"/>
  <c r="I978" i="11"/>
  <c r="E979" i="11"/>
  <c r="I979" i="11"/>
  <c r="E980" i="11"/>
  <c r="I980" i="11"/>
  <c r="E981" i="11"/>
  <c r="E982" i="11"/>
  <c r="I982" i="11"/>
  <c r="E983" i="11"/>
  <c r="I983" i="11"/>
  <c r="E984" i="11"/>
  <c r="I984" i="11"/>
  <c r="E985" i="11"/>
  <c r="I985" i="11"/>
  <c r="E986" i="11"/>
  <c r="I986" i="11"/>
  <c r="E987" i="11"/>
  <c r="I987" i="11"/>
  <c r="E988" i="11"/>
  <c r="I988" i="11"/>
  <c r="E989" i="11"/>
  <c r="I989" i="11"/>
  <c r="E990" i="11"/>
  <c r="I990" i="11"/>
  <c r="E991" i="11"/>
  <c r="I991" i="11"/>
  <c r="E992" i="11"/>
  <c r="I992" i="11"/>
  <c r="E993" i="11"/>
  <c r="I993" i="11"/>
  <c r="E994" i="11"/>
  <c r="I994" i="11"/>
  <c r="E995" i="11"/>
  <c r="I995" i="11"/>
  <c r="E996" i="11"/>
  <c r="I996" i="11"/>
  <c r="E997" i="11"/>
  <c r="E998" i="11"/>
  <c r="I998" i="11"/>
  <c r="E999" i="11"/>
  <c r="I999" i="11"/>
  <c r="E1000" i="11"/>
  <c r="I1000" i="11"/>
  <c r="E1001" i="11"/>
  <c r="I1001" i="11"/>
  <c r="E1002" i="11"/>
  <c r="I1002" i="11"/>
  <c r="E1003" i="11"/>
  <c r="I1003" i="11"/>
  <c r="E1004" i="11"/>
  <c r="I1004" i="11"/>
  <c r="E1005" i="11"/>
  <c r="E1006" i="11"/>
  <c r="I1006" i="11"/>
  <c r="E1007" i="11"/>
  <c r="I1007" i="11"/>
  <c r="E1008" i="11"/>
  <c r="I1008" i="11"/>
  <c r="E1009" i="11"/>
  <c r="E1010" i="11"/>
  <c r="I1010" i="11"/>
  <c r="E1011" i="11"/>
  <c r="I1011" i="11"/>
  <c r="E1012" i="11"/>
  <c r="I1012" i="11"/>
  <c r="E1013" i="11"/>
  <c r="I1013" i="11"/>
  <c r="E1014" i="11"/>
  <c r="I1014" i="11"/>
  <c r="E1015" i="11"/>
  <c r="I1015" i="11"/>
  <c r="E1016" i="11"/>
  <c r="I1016" i="11"/>
  <c r="E1017" i="11"/>
  <c r="I1017" i="11"/>
  <c r="E1018" i="11"/>
  <c r="I1018" i="11"/>
  <c r="E1019" i="11"/>
  <c r="I1019" i="11"/>
  <c r="E1020" i="11"/>
  <c r="I1020" i="11"/>
  <c r="E1021" i="11"/>
  <c r="I1021" i="11"/>
  <c r="E1022" i="11"/>
  <c r="I1022" i="11"/>
  <c r="E1023" i="11"/>
  <c r="I1023" i="11"/>
  <c r="E1024" i="11"/>
  <c r="I1024" i="11"/>
  <c r="E1025" i="11"/>
  <c r="E1026" i="11"/>
  <c r="I1026" i="11"/>
  <c r="E1027" i="11"/>
  <c r="I1027" i="11"/>
  <c r="E1028" i="11"/>
  <c r="I1028" i="11"/>
  <c r="E1029" i="11"/>
  <c r="I1029" i="11"/>
  <c r="E1030" i="11"/>
  <c r="I1030" i="11"/>
  <c r="E1031" i="11"/>
  <c r="I1031" i="11"/>
  <c r="E1032" i="11"/>
  <c r="I1032" i="11"/>
  <c r="E1033" i="11"/>
  <c r="I1033" i="11"/>
  <c r="E1034" i="11"/>
  <c r="I1034" i="11"/>
  <c r="E1035" i="11"/>
  <c r="I1035" i="11"/>
  <c r="E1036" i="11"/>
  <c r="I1036" i="11"/>
  <c r="E1037" i="11"/>
  <c r="I1037" i="11"/>
  <c r="E1038" i="11"/>
  <c r="I1038" i="11"/>
  <c r="E1039" i="11"/>
  <c r="I1039" i="11"/>
  <c r="E1040" i="11"/>
  <c r="I1040" i="11"/>
  <c r="E1041" i="11"/>
  <c r="E1042" i="11"/>
  <c r="I1042" i="11"/>
  <c r="E1043" i="11"/>
  <c r="I1043" i="11"/>
  <c r="E1044" i="11"/>
  <c r="I1044" i="11"/>
  <c r="E1045" i="11"/>
  <c r="E1046" i="11"/>
  <c r="I1046" i="11"/>
  <c r="E1047" i="11"/>
  <c r="I1047" i="11"/>
  <c r="E1048" i="11"/>
  <c r="I1048" i="11"/>
  <c r="E1049" i="11"/>
  <c r="I1049" i="11"/>
  <c r="E1050" i="11"/>
  <c r="I1050" i="11"/>
  <c r="E1051" i="11"/>
  <c r="I1051" i="11"/>
  <c r="E1052" i="11"/>
  <c r="I1052" i="11"/>
  <c r="E1053" i="11"/>
  <c r="I1053" i="11"/>
  <c r="E1054" i="11"/>
  <c r="I1054" i="11"/>
  <c r="E1055" i="11"/>
  <c r="I1055" i="11"/>
  <c r="E1056" i="11"/>
  <c r="I1056" i="11"/>
  <c r="E1057" i="11"/>
  <c r="I1057" i="11"/>
  <c r="E1058" i="11"/>
  <c r="I1058" i="11"/>
  <c r="E1059" i="11"/>
  <c r="I1059" i="11"/>
  <c r="E1060" i="11"/>
  <c r="I1060" i="11"/>
  <c r="E1061" i="11"/>
  <c r="I1061" i="11"/>
  <c r="E1062" i="11"/>
  <c r="I1062" i="11"/>
  <c r="E1063" i="11"/>
  <c r="I1063" i="11"/>
  <c r="E1064" i="11"/>
  <c r="I1064" i="11"/>
  <c r="E1065" i="11"/>
  <c r="I1065" i="11"/>
  <c r="E1066" i="11"/>
  <c r="I1066" i="11"/>
  <c r="E1067" i="11"/>
  <c r="I1067" i="11"/>
  <c r="E1068" i="11"/>
  <c r="I1068" i="11"/>
  <c r="E1069" i="11"/>
  <c r="E1070" i="11"/>
  <c r="I1070" i="11"/>
  <c r="E1071" i="11"/>
  <c r="I1071" i="11"/>
  <c r="E1072" i="11"/>
  <c r="I1072" i="11"/>
  <c r="E1073" i="11"/>
  <c r="E1074" i="11"/>
  <c r="I1074" i="11"/>
  <c r="E1075" i="11"/>
  <c r="I1075" i="11"/>
  <c r="E1076" i="11"/>
  <c r="I1076" i="11"/>
  <c r="E1077" i="11"/>
  <c r="E1078" i="11"/>
  <c r="I1078" i="11"/>
  <c r="E1079" i="11"/>
  <c r="I1079" i="11"/>
  <c r="E1080" i="11"/>
  <c r="I1080" i="11"/>
  <c r="E1081" i="11"/>
  <c r="I1081" i="11"/>
  <c r="E1082" i="11"/>
  <c r="I1082" i="11"/>
  <c r="E1083" i="11"/>
  <c r="I1083" i="11"/>
  <c r="E1084" i="11"/>
  <c r="I1084" i="11"/>
  <c r="E1085" i="11"/>
  <c r="I1085" i="11"/>
  <c r="E1086" i="11"/>
  <c r="I1086" i="11"/>
  <c r="E1087" i="11"/>
  <c r="I1087" i="11"/>
  <c r="E1088" i="11"/>
  <c r="I1088" i="11"/>
  <c r="E1089" i="11"/>
  <c r="I1089" i="11"/>
  <c r="E1090" i="11"/>
  <c r="I1090" i="11"/>
  <c r="E1091" i="11"/>
  <c r="I1091" i="11"/>
  <c r="E1092" i="11"/>
  <c r="I1092" i="11"/>
  <c r="E1093" i="11"/>
  <c r="E1094" i="11"/>
  <c r="I1094" i="11"/>
  <c r="E1095" i="11"/>
  <c r="I1095" i="11"/>
  <c r="E1096" i="11"/>
  <c r="I1096" i="11"/>
  <c r="E1097" i="11"/>
  <c r="I1097" i="11"/>
  <c r="E1098" i="11"/>
  <c r="I1098" i="11"/>
  <c r="E1099" i="11"/>
  <c r="I1099" i="11"/>
  <c r="E1100" i="11"/>
  <c r="I1100" i="11"/>
  <c r="E1101" i="11"/>
  <c r="E1102" i="11"/>
  <c r="I1102" i="11"/>
  <c r="E1103" i="11"/>
  <c r="I1103" i="11"/>
  <c r="E1104" i="11"/>
  <c r="I1104" i="11"/>
  <c r="E1105" i="11"/>
  <c r="I1105" i="11"/>
  <c r="E1106" i="11"/>
  <c r="I1106" i="11"/>
  <c r="E1107" i="11"/>
  <c r="I1107" i="11"/>
  <c r="E1108" i="11"/>
  <c r="I1108" i="11"/>
  <c r="E1109" i="11"/>
  <c r="E1110" i="11"/>
  <c r="I1110" i="11"/>
  <c r="E1111" i="11"/>
  <c r="I1111" i="11"/>
  <c r="E1112" i="11"/>
  <c r="I1112" i="11"/>
  <c r="E1113" i="11"/>
  <c r="I1113" i="11"/>
  <c r="E1114" i="11"/>
  <c r="I1114" i="11"/>
  <c r="E1115" i="11"/>
  <c r="I1115" i="11"/>
  <c r="E1116" i="11"/>
  <c r="I1116" i="11"/>
  <c r="E1117" i="11"/>
  <c r="I1117" i="11"/>
  <c r="E1118" i="11"/>
  <c r="I1118" i="11"/>
  <c r="E1119" i="11"/>
  <c r="I1119" i="11"/>
  <c r="E1120" i="11"/>
  <c r="I1120" i="11"/>
  <c r="E1121" i="11"/>
  <c r="I1121" i="11"/>
  <c r="E1122" i="11"/>
  <c r="I1122" i="11"/>
  <c r="E1123" i="11"/>
  <c r="I1123" i="11"/>
  <c r="E1124" i="11"/>
  <c r="I1124" i="11"/>
  <c r="E1125" i="11"/>
  <c r="E1126" i="11"/>
  <c r="I1126" i="11"/>
  <c r="E1127" i="11"/>
  <c r="I1127" i="11"/>
  <c r="E1128" i="11"/>
  <c r="I1128" i="11"/>
  <c r="E1129" i="11"/>
  <c r="I1129" i="11"/>
  <c r="E1130" i="11"/>
  <c r="I1130" i="11"/>
  <c r="E1131" i="11"/>
  <c r="I1131" i="11"/>
  <c r="E1132" i="11"/>
  <c r="I1132" i="11"/>
  <c r="E1133" i="11"/>
  <c r="E1134" i="11"/>
  <c r="I1134" i="11"/>
  <c r="E1135" i="11"/>
  <c r="I1135" i="11"/>
  <c r="E1136" i="11"/>
  <c r="I1136" i="11"/>
  <c r="E1137" i="11"/>
  <c r="E1138" i="11"/>
  <c r="I1138" i="11"/>
  <c r="E1139" i="11"/>
  <c r="I1139" i="11"/>
  <c r="E1140" i="11"/>
  <c r="I1140" i="11"/>
  <c r="E1141" i="11"/>
  <c r="I1141" i="11"/>
  <c r="E1142" i="11"/>
  <c r="I1142" i="11"/>
  <c r="E1143" i="11"/>
  <c r="I1143" i="11"/>
  <c r="E1144" i="11"/>
  <c r="I1144" i="11"/>
  <c r="E1145" i="11"/>
  <c r="I1145" i="11"/>
  <c r="E1146" i="11"/>
  <c r="I1146" i="11"/>
  <c r="E1147" i="11"/>
  <c r="I1147" i="11"/>
  <c r="E1148" i="11"/>
  <c r="I1148" i="11"/>
  <c r="E1149" i="11"/>
  <c r="I1149" i="11"/>
  <c r="E1150" i="11"/>
  <c r="I1150" i="11"/>
  <c r="E1151" i="11"/>
  <c r="I1151" i="11"/>
  <c r="E1152" i="11"/>
  <c r="I1152" i="11"/>
  <c r="E1153" i="11"/>
  <c r="E1154" i="11"/>
  <c r="I1154" i="11"/>
  <c r="E1155" i="11"/>
  <c r="I1155" i="11"/>
  <c r="E1156" i="11"/>
  <c r="I1156" i="11"/>
  <c r="E1157" i="11"/>
  <c r="I1157" i="11"/>
  <c r="E1158" i="11"/>
  <c r="I1158" i="11"/>
  <c r="E1159" i="11"/>
  <c r="I1159" i="11"/>
  <c r="E1160" i="11"/>
  <c r="I1160" i="11"/>
  <c r="E1161" i="11"/>
  <c r="I1161" i="11"/>
  <c r="E1162" i="11"/>
  <c r="I1162" i="11"/>
  <c r="E1163" i="11"/>
  <c r="I1163" i="11"/>
  <c r="E1164" i="11"/>
  <c r="I1164" i="11"/>
  <c r="E1165" i="11"/>
  <c r="I1165" i="11"/>
  <c r="E1166" i="11"/>
  <c r="I1166" i="11"/>
  <c r="E1167" i="11"/>
  <c r="I1167" i="11"/>
  <c r="E1168" i="11"/>
  <c r="I1168" i="11"/>
  <c r="E1169" i="11"/>
  <c r="E1170" i="11"/>
  <c r="I1170" i="11"/>
  <c r="E1171" i="11"/>
  <c r="I1171" i="11"/>
  <c r="E1172" i="11"/>
  <c r="I1172" i="11"/>
  <c r="E1173" i="11"/>
  <c r="E1174" i="11"/>
  <c r="I1174" i="11"/>
  <c r="E1175" i="11"/>
  <c r="I1175" i="11"/>
  <c r="E1176" i="11"/>
  <c r="I1176" i="11"/>
  <c r="E1177" i="11"/>
  <c r="I1177" i="11"/>
  <c r="E1178" i="11"/>
  <c r="I1178" i="11"/>
  <c r="E1179" i="11"/>
  <c r="I1179" i="11"/>
  <c r="E1180" i="11"/>
  <c r="I1180" i="11"/>
  <c r="E1181" i="11"/>
  <c r="I1181" i="11"/>
  <c r="E1182" i="11"/>
  <c r="I1182" i="11"/>
  <c r="E1183" i="11"/>
  <c r="I1183" i="11"/>
  <c r="E1184" i="11"/>
  <c r="I1184" i="11"/>
  <c r="E1185" i="11"/>
  <c r="I1185" i="11"/>
  <c r="E1186" i="11"/>
  <c r="I1186" i="11"/>
  <c r="E1187" i="11"/>
  <c r="I1187" i="11"/>
  <c r="E1188" i="11"/>
  <c r="I1188" i="11"/>
  <c r="E1189" i="11"/>
  <c r="I1189" i="11"/>
  <c r="E1190" i="11"/>
  <c r="I1190" i="11"/>
  <c r="E1191" i="11"/>
  <c r="I1191" i="11"/>
  <c r="E1192" i="11"/>
  <c r="I1192" i="11"/>
  <c r="E1193" i="11"/>
  <c r="I1193" i="11"/>
  <c r="E1194" i="11"/>
  <c r="I1194" i="11"/>
  <c r="E1195" i="11"/>
  <c r="I1195" i="11"/>
  <c r="E1196" i="11"/>
  <c r="I1196" i="11"/>
  <c r="E1197" i="11"/>
  <c r="E1198" i="11"/>
  <c r="I1198" i="11"/>
  <c r="E1199" i="11"/>
  <c r="I1199" i="11"/>
  <c r="E1200" i="11"/>
  <c r="I1200" i="11"/>
  <c r="E1201" i="11"/>
  <c r="E1202" i="11"/>
  <c r="I1202" i="11"/>
  <c r="E1203" i="11"/>
  <c r="I1203" i="11"/>
  <c r="E1204" i="11"/>
  <c r="I1204" i="11"/>
  <c r="E1205" i="11"/>
  <c r="E1206" i="11"/>
  <c r="I1206" i="11"/>
  <c r="E1207" i="11"/>
  <c r="I1207" i="11"/>
  <c r="E1208" i="11"/>
  <c r="I1208" i="11"/>
  <c r="E1209" i="11"/>
  <c r="I1209" i="11"/>
  <c r="E1210" i="11"/>
  <c r="I1210" i="11"/>
  <c r="E1211" i="11"/>
  <c r="I1211" i="11"/>
  <c r="E1212" i="11"/>
  <c r="I1212" i="11"/>
  <c r="E1213" i="11"/>
  <c r="I1213" i="11"/>
  <c r="E1214" i="11"/>
  <c r="I1214" i="11"/>
  <c r="E1215" i="11"/>
  <c r="I1215" i="11"/>
  <c r="E1216" i="11"/>
  <c r="I1216" i="11"/>
  <c r="E1217" i="11"/>
  <c r="I1217" i="11"/>
  <c r="E1218" i="11"/>
  <c r="I1218" i="11"/>
  <c r="E1219" i="11"/>
  <c r="I1219" i="11"/>
  <c r="E1220" i="11"/>
  <c r="I1220" i="11"/>
  <c r="E1221" i="11"/>
  <c r="E1222" i="11"/>
  <c r="I1222" i="11"/>
  <c r="E1223" i="11"/>
  <c r="I1223" i="11"/>
  <c r="E1224" i="11"/>
  <c r="I1224" i="11"/>
  <c r="E1225" i="11"/>
  <c r="I1225" i="11"/>
  <c r="E1226" i="11"/>
  <c r="I1226" i="11"/>
  <c r="E1227" i="11"/>
  <c r="I1227" i="11"/>
  <c r="E1228" i="11"/>
  <c r="I1228" i="11"/>
  <c r="E1229" i="11"/>
  <c r="E1230" i="11"/>
  <c r="I1230" i="11"/>
  <c r="E1231" i="11"/>
  <c r="I1231" i="11"/>
  <c r="E1232" i="11"/>
  <c r="I1232" i="11"/>
  <c r="E1233" i="11"/>
  <c r="I1233" i="11"/>
  <c r="E1234" i="11"/>
  <c r="I1234" i="11"/>
  <c r="E1235" i="11"/>
  <c r="I1235" i="11"/>
  <c r="E1236" i="11"/>
  <c r="I1236" i="11"/>
  <c r="E1237" i="11"/>
  <c r="E1238" i="11"/>
  <c r="I1238" i="11"/>
  <c r="E1239" i="11"/>
  <c r="I1239" i="11"/>
  <c r="E1240" i="11"/>
  <c r="I1240" i="11"/>
  <c r="E1241" i="11"/>
  <c r="I1241" i="11"/>
  <c r="E1242" i="11"/>
  <c r="I1242" i="11"/>
  <c r="E1243" i="11"/>
  <c r="I1243" i="11"/>
  <c r="E1244" i="11"/>
  <c r="I1244" i="11"/>
  <c r="E1245" i="11"/>
  <c r="I1245" i="11"/>
  <c r="E1246" i="11"/>
  <c r="I1246" i="11"/>
  <c r="E1247" i="11"/>
  <c r="I1247" i="11"/>
  <c r="E1248" i="11"/>
  <c r="I1248" i="11"/>
  <c r="E1249" i="11"/>
  <c r="I1249" i="11"/>
  <c r="E1250" i="11"/>
  <c r="I1250" i="11"/>
  <c r="E1251" i="11"/>
  <c r="I1251" i="11"/>
  <c r="E1252" i="11"/>
  <c r="I1252" i="11"/>
  <c r="E1253" i="11"/>
  <c r="E1254" i="11"/>
  <c r="I1254" i="11"/>
  <c r="E1255" i="11"/>
  <c r="I1255" i="11"/>
  <c r="E1256" i="11"/>
  <c r="I1256" i="11"/>
  <c r="E1257" i="11"/>
  <c r="I1257" i="11"/>
  <c r="E1258" i="11"/>
  <c r="I1258" i="11"/>
  <c r="E1259" i="11"/>
  <c r="I1259" i="11"/>
  <c r="E1260" i="11"/>
  <c r="I1260" i="11"/>
  <c r="E1261" i="11"/>
  <c r="E1262" i="11"/>
  <c r="I1262" i="11"/>
  <c r="E1263" i="11"/>
  <c r="I1263" i="11"/>
  <c r="E1264" i="11"/>
  <c r="I1264" i="11"/>
  <c r="E1265" i="11"/>
  <c r="E1266" i="11"/>
  <c r="I1266" i="11"/>
  <c r="E1267" i="11"/>
  <c r="I1267" i="11"/>
  <c r="E1268" i="11"/>
  <c r="I1268" i="11"/>
  <c r="E1269" i="11"/>
  <c r="I1269" i="11"/>
  <c r="E1270" i="11"/>
  <c r="I1270" i="11"/>
  <c r="E1271" i="11"/>
  <c r="I1271" i="11"/>
  <c r="E1272" i="11"/>
  <c r="I1272" i="11"/>
  <c r="E1273" i="11"/>
  <c r="I1273" i="11"/>
  <c r="E1274" i="11"/>
  <c r="I1274" i="11"/>
  <c r="E1275" i="11"/>
  <c r="I1275" i="11"/>
  <c r="E1276" i="11"/>
  <c r="I1276" i="11"/>
  <c r="E1277" i="11"/>
  <c r="I1277" i="11"/>
  <c r="E1278" i="11"/>
  <c r="I1278" i="11"/>
  <c r="E1279" i="11"/>
  <c r="I1279" i="11"/>
  <c r="E1280" i="11"/>
  <c r="I1280" i="11"/>
  <c r="E1281" i="11"/>
  <c r="E1282" i="11"/>
  <c r="I1282" i="11"/>
  <c r="E1283" i="11"/>
  <c r="I1283" i="11"/>
  <c r="E1284" i="11"/>
  <c r="I1284" i="11"/>
  <c r="E1285" i="11"/>
  <c r="I1285" i="11"/>
  <c r="E1286" i="11"/>
  <c r="I1286" i="11"/>
  <c r="E1287" i="11"/>
  <c r="I1287" i="11"/>
  <c r="E1288" i="11"/>
  <c r="I1288" i="11"/>
  <c r="E1289" i="11"/>
  <c r="I1289" i="11"/>
  <c r="E1290" i="11"/>
  <c r="I1290" i="11"/>
  <c r="E1291" i="11"/>
  <c r="I1291" i="11"/>
  <c r="E1292" i="11"/>
  <c r="I1292" i="11"/>
  <c r="E1293" i="11"/>
  <c r="I1293" i="11"/>
  <c r="E1294" i="11"/>
  <c r="I1294" i="11"/>
  <c r="E1295" i="11"/>
  <c r="I1295" i="11"/>
  <c r="E1296" i="11"/>
  <c r="I1296" i="11"/>
  <c r="E1297" i="11"/>
  <c r="E1298" i="11"/>
  <c r="I1298" i="11"/>
  <c r="E1299" i="11"/>
  <c r="I1299" i="11"/>
  <c r="E1300" i="11"/>
  <c r="I1300" i="11"/>
  <c r="E1301" i="11"/>
  <c r="E1302" i="11"/>
  <c r="I1302" i="11"/>
  <c r="E1303" i="11"/>
  <c r="I1303" i="11"/>
  <c r="E1304" i="11"/>
  <c r="I1304" i="11"/>
  <c r="E1305" i="11"/>
  <c r="I1305" i="11"/>
  <c r="E1306" i="11"/>
  <c r="I1306" i="11"/>
  <c r="E1307" i="11"/>
  <c r="I1307" i="11"/>
  <c r="E1308" i="11"/>
  <c r="I1308" i="11"/>
  <c r="E1309" i="11"/>
  <c r="I1309" i="11"/>
  <c r="E1310" i="11"/>
  <c r="I1310" i="11"/>
  <c r="E1311" i="11"/>
  <c r="I1311" i="11"/>
  <c r="E1312" i="11"/>
  <c r="I1312" i="11"/>
  <c r="E1313" i="11"/>
  <c r="I1313" i="11"/>
  <c r="E1314" i="11"/>
  <c r="I1314" i="11"/>
  <c r="E1315" i="11"/>
  <c r="I1315" i="11"/>
  <c r="E1316" i="11"/>
  <c r="I1316" i="11"/>
  <c r="E1317" i="11"/>
  <c r="I1317" i="11"/>
  <c r="E1318" i="11"/>
  <c r="I1318" i="11"/>
  <c r="E1319" i="11"/>
  <c r="I1319" i="11"/>
  <c r="E1320" i="11"/>
  <c r="I1320" i="11"/>
  <c r="E1321" i="11"/>
  <c r="I1321" i="11"/>
  <c r="E1322" i="11"/>
  <c r="I1322" i="11"/>
  <c r="E1323" i="11"/>
  <c r="I1323" i="11"/>
  <c r="E1324" i="11"/>
  <c r="I1324" i="11"/>
  <c r="E1325" i="11"/>
  <c r="E1326" i="11"/>
  <c r="I1326" i="11"/>
  <c r="E1327" i="11"/>
  <c r="I1327" i="11"/>
  <c r="E1328" i="11"/>
  <c r="I1328" i="11"/>
  <c r="E1329" i="11"/>
  <c r="E1330" i="11"/>
  <c r="I1330" i="11"/>
  <c r="E1331" i="11"/>
  <c r="I1331" i="11"/>
  <c r="E1332" i="11"/>
  <c r="I1332" i="11"/>
  <c r="E1333" i="11"/>
  <c r="E1334" i="11"/>
  <c r="I1334" i="11"/>
  <c r="E1335" i="11"/>
  <c r="I1335" i="11"/>
  <c r="E1336" i="11"/>
  <c r="I1336" i="11"/>
  <c r="E1337" i="11"/>
  <c r="I1337" i="11"/>
  <c r="E1338" i="11"/>
  <c r="I1338" i="11"/>
  <c r="E1339" i="11"/>
  <c r="I1339" i="11"/>
  <c r="E1340" i="11"/>
  <c r="I1340" i="11"/>
  <c r="E1341" i="11"/>
  <c r="I1341" i="11"/>
  <c r="E1342" i="11"/>
  <c r="I1342" i="11"/>
  <c r="E1343" i="11"/>
  <c r="I1343" i="11"/>
  <c r="E1344" i="11"/>
  <c r="I1344" i="11"/>
  <c r="E1345" i="11"/>
  <c r="I1345" i="11"/>
  <c r="E1346" i="11"/>
  <c r="I1346" i="11"/>
  <c r="E1347" i="11"/>
  <c r="I1347" i="11"/>
  <c r="E1348" i="11"/>
  <c r="I1348" i="11"/>
  <c r="E1349" i="11"/>
  <c r="E1350" i="11"/>
  <c r="I1350" i="11"/>
  <c r="E1351" i="11"/>
  <c r="I1351" i="11"/>
  <c r="E1352" i="11"/>
  <c r="I1352" i="11"/>
  <c r="E1353" i="11"/>
  <c r="I1353" i="11"/>
  <c r="E1354" i="11"/>
  <c r="I1354" i="11"/>
  <c r="E1355" i="11"/>
  <c r="I1355" i="11"/>
  <c r="E1356" i="11"/>
  <c r="I1356" i="11"/>
  <c r="E1357" i="11"/>
  <c r="E1358" i="11"/>
  <c r="I1358" i="11"/>
  <c r="E1359" i="11"/>
  <c r="I1359" i="11"/>
  <c r="E1360" i="11"/>
  <c r="I1360" i="11"/>
  <c r="E1361" i="11"/>
  <c r="I1361" i="11"/>
  <c r="E1362" i="11"/>
  <c r="I1362" i="11"/>
  <c r="E1363" i="11"/>
  <c r="I1363" i="11"/>
  <c r="E1364" i="11"/>
  <c r="I1364" i="11"/>
  <c r="E1365" i="11"/>
  <c r="E1366" i="11"/>
  <c r="I1366" i="11"/>
  <c r="E1367" i="11"/>
  <c r="I1367" i="11"/>
  <c r="E1368" i="11"/>
  <c r="I1368" i="11"/>
  <c r="E1369" i="11"/>
  <c r="I1369" i="11"/>
  <c r="E1370" i="11"/>
  <c r="I1370" i="11"/>
  <c r="E1371" i="11"/>
  <c r="I1371" i="11"/>
  <c r="E1372" i="11"/>
  <c r="I1372" i="11"/>
  <c r="E1373" i="11"/>
  <c r="I1373" i="11"/>
  <c r="E1374" i="11"/>
  <c r="I1374" i="11"/>
  <c r="E1375" i="11"/>
  <c r="I1375" i="11"/>
  <c r="E1376" i="11"/>
  <c r="I1376" i="11"/>
  <c r="E1377" i="11"/>
  <c r="I1377" i="11"/>
  <c r="E1378" i="11"/>
  <c r="I1378" i="11"/>
  <c r="E1379" i="11"/>
  <c r="I1379" i="11"/>
  <c r="E1380" i="11"/>
  <c r="I1380" i="11"/>
  <c r="E1381" i="11"/>
  <c r="E1382" i="11"/>
  <c r="I1382" i="11"/>
  <c r="E1383" i="11"/>
  <c r="I1383" i="11"/>
  <c r="E1384" i="11"/>
  <c r="I1384" i="11"/>
  <c r="E1385" i="11"/>
  <c r="I1385" i="11"/>
  <c r="E1386" i="11"/>
  <c r="I1386" i="11"/>
  <c r="E1387" i="11"/>
  <c r="I1387" i="11"/>
  <c r="E1388" i="11"/>
  <c r="I1388" i="11"/>
  <c r="E1389" i="11"/>
  <c r="E1390" i="11"/>
  <c r="I1390" i="11"/>
  <c r="E1391" i="11"/>
  <c r="I1391" i="11"/>
  <c r="E1392" i="11"/>
  <c r="I1392" i="11"/>
  <c r="E1393" i="11"/>
  <c r="E1394" i="11"/>
  <c r="I1394" i="11"/>
  <c r="E1395" i="11"/>
  <c r="I1395" i="11"/>
  <c r="E1396" i="11"/>
  <c r="I1396" i="11"/>
  <c r="E1397" i="11"/>
  <c r="I1397" i="11"/>
  <c r="E1398" i="11"/>
  <c r="I1398" i="11"/>
  <c r="E1399" i="11"/>
  <c r="I1399" i="11"/>
  <c r="E1400" i="11"/>
  <c r="I1400" i="11"/>
  <c r="E1401" i="11"/>
  <c r="I1401" i="11"/>
  <c r="E1402" i="11"/>
  <c r="I1402" i="11"/>
  <c r="E1403" i="11"/>
  <c r="I1403" i="11"/>
  <c r="E1404" i="11"/>
  <c r="I1404" i="11"/>
  <c r="E1405" i="11"/>
  <c r="I1405" i="11"/>
  <c r="E1406" i="11"/>
  <c r="I1406" i="11"/>
  <c r="E1407" i="11"/>
  <c r="I1407" i="11"/>
  <c r="E1408" i="11"/>
  <c r="I1408" i="11"/>
  <c r="E1409" i="11"/>
  <c r="E1410" i="11"/>
  <c r="I1410" i="11"/>
  <c r="E1411" i="11"/>
  <c r="I1411" i="11"/>
  <c r="E1412" i="11"/>
  <c r="I1412" i="11"/>
  <c r="E1413" i="11"/>
  <c r="I1413" i="11"/>
  <c r="E1414" i="11"/>
  <c r="I1414" i="11"/>
  <c r="E1415" i="11"/>
  <c r="I1415" i="11"/>
  <c r="E1416" i="11"/>
  <c r="I1416" i="11"/>
  <c r="E1417" i="11"/>
  <c r="I1417" i="11"/>
  <c r="E1418" i="11"/>
  <c r="I1418" i="11"/>
  <c r="E1419" i="11"/>
  <c r="I1419" i="11"/>
  <c r="E1420" i="11"/>
  <c r="I1420" i="11"/>
  <c r="E1421" i="11"/>
  <c r="I1421" i="11"/>
  <c r="E1422" i="11"/>
  <c r="I1422" i="11"/>
  <c r="E1423" i="11"/>
  <c r="I1423" i="11"/>
  <c r="E1424" i="11"/>
  <c r="I1424" i="11"/>
  <c r="E1425" i="11"/>
  <c r="E1426" i="11"/>
  <c r="I1426" i="11"/>
  <c r="E1427" i="11"/>
  <c r="I1427" i="11"/>
  <c r="E1428" i="11"/>
  <c r="I1428" i="11"/>
  <c r="E1429" i="11"/>
  <c r="E1430" i="11"/>
  <c r="I1430" i="11"/>
  <c r="E1431" i="11"/>
  <c r="I1431" i="11"/>
  <c r="E1432" i="11"/>
  <c r="I1432" i="11"/>
  <c r="E1433" i="11"/>
  <c r="I1433" i="11"/>
  <c r="E1434" i="11"/>
  <c r="I1434" i="11"/>
  <c r="E1435" i="11"/>
  <c r="I1435" i="11"/>
  <c r="E1436" i="11"/>
  <c r="I1436" i="11"/>
  <c r="E1437" i="11"/>
  <c r="I1437" i="11"/>
  <c r="E1438" i="11"/>
  <c r="I1438" i="11"/>
  <c r="E1439" i="11"/>
  <c r="I1439" i="11"/>
  <c r="E1440" i="11"/>
  <c r="I1440" i="11"/>
  <c r="E1441" i="11"/>
  <c r="I1441" i="11"/>
  <c r="E1442" i="11"/>
  <c r="I1442" i="11"/>
  <c r="E1443" i="11"/>
  <c r="I1443" i="11"/>
  <c r="E1444" i="11"/>
  <c r="I1444" i="11"/>
  <c r="E1445" i="11"/>
  <c r="I1445" i="11"/>
  <c r="E1446" i="11"/>
  <c r="I1446" i="11"/>
  <c r="E1447" i="11"/>
  <c r="I1447" i="11"/>
  <c r="E1448" i="11"/>
  <c r="I1448" i="11"/>
  <c r="E1449" i="11"/>
  <c r="I1449" i="11"/>
  <c r="E1450" i="11"/>
  <c r="I1450" i="11"/>
  <c r="E1451" i="11"/>
  <c r="I1451" i="11"/>
  <c r="E1452" i="11"/>
  <c r="I1452" i="11"/>
  <c r="E1453" i="11"/>
  <c r="E1454" i="11"/>
  <c r="I1454" i="11"/>
  <c r="E1455" i="11"/>
  <c r="I1455" i="11"/>
  <c r="E1456" i="11"/>
  <c r="I1456" i="11"/>
  <c r="E1457" i="11"/>
  <c r="E1458" i="11"/>
  <c r="I1458" i="11"/>
  <c r="E1459" i="11"/>
  <c r="I1459" i="11"/>
  <c r="E1460" i="11"/>
  <c r="I1460" i="11"/>
  <c r="E1461" i="11"/>
  <c r="E1462" i="11"/>
  <c r="I1462" i="11"/>
  <c r="E1463" i="11"/>
  <c r="I1463" i="11"/>
  <c r="E1464" i="11"/>
  <c r="I1464" i="11"/>
  <c r="E1465" i="11"/>
  <c r="I1465" i="11"/>
  <c r="E1466" i="11"/>
  <c r="I1466" i="11"/>
  <c r="E1467" i="11"/>
  <c r="I1467" i="11"/>
  <c r="E1468" i="11"/>
  <c r="I1468" i="11"/>
  <c r="E1469" i="11"/>
  <c r="I1469" i="11"/>
  <c r="E1470" i="11"/>
  <c r="I1470" i="11"/>
  <c r="E1471" i="11"/>
  <c r="I1471" i="11"/>
  <c r="E1472" i="11"/>
  <c r="I1472" i="11"/>
  <c r="E1473" i="11"/>
  <c r="I1473" i="11"/>
  <c r="E1474" i="11"/>
  <c r="I1474" i="11"/>
  <c r="E1475" i="11"/>
  <c r="I1475" i="11"/>
  <c r="E1476" i="11"/>
  <c r="I1476" i="11"/>
  <c r="E1477" i="11"/>
  <c r="E1478" i="11"/>
  <c r="I1478" i="11"/>
  <c r="E1479" i="11"/>
  <c r="I1479" i="11"/>
  <c r="E1480" i="11"/>
  <c r="I1480" i="11"/>
  <c r="E1481" i="11"/>
  <c r="I1481" i="11"/>
  <c r="E1482" i="11"/>
  <c r="I1482" i="11"/>
  <c r="E1483" i="11"/>
  <c r="I1483" i="11"/>
  <c r="E1484" i="11"/>
  <c r="I1484" i="11"/>
  <c r="E1485" i="11"/>
  <c r="E1486" i="11"/>
  <c r="I1486" i="11"/>
  <c r="E1487" i="11"/>
  <c r="I1487" i="11"/>
  <c r="E1488" i="11"/>
  <c r="I1488" i="11"/>
  <c r="E1489" i="11"/>
  <c r="I1489" i="11"/>
  <c r="E1490" i="11"/>
  <c r="I1490" i="11"/>
  <c r="E1491" i="11"/>
  <c r="I1491" i="11"/>
  <c r="E1492" i="11"/>
  <c r="I1492" i="11"/>
  <c r="E1493" i="11"/>
  <c r="E1494" i="11"/>
  <c r="I1494" i="11"/>
  <c r="E1495" i="11"/>
  <c r="I1495" i="11"/>
  <c r="E1496" i="11"/>
  <c r="I1496" i="11"/>
  <c r="E1497" i="11"/>
  <c r="I1497" i="11"/>
  <c r="E1498" i="11"/>
  <c r="I1498" i="11"/>
  <c r="E1499" i="11"/>
  <c r="I1499" i="11"/>
  <c r="E1500" i="11"/>
  <c r="I1500" i="11"/>
  <c r="E1501" i="11"/>
  <c r="I1501" i="11"/>
  <c r="E1502" i="11"/>
  <c r="I1502" i="11"/>
  <c r="E1503" i="11"/>
  <c r="I1503" i="11"/>
  <c r="E1504" i="11"/>
  <c r="I1504" i="11"/>
  <c r="E1505" i="11"/>
  <c r="I1505" i="11"/>
  <c r="E1506" i="11"/>
  <c r="I1506" i="11"/>
  <c r="E1507" i="11"/>
  <c r="I1507" i="11"/>
  <c r="E1508" i="11"/>
  <c r="I1508" i="11"/>
  <c r="E1509" i="11"/>
  <c r="E1510" i="11"/>
  <c r="I1510" i="11"/>
  <c r="E1511" i="11"/>
  <c r="I1511" i="11"/>
  <c r="E1512" i="11"/>
  <c r="I1512" i="11"/>
  <c r="E1513" i="11"/>
  <c r="I1513" i="11"/>
  <c r="E1514" i="11"/>
  <c r="I1514" i="11"/>
  <c r="E1515" i="11"/>
  <c r="I1515" i="11"/>
  <c r="E1516" i="11"/>
  <c r="I1516" i="11"/>
  <c r="E1517" i="11"/>
  <c r="E1518" i="11"/>
  <c r="I1518" i="11"/>
  <c r="E1519" i="11"/>
  <c r="I1519" i="11"/>
  <c r="E1520" i="11"/>
  <c r="I1520" i="11"/>
  <c r="E1521" i="11"/>
  <c r="E1522" i="11"/>
  <c r="I1522" i="11"/>
  <c r="E1523" i="11"/>
  <c r="I1523" i="11"/>
  <c r="E1524" i="11"/>
  <c r="I1524" i="11"/>
  <c r="E1525" i="11"/>
  <c r="I1525" i="11"/>
  <c r="E1526" i="11"/>
  <c r="I1526" i="11"/>
  <c r="E1527" i="11"/>
  <c r="I1527" i="11"/>
  <c r="E1528" i="11"/>
  <c r="I1528" i="11"/>
  <c r="E1529" i="11"/>
  <c r="I1529" i="11"/>
  <c r="E1530" i="11"/>
  <c r="I1530" i="11"/>
  <c r="E1531" i="11"/>
  <c r="I1531" i="11"/>
  <c r="E1532" i="11"/>
  <c r="I1532" i="11"/>
  <c r="E1533" i="11"/>
  <c r="I1533" i="11"/>
  <c r="E1534" i="11"/>
  <c r="I1534" i="11"/>
  <c r="E1535" i="11"/>
  <c r="I1535" i="11"/>
  <c r="E1536" i="11"/>
  <c r="I1536" i="11"/>
  <c r="E1537" i="11"/>
  <c r="E1538" i="11"/>
  <c r="I1538" i="11"/>
  <c r="E1539" i="11"/>
  <c r="I1539" i="11"/>
  <c r="E1540" i="11"/>
  <c r="I1540" i="11"/>
  <c r="E1541" i="11"/>
  <c r="I1541" i="11"/>
  <c r="E1542" i="11"/>
  <c r="I1542" i="11"/>
  <c r="E1543" i="11"/>
  <c r="I1543" i="11"/>
  <c r="E1544" i="11"/>
  <c r="I1544" i="11"/>
  <c r="E1545" i="11"/>
  <c r="I1545" i="11"/>
  <c r="E1546" i="11"/>
  <c r="I1546" i="11"/>
  <c r="E1547" i="11"/>
  <c r="I1547" i="11"/>
  <c r="E1548" i="11"/>
  <c r="I1548" i="11"/>
  <c r="E1549" i="11"/>
  <c r="I1549" i="11"/>
  <c r="E1550" i="11"/>
  <c r="I1550" i="11"/>
  <c r="E1551" i="11"/>
  <c r="I1551" i="11"/>
  <c r="E1552" i="11"/>
  <c r="I1552" i="11"/>
  <c r="E1553" i="11"/>
  <c r="I1553" i="11"/>
  <c r="E1554" i="11"/>
  <c r="I1554" i="11"/>
  <c r="E1555" i="11"/>
  <c r="I1555" i="11"/>
  <c r="E1556" i="11"/>
  <c r="I1556" i="11"/>
  <c r="E1557" i="11"/>
  <c r="I1557" i="11"/>
  <c r="E1558" i="11"/>
  <c r="I1558" i="11"/>
  <c r="E1559" i="11"/>
  <c r="I1559" i="11"/>
  <c r="E1560" i="11"/>
  <c r="I1560" i="11"/>
  <c r="E1561" i="11"/>
  <c r="I1561" i="11"/>
  <c r="E1562" i="11"/>
  <c r="I1562" i="11"/>
  <c r="E1563" i="11"/>
  <c r="I1563" i="11"/>
  <c r="E1564" i="11"/>
  <c r="I1564" i="11"/>
  <c r="E1565" i="11"/>
  <c r="I1565" i="11"/>
  <c r="E1566" i="11"/>
  <c r="I1566" i="11"/>
  <c r="E1567" i="11"/>
  <c r="E1568" i="11"/>
  <c r="I1568" i="11"/>
  <c r="E1569" i="11"/>
  <c r="I1569" i="11"/>
  <c r="E1570" i="11"/>
  <c r="I1570" i="11"/>
  <c r="E1571" i="11"/>
  <c r="E1572" i="11"/>
  <c r="I1572" i="11"/>
  <c r="E1573" i="11"/>
  <c r="I1573" i="11"/>
  <c r="E1574" i="11"/>
  <c r="I1574" i="11"/>
  <c r="E1575" i="11"/>
  <c r="I1575" i="11"/>
  <c r="E1576" i="11"/>
  <c r="I1576" i="11"/>
  <c r="E1577" i="11"/>
  <c r="I1577" i="11"/>
  <c r="E1578" i="11"/>
  <c r="I1578" i="11"/>
  <c r="E1579" i="11"/>
  <c r="I1579" i="11"/>
  <c r="E1580" i="11"/>
  <c r="I1580" i="11"/>
  <c r="E1581" i="11"/>
  <c r="I1581" i="11"/>
  <c r="E1582" i="11"/>
  <c r="I1582" i="11"/>
  <c r="E1583" i="11"/>
  <c r="I1583" i="11"/>
  <c r="E1584" i="11"/>
  <c r="I1584" i="11"/>
  <c r="E1585" i="11"/>
  <c r="I1585" i="11"/>
  <c r="E1586" i="11"/>
  <c r="I1586" i="11"/>
  <c r="E1587" i="11"/>
  <c r="I1587" i="11"/>
  <c r="E1588" i="11"/>
  <c r="I1588" i="11"/>
  <c r="E1589" i="11"/>
  <c r="I1589" i="11"/>
  <c r="E1590" i="11"/>
  <c r="I1590" i="11"/>
  <c r="E1591" i="11"/>
  <c r="I1591" i="11"/>
  <c r="E1592" i="11"/>
  <c r="I1592" i="11"/>
  <c r="E1593" i="11"/>
  <c r="I1593" i="11"/>
  <c r="E1594" i="11"/>
  <c r="I1594" i="11"/>
  <c r="E1595" i="11"/>
  <c r="I1595" i="11"/>
  <c r="E1596" i="11"/>
  <c r="I1596" i="11"/>
  <c r="E1597" i="11"/>
  <c r="I1597" i="11"/>
  <c r="E1598" i="11"/>
  <c r="I1598" i="11"/>
  <c r="E1599" i="11"/>
  <c r="I1599" i="11"/>
  <c r="E1600" i="11"/>
  <c r="I1600" i="11"/>
  <c r="E1601" i="11"/>
  <c r="I1601" i="11"/>
  <c r="E1602" i="11"/>
  <c r="I1602" i="11"/>
  <c r="E1603" i="11"/>
  <c r="I1603" i="11"/>
  <c r="E1604" i="11"/>
  <c r="I1604" i="11"/>
  <c r="E1605" i="11"/>
  <c r="I1605" i="11"/>
  <c r="E1606" i="11"/>
  <c r="I1606" i="11"/>
  <c r="E1607" i="11"/>
  <c r="I1607" i="11"/>
  <c r="E1608" i="11"/>
  <c r="I1608" i="11"/>
  <c r="E1609" i="11"/>
  <c r="I1609" i="11"/>
  <c r="E1610" i="11"/>
  <c r="I1610" i="11"/>
  <c r="E1611" i="11"/>
  <c r="I1611" i="11"/>
  <c r="E1612" i="11"/>
  <c r="I1612" i="11"/>
  <c r="E1613" i="11"/>
  <c r="I1613" i="11"/>
  <c r="E1614" i="11"/>
  <c r="I1614" i="11"/>
  <c r="E1615" i="11"/>
  <c r="I1615" i="11"/>
  <c r="E1616" i="11"/>
  <c r="I1616" i="11"/>
  <c r="E1617" i="11"/>
  <c r="I1617" i="11"/>
  <c r="E1618" i="11"/>
  <c r="I1618" i="11"/>
  <c r="E1619" i="11"/>
  <c r="I1619" i="11"/>
  <c r="E1620" i="11"/>
  <c r="I1620" i="11"/>
  <c r="E1621" i="11"/>
  <c r="I1621" i="11"/>
  <c r="E1622" i="11"/>
  <c r="I1622" i="11"/>
  <c r="E1623" i="11"/>
  <c r="I1623" i="11"/>
  <c r="E1624" i="11"/>
  <c r="I1624" i="11"/>
  <c r="E1625" i="11"/>
  <c r="I1625" i="11"/>
  <c r="E1626" i="11"/>
  <c r="I1626" i="11"/>
  <c r="E1627" i="11"/>
  <c r="I1627" i="11"/>
  <c r="E1628" i="11"/>
  <c r="I1628" i="11"/>
  <c r="E1629" i="11"/>
  <c r="I1629" i="11"/>
  <c r="E1630" i="11"/>
  <c r="I1630" i="11"/>
  <c r="E1631" i="11"/>
  <c r="I1631" i="11"/>
  <c r="E1632" i="11"/>
  <c r="I1632" i="11"/>
  <c r="E1633" i="11"/>
  <c r="I1633" i="11"/>
  <c r="E1634" i="11"/>
  <c r="I1634" i="11"/>
  <c r="E1635" i="11"/>
  <c r="I1635" i="11"/>
  <c r="E1636" i="11"/>
  <c r="I1636" i="11"/>
  <c r="E1637" i="11"/>
  <c r="I1637" i="11"/>
  <c r="E1638" i="11"/>
  <c r="I1638" i="11"/>
  <c r="E1639" i="11"/>
  <c r="I1639" i="11"/>
  <c r="E1640" i="11"/>
  <c r="I1640" i="11"/>
  <c r="E1641" i="11"/>
  <c r="E1642" i="11"/>
  <c r="I1642" i="11"/>
  <c r="E1643" i="11"/>
  <c r="I1643" i="11"/>
  <c r="E1644" i="11"/>
  <c r="I1644" i="11"/>
  <c r="E1645" i="11"/>
  <c r="E1646" i="11"/>
  <c r="I1646" i="11"/>
  <c r="E1647" i="11"/>
  <c r="I1647" i="11"/>
  <c r="E1648" i="11"/>
  <c r="I1648" i="11"/>
  <c r="E1649" i="11"/>
  <c r="E1650" i="11"/>
  <c r="I1650" i="11"/>
  <c r="E1651" i="11"/>
  <c r="I1651" i="11"/>
  <c r="E1652" i="11"/>
  <c r="I1652" i="11"/>
  <c r="E1653" i="11"/>
  <c r="I1653" i="11"/>
  <c r="E1654" i="11"/>
  <c r="I1654" i="11"/>
  <c r="E1655" i="11"/>
  <c r="I1655" i="11"/>
  <c r="E1656" i="11"/>
  <c r="I1656" i="11"/>
  <c r="E1657" i="11"/>
  <c r="E1658" i="11"/>
  <c r="I1658" i="11"/>
  <c r="E1659" i="11"/>
  <c r="I1659" i="11"/>
  <c r="E1660" i="11"/>
  <c r="I1660" i="11"/>
  <c r="E1661" i="11"/>
  <c r="E1662" i="11"/>
  <c r="I1662" i="11"/>
  <c r="E1663" i="11"/>
  <c r="I1663" i="11"/>
  <c r="E1664" i="11"/>
  <c r="I1664" i="11"/>
  <c r="E1665" i="11"/>
  <c r="I1665" i="11"/>
  <c r="E1666" i="11"/>
  <c r="I1666" i="11"/>
  <c r="E1667" i="11"/>
  <c r="I1667" i="11"/>
  <c r="E1668" i="11"/>
  <c r="I1668" i="11"/>
  <c r="E1669" i="11"/>
  <c r="E1670" i="11"/>
  <c r="I1670" i="11"/>
  <c r="E1671" i="11"/>
  <c r="I1671" i="11"/>
  <c r="E1672" i="11"/>
  <c r="I1672" i="11"/>
  <c r="E1673" i="11"/>
  <c r="E1674" i="11"/>
  <c r="I1674" i="11"/>
  <c r="E1675" i="11"/>
  <c r="I1675" i="11"/>
  <c r="E1676" i="11"/>
  <c r="I1676" i="11"/>
  <c r="E1677" i="11"/>
  <c r="I1677" i="11"/>
  <c r="E1678" i="11"/>
  <c r="I1678" i="11"/>
  <c r="E1679" i="11"/>
  <c r="I1679" i="11"/>
  <c r="E1680" i="11"/>
  <c r="I1680" i="11"/>
  <c r="E1681" i="11"/>
  <c r="E1682" i="11"/>
  <c r="I1682" i="11"/>
  <c r="E1683" i="11"/>
  <c r="I1683" i="11"/>
  <c r="E1684" i="11"/>
  <c r="I1684" i="11"/>
  <c r="E1685" i="11"/>
  <c r="E1686" i="11"/>
  <c r="I1686" i="11"/>
  <c r="E1687" i="11"/>
  <c r="I1687" i="11"/>
  <c r="E1688" i="11"/>
  <c r="I1688" i="11"/>
  <c r="E1689" i="11"/>
  <c r="I1689" i="11"/>
  <c r="E1690" i="11"/>
  <c r="I1690" i="11"/>
  <c r="E1691" i="11"/>
  <c r="E1692" i="11"/>
  <c r="I1692" i="11"/>
  <c r="E1693" i="11"/>
  <c r="E1694" i="11"/>
  <c r="I1694" i="11"/>
  <c r="E1695" i="11"/>
  <c r="I1695" i="11"/>
  <c r="E1696" i="11"/>
  <c r="I1696" i="11"/>
  <c r="E1697" i="11"/>
  <c r="E1698" i="11"/>
  <c r="I1698" i="11"/>
  <c r="E1699" i="11"/>
  <c r="I1699" i="11"/>
  <c r="E1700" i="11"/>
  <c r="I1700" i="11"/>
  <c r="E1701" i="11"/>
  <c r="I1701" i="11"/>
  <c r="E1702" i="11"/>
  <c r="I1702" i="11"/>
  <c r="E1703" i="11"/>
  <c r="E1704" i="11"/>
  <c r="I1704" i="11"/>
  <c r="E1705" i="11"/>
  <c r="E1706" i="11"/>
  <c r="I1706" i="11"/>
  <c r="E1707" i="11"/>
  <c r="I1707" i="11"/>
  <c r="E1708" i="11"/>
  <c r="I1708" i="11"/>
  <c r="E1709" i="11"/>
  <c r="E1710" i="11"/>
  <c r="I1710" i="11"/>
  <c r="E1711" i="11"/>
  <c r="I1711" i="11"/>
  <c r="E1712" i="11"/>
  <c r="I1712" i="11"/>
  <c r="E1713" i="11"/>
  <c r="I1713" i="11"/>
  <c r="E1714" i="11"/>
  <c r="I1714" i="11"/>
  <c r="E1715" i="11"/>
  <c r="I1715" i="11"/>
  <c r="E1716" i="11"/>
  <c r="I1716" i="11"/>
  <c r="E1717" i="11"/>
  <c r="E1718" i="11"/>
  <c r="I1718" i="11"/>
  <c r="E1719" i="11"/>
  <c r="I1719" i="11"/>
  <c r="E1720" i="11"/>
  <c r="I1720" i="11"/>
  <c r="E401" i="11"/>
  <c r="K3737" i="11"/>
  <c r="K3738" i="11"/>
  <c r="K3739" i="11"/>
  <c r="K3740" i="11"/>
  <c r="K3741" i="11"/>
  <c r="K3742" i="11"/>
  <c r="K3743" i="11"/>
  <c r="K3744" i="11"/>
  <c r="K3745" i="11"/>
  <c r="K3746" i="11"/>
  <c r="K3747" i="11"/>
  <c r="K3748" i="11"/>
  <c r="K3749" i="11"/>
  <c r="K3750" i="11"/>
  <c r="K3751" i="11"/>
  <c r="K3752" i="11"/>
  <c r="K3753" i="11"/>
  <c r="K3754" i="11"/>
  <c r="K3755" i="11"/>
  <c r="K3756" i="11"/>
  <c r="K3757" i="11"/>
  <c r="K3758" i="11"/>
  <c r="K3759" i="11"/>
  <c r="K3760" i="11"/>
  <c r="K3761" i="11"/>
  <c r="K3762" i="11"/>
  <c r="K3763" i="11"/>
  <c r="K3764" i="11"/>
  <c r="K3765" i="11"/>
  <c r="K3766" i="11"/>
  <c r="K3767" i="11"/>
  <c r="K3768" i="11"/>
  <c r="K3769" i="11"/>
  <c r="K3770" i="11"/>
  <c r="K3771" i="11"/>
  <c r="K3772" i="11"/>
  <c r="K3773" i="11"/>
  <c r="K3774" i="11"/>
  <c r="K3775" i="11"/>
  <c r="K3776" i="11"/>
  <c r="K3777" i="11"/>
  <c r="K3778" i="11"/>
  <c r="K3779" i="11"/>
  <c r="K3780" i="11"/>
  <c r="K3781" i="11"/>
  <c r="K3782" i="11"/>
  <c r="K3783" i="11"/>
  <c r="K3784" i="11"/>
  <c r="K3785" i="11"/>
  <c r="K3786" i="11"/>
  <c r="K3787" i="11"/>
  <c r="K3788" i="11"/>
  <c r="K3789" i="11"/>
  <c r="K3790" i="11"/>
  <c r="K3791" i="11"/>
  <c r="K3792" i="11"/>
  <c r="K3793" i="11"/>
  <c r="K3794" i="11"/>
  <c r="K3795" i="11"/>
  <c r="K3796" i="11"/>
  <c r="K3797" i="11"/>
  <c r="K3798" i="11"/>
  <c r="K3799" i="11"/>
  <c r="K3800" i="11"/>
  <c r="K3801" i="11"/>
  <c r="K3802" i="11"/>
  <c r="K3803" i="11"/>
  <c r="K3804" i="11"/>
  <c r="K3805" i="11"/>
  <c r="K3806" i="11"/>
  <c r="K3807" i="11"/>
  <c r="K3808" i="11"/>
  <c r="K3809" i="11"/>
  <c r="K3810" i="11"/>
  <c r="K3811" i="11"/>
  <c r="K3812" i="11"/>
  <c r="K3813" i="11"/>
  <c r="K3814" i="11"/>
  <c r="K3815" i="11"/>
  <c r="K3816" i="11"/>
  <c r="K3817" i="11"/>
  <c r="K3818" i="11"/>
  <c r="K3819" i="11"/>
  <c r="K3820" i="11"/>
  <c r="K3821" i="11"/>
  <c r="K3822" i="11"/>
  <c r="K3823" i="11"/>
  <c r="K3824" i="11"/>
  <c r="K3825" i="11"/>
  <c r="K3826" i="11"/>
  <c r="K3827" i="11"/>
  <c r="K3828" i="11"/>
  <c r="K3829" i="11"/>
  <c r="K3830" i="11"/>
  <c r="K3831" i="11"/>
  <c r="F424" i="11"/>
  <c r="F425" i="11"/>
  <c r="F426" i="11"/>
  <c r="F427" i="11"/>
  <c r="F428" i="11"/>
  <c r="F429" i="11"/>
  <c r="F430" i="11"/>
  <c r="F431" i="11"/>
  <c r="F432" i="11"/>
  <c r="F433" i="11"/>
  <c r="F434" i="11"/>
  <c r="F435" i="11"/>
  <c r="F436" i="11"/>
  <c r="F437" i="11"/>
  <c r="F438" i="11"/>
  <c r="F439" i="11"/>
  <c r="F440" i="11"/>
  <c r="F441" i="11"/>
  <c r="F442" i="11"/>
  <c r="F443" i="11"/>
  <c r="F444" i="11"/>
  <c r="F445" i="11"/>
  <c r="F446" i="11"/>
  <c r="F447" i="11"/>
  <c r="F448" i="11"/>
  <c r="F449" i="11"/>
  <c r="F450" i="11"/>
  <c r="F451" i="11"/>
  <c r="F452" i="11"/>
  <c r="F453" i="11"/>
  <c r="F454" i="11"/>
  <c r="F455" i="11"/>
  <c r="F456" i="11"/>
  <c r="F457" i="11"/>
  <c r="F458" i="11"/>
  <c r="F459" i="11"/>
  <c r="F460" i="11"/>
  <c r="F461" i="11"/>
  <c r="F462" i="11"/>
  <c r="F463" i="11"/>
  <c r="F464" i="11"/>
  <c r="F465" i="11"/>
  <c r="F466" i="11"/>
  <c r="F467" i="11"/>
  <c r="F468" i="11"/>
  <c r="F469" i="11"/>
  <c r="F470" i="11"/>
  <c r="F471" i="11"/>
  <c r="F472" i="11"/>
  <c r="F473" i="11"/>
  <c r="F474" i="11"/>
  <c r="F475" i="11"/>
  <c r="F476" i="11"/>
  <c r="F477" i="11"/>
  <c r="F478" i="11"/>
  <c r="F479" i="11"/>
  <c r="F480" i="11"/>
  <c r="F481" i="11"/>
  <c r="F482" i="11"/>
  <c r="F483" i="11"/>
  <c r="F484" i="11"/>
  <c r="F485" i="11"/>
  <c r="F486" i="11"/>
  <c r="F487" i="11"/>
  <c r="F488" i="11"/>
  <c r="F489" i="11"/>
  <c r="F490" i="11"/>
  <c r="F491" i="11"/>
  <c r="F492" i="11"/>
  <c r="F493" i="11"/>
  <c r="F494" i="11"/>
  <c r="F495" i="11"/>
  <c r="F496" i="11"/>
  <c r="F497" i="11"/>
  <c r="F498" i="11"/>
  <c r="F499" i="11"/>
  <c r="F500" i="11"/>
  <c r="F501" i="11"/>
  <c r="F502" i="11"/>
  <c r="F503" i="11"/>
  <c r="F504" i="11"/>
  <c r="F505" i="11"/>
  <c r="F506" i="11"/>
  <c r="F507" i="11"/>
  <c r="F508" i="11"/>
  <c r="F509" i="11"/>
  <c r="F510" i="11"/>
  <c r="F511" i="11"/>
  <c r="F512" i="11"/>
  <c r="F513" i="11"/>
  <c r="F514" i="11"/>
  <c r="F515" i="11"/>
  <c r="F516" i="11"/>
  <c r="F517" i="11"/>
  <c r="F518" i="11"/>
  <c r="F519" i="11"/>
  <c r="F520" i="11"/>
  <c r="F521" i="11"/>
  <c r="F522" i="11"/>
  <c r="F523" i="11"/>
  <c r="F524" i="11"/>
  <c r="F525" i="11"/>
  <c r="F526" i="11"/>
  <c r="F527" i="11"/>
  <c r="F528" i="11"/>
  <c r="F529" i="11"/>
  <c r="F530" i="11"/>
  <c r="F531" i="11"/>
  <c r="F532" i="11"/>
  <c r="F533" i="11"/>
  <c r="F534" i="11"/>
  <c r="F535" i="11"/>
  <c r="F536" i="11"/>
  <c r="F537" i="11"/>
  <c r="F538" i="11"/>
  <c r="F539" i="11"/>
  <c r="F540" i="11"/>
  <c r="F541" i="11"/>
  <c r="F542" i="11"/>
  <c r="F543" i="11"/>
  <c r="F544" i="11"/>
  <c r="F545" i="11"/>
  <c r="F546" i="11"/>
  <c r="F547" i="11"/>
  <c r="F548" i="11"/>
  <c r="F549" i="11"/>
  <c r="F550" i="11"/>
  <c r="F551" i="11"/>
  <c r="F552" i="11"/>
  <c r="F553" i="11"/>
  <c r="F554" i="11"/>
  <c r="F555" i="11"/>
  <c r="F556" i="11"/>
  <c r="F557" i="11"/>
  <c r="F558" i="11"/>
  <c r="F559" i="11"/>
  <c r="F560" i="11"/>
  <c r="F561" i="11"/>
  <c r="F562" i="11"/>
  <c r="F563" i="11"/>
  <c r="F564" i="11"/>
  <c r="F565" i="11"/>
  <c r="F566" i="11"/>
  <c r="F567" i="11"/>
  <c r="F568" i="11"/>
  <c r="F569" i="11"/>
  <c r="F570" i="11"/>
  <c r="F571" i="11"/>
  <c r="F572" i="11"/>
  <c r="F573" i="11"/>
  <c r="F574" i="11"/>
  <c r="F575" i="11"/>
  <c r="F576" i="11"/>
  <c r="F577" i="11"/>
  <c r="F578" i="11"/>
  <c r="F579" i="11"/>
  <c r="F580" i="11"/>
  <c r="F581" i="11"/>
  <c r="F582" i="11"/>
  <c r="F583" i="11"/>
  <c r="F584" i="11"/>
  <c r="F585" i="11"/>
  <c r="F586" i="11"/>
  <c r="F587" i="11"/>
  <c r="F588" i="11"/>
  <c r="F589" i="11"/>
  <c r="F590" i="11"/>
  <c r="F591" i="11"/>
  <c r="F592" i="11"/>
  <c r="F593" i="11"/>
  <c r="F594" i="11"/>
  <c r="F595" i="11"/>
  <c r="F596" i="11"/>
  <c r="F597" i="11"/>
  <c r="F598" i="11"/>
  <c r="F599" i="11"/>
  <c r="F600" i="11"/>
  <c r="F601" i="11"/>
  <c r="F602" i="11"/>
  <c r="F603" i="11"/>
  <c r="F604" i="11"/>
  <c r="F605" i="11"/>
  <c r="F606" i="11"/>
  <c r="F607" i="11"/>
  <c r="F608" i="11"/>
  <c r="F609" i="11"/>
  <c r="F610" i="11"/>
  <c r="F611" i="11"/>
  <c r="F612" i="11"/>
  <c r="F613" i="11"/>
  <c r="F614" i="11"/>
  <c r="F615" i="11"/>
  <c r="F616" i="11"/>
  <c r="F617" i="11"/>
  <c r="F618" i="11"/>
  <c r="F619" i="11"/>
  <c r="F620" i="11"/>
  <c r="F621" i="11"/>
  <c r="F622" i="11"/>
  <c r="F623" i="11"/>
  <c r="F624" i="11"/>
  <c r="F625" i="11"/>
  <c r="F626" i="11"/>
  <c r="F627" i="11"/>
  <c r="F628" i="11"/>
  <c r="F629" i="11"/>
  <c r="F630" i="11"/>
  <c r="F631" i="11"/>
  <c r="F632" i="11"/>
  <c r="F633" i="11"/>
  <c r="F634" i="11"/>
  <c r="F635" i="11"/>
  <c r="F636" i="11"/>
  <c r="F637" i="11"/>
  <c r="F638" i="11"/>
  <c r="F639" i="11"/>
  <c r="F640" i="11"/>
  <c r="F641" i="11"/>
  <c r="F642" i="11"/>
  <c r="F643" i="11"/>
  <c r="F644" i="11"/>
  <c r="F645" i="11"/>
  <c r="F646" i="11"/>
  <c r="F647" i="11"/>
  <c r="F648" i="11"/>
  <c r="F649" i="11"/>
  <c r="F650" i="11"/>
  <c r="F651" i="11"/>
  <c r="F652" i="11"/>
  <c r="F653" i="11"/>
  <c r="F654" i="11"/>
  <c r="F655" i="11"/>
  <c r="F656" i="11"/>
  <c r="F657" i="11"/>
  <c r="F658" i="11"/>
  <c r="F659" i="11"/>
  <c r="F660" i="11"/>
  <c r="F661" i="11"/>
  <c r="F662" i="11"/>
  <c r="F663" i="11"/>
  <c r="F664" i="11"/>
  <c r="F665" i="11"/>
  <c r="F666" i="11"/>
  <c r="F667" i="11"/>
  <c r="F668" i="11"/>
  <c r="F669" i="11"/>
  <c r="F670" i="11"/>
  <c r="F671" i="11"/>
  <c r="F672" i="11"/>
  <c r="F673" i="11"/>
  <c r="F674" i="11"/>
  <c r="F675" i="11"/>
  <c r="F676" i="11"/>
  <c r="F677" i="11"/>
  <c r="F678" i="11"/>
  <c r="F679" i="11"/>
  <c r="F680" i="11"/>
  <c r="F681" i="11"/>
  <c r="F682" i="11"/>
  <c r="F683" i="11"/>
  <c r="F684" i="11"/>
  <c r="F685" i="11"/>
  <c r="F686" i="11"/>
  <c r="F687" i="11"/>
  <c r="F688" i="11"/>
  <c r="F689" i="11"/>
  <c r="F690" i="11"/>
  <c r="F691" i="11"/>
  <c r="F692" i="11"/>
  <c r="F693" i="11"/>
  <c r="F694" i="11"/>
  <c r="F695" i="11"/>
  <c r="F696" i="11"/>
  <c r="F697" i="11"/>
  <c r="F698" i="11"/>
  <c r="F699" i="11"/>
  <c r="F700" i="11"/>
  <c r="F701" i="11"/>
  <c r="F702" i="11"/>
  <c r="F703" i="11"/>
  <c r="F704" i="11"/>
  <c r="F705" i="11"/>
  <c r="F706" i="11"/>
  <c r="F707" i="11"/>
  <c r="F708" i="11"/>
  <c r="F709" i="11"/>
  <c r="F710" i="11"/>
  <c r="F711" i="11"/>
  <c r="F712" i="11"/>
  <c r="F713" i="11"/>
  <c r="F714" i="11"/>
  <c r="F715" i="11"/>
  <c r="F716" i="11"/>
  <c r="F717" i="11"/>
  <c r="F718" i="11"/>
  <c r="F719" i="11"/>
  <c r="F720" i="11"/>
  <c r="F721" i="11"/>
  <c r="F722" i="11"/>
  <c r="F723" i="11"/>
  <c r="F724" i="11"/>
  <c r="F725" i="11"/>
  <c r="F726" i="11"/>
  <c r="F727" i="11"/>
  <c r="F728" i="11"/>
  <c r="F729" i="11"/>
  <c r="F730" i="11"/>
  <c r="F731" i="11"/>
  <c r="F732" i="11"/>
  <c r="F733" i="11"/>
  <c r="F734" i="11"/>
  <c r="F735" i="11"/>
  <c r="F736" i="11"/>
  <c r="F737" i="11"/>
  <c r="F738" i="11"/>
  <c r="F739" i="11"/>
  <c r="F740" i="11"/>
  <c r="F741" i="11"/>
  <c r="F742" i="11"/>
  <c r="F743" i="11"/>
  <c r="F744" i="11"/>
  <c r="F745" i="11"/>
  <c r="F746" i="11"/>
  <c r="F747" i="11"/>
  <c r="F748" i="11"/>
  <c r="F749" i="11"/>
  <c r="F750" i="11"/>
  <c r="F751" i="11"/>
  <c r="F752" i="11"/>
  <c r="F753" i="11"/>
  <c r="F754" i="11"/>
  <c r="F755" i="11"/>
  <c r="F756" i="11"/>
  <c r="F757" i="11"/>
  <c r="F758" i="11"/>
  <c r="F759" i="11"/>
  <c r="F760" i="11"/>
  <c r="F761" i="11"/>
  <c r="F762" i="11"/>
  <c r="F763" i="11"/>
  <c r="F764" i="11"/>
  <c r="F765" i="11"/>
  <c r="F766" i="11"/>
  <c r="F767" i="11"/>
  <c r="F768" i="11"/>
  <c r="F769" i="11"/>
  <c r="F770" i="11"/>
  <c r="F771" i="11"/>
  <c r="F772" i="11"/>
  <c r="F773" i="11"/>
  <c r="F774" i="11"/>
  <c r="F775" i="11"/>
  <c r="F776" i="11"/>
  <c r="F777" i="11"/>
  <c r="F778" i="11"/>
  <c r="F779" i="11"/>
  <c r="F780" i="11"/>
  <c r="F781" i="11"/>
  <c r="F782" i="11"/>
  <c r="F783" i="11"/>
  <c r="F784" i="11"/>
  <c r="F785" i="11"/>
  <c r="F786" i="11"/>
  <c r="F787" i="11"/>
  <c r="F788" i="11"/>
  <c r="F789" i="11"/>
  <c r="F790" i="11"/>
  <c r="F791" i="11"/>
  <c r="F792" i="11"/>
  <c r="F793" i="11"/>
  <c r="F794" i="11"/>
  <c r="F795" i="11"/>
  <c r="F796" i="11"/>
  <c r="F797" i="11"/>
  <c r="F798" i="11"/>
  <c r="F799" i="11"/>
  <c r="F800" i="11"/>
  <c r="F801" i="11"/>
  <c r="F802" i="11"/>
  <c r="F803" i="11"/>
  <c r="F804" i="11"/>
  <c r="F805" i="11"/>
  <c r="F806" i="11"/>
  <c r="F807" i="11"/>
  <c r="F808" i="11"/>
  <c r="F809" i="11"/>
  <c r="F810" i="11"/>
  <c r="F811" i="11"/>
  <c r="F812" i="11"/>
  <c r="F813" i="11"/>
  <c r="F814" i="11"/>
  <c r="F815" i="11"/>
  <c r="F816" i="11"/>
  <c r="F817" i="11"/>
  <c r="F818" i="11"/>
  <c r="F819" i="11"/>
  <c r="F820" i="11"/>
  <c r="F821" i="11"/>
  <c r="F822" i="11"/>
  <c r="F823" i="11"/>
  <c r="F824" i="11"/>
  <c r="F825" i="11"/>
  <c r="F826" i="11"/>
  <c r="F827" i="11"/>
  <c r="F828" i="11"/>
  <c r="F829" i="11"/>
  <c r="F830" i="11"/>
  <c r="F831" i="11"/>
  <c r="F832" i="11"/>
  <c r="F833" i="11"/>
  <c r="F834" i="11"/>
  <c r="F835" i="11"/>
  <c r="F836" i="11"/>
  <c r="F837" i="11"/>
  <c r="F838" i="11"/>
  <c r="F839" i="11"/>
  <c r="F840" i="11"/>
  <c r="F841" i="11"/>
  <c r="F842" i="11"/>
  <c r="F843" i="11"/>
  <c r="F844" i="11"/>
  <c r="F845" i="11"/>
  <c r="F846" i="11"/>
  <c r="F847" i="11"/>
  <c r="F848" i="11"/>
  <c r="F849" i="11"/>
  <c r="F850" i="11"/>
  <c r="F851" i="11"/>
  <c r="F852" i="11"/>
  <c r="F853" i="11"/>
  <c r="F854" i="11"/>
  <c r="F855" i="11"/>
  <c r="F856" i="11"/>
  <c r="F857" i="11"/>
  <c r="F858" i="11"/>
  <c r="F859" i="11"/>
  <c r="F860" i="11"/>
  <c r="F861" i="11"/>
  <c r="F862" i="11"/>
  <c r="F863" i="11"/>
  <c r="F864" i="11"/>
  <c r="F865" i="11"/>
  <c r="F866" i="11"/>
  <c r="F867" i="11"/>
  <c r="F868" i="11"/>
  <c r="F869" i="11"/>
  <c r="F870" i="11"/>
  <c r="F871" i="11"/>
  <c r="F872" i="11"/>
  <c r="F873" i="11"/>
  <c r="F874" i="11"/>
  <c r="F875" i="11"/>
  <c r="F876" i="11"/>
  <c r="F877" i="11"/>
  <c r="F878" i="11"/>
  <c r="F879" i="11"/>
  <c r="F880" i="11"/>
  <c r="F881" i="11"/>
  <c r="F882" i="11"/>
  <c r="F883" i="11"/>
  <c r="F884" i="11"/>
  <c r="F885" i="11"/>
  <c r="F886" i="11"/>
  <c r="F887" i="11"/>
  <c r="F888" i="11"/>
  <c r="F889" i="11"/>
  <c r="F890" i="11"/>
  <c r="F891" i="11"/>
  <c r="F892" i="11"/>
  <c r="F893" i="11"/>
  <c r="F894" i="11"/>
  <c r="F895" i="11"/>
  <c r="F896" i="11"/>
  <c r="F897" i="11"/>
  <c r="F898" i="11"/>
  <c r="F899" i="11"/>
  <c r="F900" i="11"/>
  <c r="F901" i="11"/>
  <c r="F902" i="11"/>
  <c r="F903" i="11"/>
  <c r="F904" i="11"/>
  <c r="F905" i="11"/>
  <c r="F906" i="11"/>
  <c r="F907" i="11"/>
  <c r="F908" i="11"/>
  <c r="F909" i="11"/>
  <c r="F910" i="11"/>
  <c r="F911" i="11"/>
  <c r="F912" i="11"/>
  <c r="F913" i="11"/>
  <c r="F914" i="11"/>
  <c r="F915" i="11"/>
  <c r="F916" i="11"/>
  <c r="F917" i="11"/>
  <c r="F918" i="11"/>
  <c r="F919" i="11"/>
  <c r="F920" i="11"/>
  <c r="F921" i="11"/>
  <c r="F922" i="11"/>
  <c r="F923" i="11"/>
  <c r="F924" i="11"/>
  <c r="F925" i="11"/>
  <c r="F945" i="11"/>
  <c r="F946" i="11"/>
  <c r="F947" i="11"/>
  <c r="F948" i="11"/>
  <c r="F949" i="11"/>
  <c r="F950" i="11"/>
  <c r="F951" i="11"/>
  <c r="F952" i="11"/>
  <c r="F953" i="11"/>
  <c r="F954" i="11"/>
  <c r="F955" i="11"/>
  <c r="F956" i="11"/>
  <c r="F957" i="11"/>
  <c r="F958" i="11"/>
  <c r="F959" i="11"/>
  <c r="F960" i="11"/>
  <c r="F961" i="11"/>
  <c r="F962" i="11"/>
  <c r="F963" i="11"/>
  <c r="F964" i="11"/>
  <c r="F965" i="11"/>
  <c r="F966" i="11"/>
  <c r="F967" i="11"/>
  <c r="F968" i="11"/>
  <c r="F969" i="11"/>
  <c r="F970" i="11"/>
  <c r="F971" i="11"/>
  <c r="F972" i="11"/>
  <c r="F973" i="11"/>
  <c r="F974" i="11"/>
  <c r="F975" i="11"/>
  <c r="F976" i="11"/>
  <c r="F977" i="11"/>
  <c r="F978" i="11"/>
  <c r="F979" i="11"/>
  <c r="F980" i="11"/>
  <c r="F981" i="11"/>
  <c r="F982" i="11"/>
  <c r="F983" i="11"/>
  <c r="F984" i="11"/>
  <c r="F985" i="11"/>
  <c r="F986" i="11"/>
  <c r="F987" i="11"/>
  <c r="F988" i="11"/>
  <c r="F989" i="11"/>
  <c r="F990" i="11"/>
  <c r="F991" i="11"/>
  <c r="F992" i="11"/>
  <c r="F993" i="11"/>
  <c r="F994" i="11"/>
  <c r="F995" i="11"/>
  <c r="F996" i="11"/>
  <c r="F997" i="11"/>
  <c r="F998" i="11"/>
  <c r="F999" i="11"/>
  <c r="F1000" i="11"/>
  <c r="F1001" i="11"/>
  <c r="F1002" i="11"/>
  <c r="F1003" i="11"/>
  <c r="F1004" i="11"/>
  <c r="F1005" i="11"/>
  <c r="F1006" i="11"/>
  <c r="F1007" i="11"/>
  <c r="F1008" i="11"/>
  <c r="F1009" i="11"/>
  <c r="F1010" i="11"/>
  <c r="F1011" i="11"/>
  <c r="F1012" i="11"/>
  <c r="F1013" i="11"/>
  <c r="F1014" i="11"/>
  <c r="F1015" i="11"/>
  <c r="F1016" i="11"/>
  <c r="F1017" i="11"/>
  <c r="F1018" i="11"/>
  <c r="F1019" i="11"/>
  <c r="F1020" i="11"/>
  <c r="F1021" i="11"/>
  <c r="F1022" i="11"/>
  <c r="F1023" i="11"/>
  <c r="F1024" i="11"/>
  <c r="F1025" i="11"/>
  <c r="F1026" i="11"/>
  <c r="F1027" i="11"/>
  <c r="F1028" i="11"/>
  <c r="F1029" i="11"/>
  <c r="F1030" i="11"/>
  <c r="F1031" i="11"/>
  <c r="F1032" i="11"/>
  <c r="F1033" i="11"/>
  <c r="F1034" i="11"/>
  <c r="F1035" i="11"/>
  <c r="F1036" i="11"/>
  <c r="F1037" i="11"/>
  <c r="F1038" i="11"/>
  <c r="F1039" i="11"/>
  <c r="F1040" i="11"/>
  <c r="F1041" i="11"/>
  <c r="F1042" i="11"/>
  <c r="F1043" i="11"/>
  <c r="F1044" i="11"/>
  <c r="F1045" i="11"/>
  <c r="F1046" i="11"/>
  <c r="F1047" i="11"/>
  <c r="F1048" i="11"/>
  <c r="F1049" i="11"/>
  <c r="F1050" i="11"/>
  <c r="F1051" i="11"/>
  <c r="F1052" i="11"/>
  <c r="F1053" i="11"/>
  <c r="F1054" i="11"/>
  <c r="F1055" i="11"/>
  <c r="F1056" i="11"/>
  <c r="F1057" i="11"/>
  <c r="F1058" i="11"/>
  <c r="F1059" i="11"/>
  <c r="F1060" i="11"/>
  <c r="F1061" i="11"/>
  <c r="F1062" i="11"/>
  <c r="F1063" i="11"/>
  <c r="F1064" i="11"/>
  <c r="F1065" i="11"/>
  <c r="F1066" i="11"/>
  <c r="F1067" i="11"/>
  <c r="F1068" i="11"/>
  <c r="F1069" i="11"/>
  <c r="F1070" i="11"/>
  <c r="F1071" i="11"/>
  <c r="F1072" i="11"/>
  <c r="F1073" i="11"/>
  <c r="F1074" i="11"/>
  <c r="F1075" i="11"/>
  <c r="F1076" i="11"/>
  <c r="F1077" i="11"/>
  <c r="F1078" i="11"/>
  <c r="F1079" i="11"/>
  <c r="F1080" i="11"/>
  <c r="F1081" i="11"/>
  <c r="F1082" i="11"/>
  <c r="F1083" i="11"/>
  <c r="F1084" i="11"/>
  <c r="F1085" i="11"/>
  <c r="F1086" i="11"/>
  <c r="F1087" i="11"/>
  <c r="F1088" i="11"/>
  <c r="F1089" i="11"/>
  <c r="F1090" i="11"/>
  <c r="F1091" i="11"/>
  <c r="F1092" i="11"/>
  <c r="F1093" i="11"/>
  <c r="F1094" i="11"/>
  <c r="F1095" i="11"/>
  <c r="F1096" i="11"/>
  <c r="F1097" i="11"/>
  <c r="F1098" i="11"/>
  <c r="F1099" i="11"/>
  <c r="F1100" i="11"/>
  <c r="F1101" i="11"/>
  <c r="F1102" i="11"/>
  <c r="F1103" i="11"/>
  <c r="F1104" i="11"/>
  <c r="F1105" i="11"/>
  <c r="F1106" i="11"/>
  <c r="F1107" i="11"/>
  <c r="F1108" i="11"/>
  <c r="F1109" i="11"/>
  <c r="F1110" i="11"/>
  <c r="F1111" i="11"/>
  <c r="F1112" i="11"/>
  <c r="F1113" i="11"/>
  <c r="F1114" i="11"/>
  <c r="F1115" i="11"/>
  <c r="F1116" i="11"/>
  <c r="F1117" i="11"/>
  <c r="F1118" i="11"/>
  <c r="F1119" i="11"/>
  <c r="F1120" i="11"/>
  <c r="F1121" i="11"/>
  <c r="F1122" i="11"/>
  <c r="F1123" i="11"/>
  <c r="F1124" i="11"/>
  <c r="F1125" i="11"/>
  <c r="F1126" i="11"/>
  <c r="F1127" i="11"/>
  <c r="F1128" i="11"/>
  <c r="F1129" i="11"/>
  <c r="F1130" i="11"/>
  <c r="F1131" i="11"/>
  <c r="F1132" i="11"/>
  <c r="F1133" i="11"/>
  <c r="F1134" i="11"/>
  <c r="F1135" i="11"/>
  <c r="F1136" i="11"/>
  <c r="F1137" i="11"/>
  <c r="F1138" i="11"/>
  <c r="F1139" i="11"/>
  <c r="F1140" i="11"/>
  <c r="F1141" i="11"/>
  <c r="F1142" i="11"/>
  <c r="F1143" i="11"/>
  <c r="F1144" i="11"/>
  <c r="F1145" i="11"/>
  <c r="F1146" i="11"/>
  <c r="F1147" i="11"/>
  <c r="F1148" i="11"/>
  <c r="F1149" i="11"/>
  <c r="F1150" i="11"/>
  <c r="F1151" i="11"/>
  <c r="F1152" i="11"/>
  <c r="F1153" i="11"/>
  <c r="F1154" i="11"/>
  <c r="F1155" i="11"/>
  <c r="F1156" i="11"/>
  <c r="F1157" i="11"/>
  <c r="F1158" i="11"/>
  <c r="F1159" i="11"/>
  <c r="F1160" i="11"/>
  <c r="F1161" i="11"/>
  <c r="F1162" i="11"/>
  <c r="F1163" i="11"/>
  <c r="F1164" i="11"/>
  <c r="F1165" i="11"/>
  <c r="F1166" i="11"/>
  <c r="F1167" i="11"/>
  <c r="F1168" i="11"/>
  <c r="F1169" i="11"/>
  <c r="F1170" i="11"/>
  <c r="F1171" i="11"/>
  <c r="F1172" i="11"/>
  <c r="F1173" i="11"/>
  <c r="F1174" i="11"/>
  <c r="F1175" i="11"/>
  <c r="F1176" i="11"/>
  <c r="F1177" i="11"/>
  <c r="F1178" i="11"/>
  <c r="F1179" i="11"/>
  <c r="F1180" i="11"/>
  <c r="F1181" i="11"/>
  <c r="F1182" i="11"/>
  <c r="F1183" i="11"/>
  <c r="F1184" i="11"/>
  <c r="F1185" i="11"/>
  <c r="F1186" i="11"/>
  <c r="F1187" i="11"/>
  <c r="F1188" i="11"/>
  <c r="F1189" i="11"/>
  <c r="F1190" i="11"/>
  <c r="F1191" i="11"/>
  <c r="F1192" i="11"/>
  <c r="F1193" i="11"/>
  <c r="F1194" i="11"/>
  <c r="F1195" i="11"/>
  <c r="F1196" i="11"/>
  <c r="F1197" i="11"/>
  <c r="F1198" i="11"/>
  <c r="F1199" i="11"/>
  <c r="F1200" i="11"/>
  <c r="F1201" i="11"/>
  <c r="F1202" i="11"/>
  <c r="F1203" i="11"/>
  <c r="F1204" i="11"/>
  <c r="F1205" i="11"/>
  <c r="F1206" i="11"/>
  <c r="F1207" i="11"/>
  <c r="F1208" i="11"/>
  <c r="F1209" i="11"/>
  <c r="F1210" i="11"/>
  <c r="F1211" i="11"/>
  <c r="F1212" i="11"/>
  <c r="F1213" i="11"/>
  <c r="F1214" i="11"/>
  <c r="F1215" i="11"/>
  <c r="F1216" i="11"/>
  <c r="F1217" i="11"/>
  <c r="F1218" i="11"/>
  <c r="F1219" i="11"/>
  <c r="F1220" i="11"/>
  <c r="F1221" i="11"/>
  <c r="F1222" i="11"/>
  <c r="F1223" i="11"/>
  <c r="F1224" i="11"/>
  <c r="F1225" i="11"/>
  <c r="F1226" i="11"/>
  <c r="F1227" i="11"/>
  <c r="F1228" i="11"/>
  <c r="F1229" i="11"/>
  <c r="F1230" i="11"/>
  <c r="F1231" i="11"/>
  <c r="F1232" i="11"/>
  <c r="F1233" i="11"/>
  <c r="F1234" i="11"/>
  <c r="F1235" i="11"/>
  <c r="F1236" i="11"/>
  <c r="F1237" i="11"/>
  <c r="F1238" i="11"/>
  <c r="F1239" i="11"/>
  <c r="F1240" i="11"/>
  <c r="F1241" i="11"/>
  <c r="F1242" i="11"/>
  <c r="F1243" i="11"/>
  <c r="F1244" i="11"/>
  <c r="F1245" i="11"/>
  <c r="F1246" i="11"/>
  <c r="F1247" i="11"/>
  <c r="F1248" i="11"/>
  <c r="F1249" i="11"/>
  <c r="F1250" i="11"/>
  <c r="F1251" i="11"/>
  <c r="F1252" i="11"/>
  <c r="F1253" i="11"/>
  <c r="F1254" i="11"/>
  <c r="F1255" i="11"/>
  <c r="F1256" i="11"/>
  <c r="F1257" i="11"/>
  <c r="F1258" i="11"/>
  <c r="F1259" i="11"/>
  <c r="F1260" i="11"/>
  <c r="F1261" i="11"/>
  <c r="F1262" i="11"/>
  <c r="F1263" i="11"/>
  <c r="F1264" i="11"/>
  <c r="F1265" i="11"/>
  <c r="F1266" i="11"/>
  <c r="F1267" i="11"/>
  <c r="F1268" i="11"/>
  <c r="F1269" i="11"/>
  <c r="F1270" i="11"/>
  <c r="F1271" i="11"/>
  <c r="F1272" i="11"/>
  <c r="F1273" i="11"/>
  <c r="F1274" i="11"/>
  <c r="F1275" i="11"/>
  <c r="F1276" i="11"/>
  <c r="F1277" i="11"/>
  <c r="F1278" i="11"/>
  <c r="F1279" i="11"/>
  <c r="F1280" i="11"/>
  <c r="F1281" i="11"/>
  <c r="F1282" i="11"/>
  <c r="F1283" i="11"/>
  <c r="F1284" i="11"/>
  <c r="F1285" i="11"/>
  <c r="F1286" i="11"/>
  <c r="F1287" i="11"/>
  <c r="F1288" i="11"/>
  <c r="F1289" i="11"/>
  <c r="F1290" i="11"/>
  <c r="F1291" i="11"/>
  <c r="F1292" i="11"/>
  <c r="F1293" i="11"/>
  <c r="F1294" i="11"/>
  <c r="F1295" i="11"/>
  <c r="F1296" i="11"/>
  <c r="F1297" i="11"/>
  <c r="F1298" i="11"/>
  <c r="F1299" i="11"/>
  <c r="F1300" i="11"/>
  <c r="F1301" i="11"/>
  <c r="F1302" i="11"/>
  <c r="F1303" i="11"/>
  <c r="F1304" i="11"/>
  <c r="F1305" i="11"/>
  <c r="F1306" i="11"/>
  <c r="F1307" i="11"/>
  <c r="F1308" i="11"/>
  <c r="F1309" i="11"/>
  <c r="F1310" i="11"/>
  <c r="F1311" i="11"/>
  <c r="F1312" i="11"/>
  <c r="F1313" i="11"/>
  <c r="F1314" i="11"/>
  <c r="F1315" i="11"/>
  <c r="F1316" i="11"/>
  <c r="F1317" i="11"/>
  <c r="F1318" i="11"/>
  <c r="F1319" i="11"/>
  <c r="F1320" i="11"/>
  <c r="F1321" i="11"/>
  <c r="F1322" i="11"/>
  <c r="F1323" i="11"/>
  <c r="F1324" i="11"/>
  <c r="F1325" i="11"/>
  <c r="F1326" i="11"/>
  <c r="F1327" i="11"/>
  <c r="F1328" i="11"/>
  <c r="F1329" i="11"/>
  <c r="F1330" i="11"/>
  <c r="F1331" i="11"/>
  <c r="F1332" i="11"/>
  <c r="F1333" i="11"/>
  <c r="F1334" i="11"/>
  <c r="F1335" i="11"/>
  <c r="F1336" i="11"/>
  <c r="F1337" i="11"/>
  <c r="F1338" i="11"/>
  <c r="F1339" i="11"/>
  <c r="F1340" i="11"/>
  <c r="F1341" i="11"/>
  <c r="F1342" i="11"/>
  <c r="F1343" i="11"/>
  <c r="F1344" i="11"/>
  <c r="F1345" i="11"/>
  <c r="F1346" i="11"/>
  <c r="F1347" i="11"/>
  <c r="F1348" i="11"/>
  <c r="F1349" i="11"/>
  <c r="F1350" i="11"/>
  <c r="F1351" i="11"/>
  <c r="F1352" i="11"/>
  <c r="F1353" i="11"/>
  <c r="F1354" i="11"/>
  <c r="F1355" i="11"/>
  <c r="F1356" i="11"/>
  <c r="F1357" i="11"/>
  <c r="F1358" i="11"/>
  <c r="F1359" i="11"/>
  <c r="F1360" i="11"/>
  <c r="F1361" i="11"/>
  <c r="F1362" i="11"/>
  <c r="F1363" i="11"/>
  <c r="F1364" i="11"/>
  <c r="F1365" i="11"/>
  <c r="F1366" i="11"/>
  <c r="F1367" i="11"/>
  <c r="F1368" i="11"/>
  <c r="F1369" i="11"/>
  <c r="F1370" i="11"/>
  <c r="F1371" i="11"/>
  <c r="F1372" i="11"/>
  <c r="F1373" i="11"/>
  <c r="F1374" i="11"/>
  <c r="F1375" i="11"/>
  <c r="F1376" i="11"/>
  <c r="F1377" i="11"/>
  <c r="F1378" i="11"/>
  <c r="F1379" i="11"/>
  <c r="F1380" i="11"/>
  <c r="F1381" i="11"/>
  <c r="F1382" i="11"/>
  <c r="F1383" i="11"/>
  <c r="F1384" i="11"/>
  <c r="F1385" i="11"/>
  <c r="F1386" i="11"/>
  <c r="F1387" i="11"/>
  <c r="F1388" i="11"/>
  <c r="F1389" i="11"/>
  <c r="F1390" i="11"/>
  <c r="F1391" i="11"/>
  <c r="F1392" i="11"/>
  <c r="F1393" i="11"/>
  <c r="F1394" i="11"/>
  <c r="F1395" i="11"/>
  <c r="F1396" i="11"/>
  <c r="F1397" i="11"/>
  <c r="F1398" i="11"/>
  <c r="F1399" i="11"/>
  <c r="F1400" i="11"/>
  <c r="F1401" i="11"/>
  <c r="F1402" i="11"/>
  <c r="F1403" i="11"/>
  <c r="F1404" i="11"/>
  <c r="F1405" i="11"/>
  <c r="F1406" i="11"/>
  <c r="F1407" i="11"/>
  <c r="F1408" i="11"/>
  <c r="F1409" i="11"/>
  <c r="F1410" i="11"/>
  <c r="F1411" i="11"/>
  <c r="F1412" i="11"/>
  <c r="F1413" i="11"/>
  <c r="F1414" i="11"/>
  <c r="F1415" i="11"/>
  <c r="F1416" i="11"/>
  <c r="F1417" i="11"/>
  <c r="F1418" i="11"/>
  <c r="F1419" i="11"/>
  <c r="F1420" i="11"/>
  <c r="F1421" i="11"/>
  <c r="F1422" i="11"/>
  <c r="F1423" i="11"/>
  <c r="F1424" i="11"/>
  <c r="F1425" i="11"/>
  <c r="F1426" i="11"/>
  <c r="F1427" i="11"/>
  <c r="F1428" i="11"/>
  <c r="F1429" i="11"/>
  <c r="F1430" i="11"/>
  <c r="F1431" i="11"/>
  <c r="F1432" i="11"/>
  <c r="F1433" i="11"/>
  <c r="F1434" i="11"/>
  <c r="F1435" i="11"/>
  <c r="F1436" i="11"/>
  <c r="F1437" i="11"/>
  <c r="F1438" i="11"/>
  <c r="F1439" i="11"/>
  <c r="F1440" i="11"/>
  <c r="F1441" i="11"/>
  <c r="F1442" i="11"/>
  <c r="F1443" i="11"/>
  <c r="F1444" i="11"/>
  <c r="F1445" i="11"/>
  <c r="F1446" i="11"/>
  <c r="F1447" i="11"/>
  <c r="F1448" i="11"/>
  <c r="F1449" i="11"/>
  <c r="F1450" i="11"/>
  <c r="F1451" i="11"/>
  <c r="F1452" i="11"/>
  <c r="F1453" i="11"/>
  <c r="F1454" i="11"/>
  <c r="F1455" i="11"/>
  <c r="F1456" i="11"/>
  <c r="F1457" i="11"/>
  <c r="F1458" i="11"/>
  <c r="F1459" i="11"/>
  <c r="F1460" i="11"/>
  <c r="F1461" i="11"/>
  <c r="F1462" i="11"/>
  <c r="F1463" i="11"/>
  <c r="F1464" i="11"/>
  <c r="F1465" i="11"/>
  <c r="F1466" i="11"/>
  <c r="F1467" i="11"/>
  <c r="F1468" i="11"/>
  <c r="F1469" i="11"/>
  <c r="F1470" i="11"/>
  <c r="F1471" i="11"/>
  <c r="F1472" i="11"/>
  <c r="F1473" i="11"/>
  <c r="F1474" i="11"/>
  <c r="F1475" i="11"/>
  <c r="F1476" i="11"/>
  <c r="F1477" i="11"/>
  <c r="F1478" i="11"/>
  <c r="F1479" i="11"/>
  <c r="F1480" i="11"/>
  <c r="F1481" i="11"/>
  <c r="F1482" i="11"/>
  <c r="F1483" i="11"/>
  <c r="F1484" i="11"/>
  <c r="F1485" i="11"/>
  <c r="F1486" i="11"/>
  <c r="F1487" i="11"/>
  <c r="F1488" i="11"/>
  <c r="F1489" i="11"/>
  <c r="F1490" i="11"/>
  <c r="F1491" i="11"/>
  <c r="F1492" i="11"/>
  <c r="F1493" i="11"/>
  <c r="F1494" i="11"/>
  <c r="F1495" i="11"/>
  <c r="F1496" i="11"/>
  <c r="F1497" i="11"/>
  <c r="F1498" i="11"/>
  <c r="F1499" i="11"/>
  <c r="F1500" i="11"/>
  <c r="F1501" i="11"/>
  <c r="F1502" i="11"/>
  <c r="F1503" i="11"/>
  <c r="F1504" i="11"/>
  <c r="F1505" i="11"/>
  <c r="F1506" i="11"/>
  <c r="F1507" i="11"/>
  <c r="F1508" i="11"/>
  <c r="F1509" i="11"/>
  <c r="F1510" i="11"/>
  <c r="F1511" i="11"/>
  <c r="F1512" i="11"/>
  <c r="F1513" i="11"/>
  <c r="F1514" i="11"/>
  <c r="F1515" i="11"/>
  <c r="F1516" i="11"/>
  <c r="F1517" i="11"/>
  <c r="F1518" i="11"/>
  <c r="F1519" i="11"/>
  <c r="F1520" i="11"/>
  <c r="F1521" i="11"/>
  <c r="F1522" i="11"/>
  <c r="F1523" i="11"/>
  <c r="F1524" i="11"/>
  <c r="F1525" i="11"/>
  <c r="F1526" i="11"/>
  <c r="F1527" i="11"/>
  <c r="F1528" i="11"/>
  <c r="F1529" i="11"/>
  <c r="F1530" i="11"/>
  <c r="F1531" i="11"/>
  <c r="F1532" i="11"/>
  <c r="F1533" i="11"/>
  <c r="F1534" i="11"/>
  <c r="F1535" i="11"/>
  <c r="F1536" i="11"/>
  <c r="F1537" i="11"/>
  <c r="F1538" i="11"/>
  <c r="F1539" i="11"/>
  <c r="F1540" i="11"/>
  <c r="F1541" i="11"/>
  <c r="F1542" i="11"/>
  <c r="F1543" i="11"/>
  <c r="F1544" i="11"/>
  <c r="F1545" i="11"/>
  <c r="F1546" i="11"/>
  <c r="F1547" i="11"/>
  <c r="F1548" i="11"/>
  <c r="F1549" i="11"/>
  <c r="F1550" i="11"/>
  <c r="F1551" i="11"/>
  <c r="F1552" i="11"/>
  <c r="F1553" i="11"/>
  <c r="F1554" i="11"/>
  <c r="F1555" i="11"/>
  <c r="F1556" i="11"/>
  <c r="F1557" i="11"/>
  <c r="F1558" i="11"/>
  <c r="F1559" i="11"/>
  <c r="F1560" i="11"/>
  <c r="F1561" i="11"/>
  <c r="F1562" i="11"/>
  <c r="F1563" i="11"/>
  <c r="F1564" i="11"/>
  <c r="F1565" i="11"/>
  <c r="F1566" i="11"/>
  <c r="F1567" i="11"/>
  <c r="F1568" i="11"/>
  <c r="F1569" i="11"/>
  <c r="F1570" i="11"/>
  <c r="F1571" i="11"/>
  <c r="F1572" i="11"/>
  <c r="F1573" i="11"/>
  <c r="F1574" i="11"/>
  <c r="F1575" i="11"/>
  <c r="F1576" i="11"/>
  <c r="F1577" i="11"/>
  <c r="F1578" i="11"/>
  <c r="F1579" i="11"/>
  <c r="F1580" i="11"/>
  <c r="F1581" i="11"/>
  <c r="F1582" i="11"/>
  <c r="F1583" i="11"/>
  <c r="F1584" i="11"/>
  <c r="F1585" i="11"/>
  <c r="F1586" i="11"/>
  <c r="F1587" i="11"/>
  <c r="F1588" i="11"/>
  <c r="F1589" i="11"/>
  <c r="F1590" i="11"/>
  <c r="F1591" i="11"/>
  <c r="F1592" i="11"/>
  <c r="F1593" i="11"/>
  <c r="F1594" i="11"/>
  <c r="F1595" i="11"/>
  <c r="F1596" i="11"/>
  <c r="F1597" i="11"/>
  <c r="F1598" i="11"/>
  <c r="F1599" i="11"/>
  <c r="F1600" i="11"/>
  <c r="F1601" i="11"/>
  <c r="F1602" i="11"/>
  <c r="F1603" i="11"/>
  <c r="F1604" i="11"/>
  <c r="F1605" i="11"/>
  <c r="F1606" i="11"/>
  <c r="F1607" i="11"/>
  <c r="F1608" i="11"/>
  <c r="F1609" i="11"/>
  <c r="F1610" i="11"/>
  <c r="F1611" i="11"/>
  <c r="F1612" i="11"/>
  <c r="F1613" i="11"/>
  <c r="F1614" i="11"/>
  <c r="F1615" i="11"/>
  <c r="F1616" i="11"/>
  <c r="F1617" i="11"/>
  <c r="F1618" i="11"/>
  <c r="F1619" i="11"/>
  <c r="F1620" i="11"/>
  <c r="F1621" i="11"/>
  <c r="F1622" i="11"/>
  <c r="F1623" i="11"/>
  <c r="F1624" i="11"/>
  <c r="F1625" i="11"/>
  <c r="F1626" i="11"/>
  <c r="F1627" i="11"/>
  <c r="F1628" i="11"/>
  <c r="F1629" i="11"/>
  <c r="F1630" i="11"/>
  <c r="F1631" i="11"/>
  <c r="F1632" i="11"/>
  <c r="F1633" i="11"/>
  <c r="F1634" i="11"/>
  <c r="F1635" i="11"/>
  <c r="F1636" i="11"/>
  <c r="F1637" i="11"/>
  <c r="F1638" i="11"/>
  <c r="F1639" i="11"/>
  <c r="F1640" i="11"/>
  <c r="F1641" i="11"/>
  <c r="F1642" i="11"/>
  <c r="F1643" i="11"/>
  <c r="F1644" i="11"/>
  <c r="F1645" i="11"/>
  <c r="F1646" i="11"/>
  <c r="F1647" i="11"/>
  <c r="F1648" i="11"/>
  <c r="F1649" i="11"/>
  <c r="F1650" i="11"/>
  <c r="F1651" i="11"/>
  <c r="F1652" i="11"/>
  <c r="F1653" i="11"/>
  <c r="F1654" i="11"/>
  <c r="F1655" i="11"/>
  <c r="F1656" i="11"/>
  <c r="F1657" i="11"/>
  <c r="F1658" i="11"/>
  <c r="F1659" i="11"/>
  <c r="F1660" i="11"/>
  <c r="F1661" i="11"/>
  <c r="F1662" i="11"/>
  <c r="F1663" i="11"/>
  <c r="F1664" i="11"/>
  <c r="F1665" i="11"/>
  <c r="F1666" i="11"/>
  <c r="F1667" i="11"/>
  <c r="F1668" i="11"/>
  <c r="F1669" i="11"/>
  <c r="F1670" i="11"/>
  <c r="F1671" i="11"/>
  <c r="F1672" i="11"/>
  <c r="F1673" i="11"/>
  <c r="F1674" i="11"/>
  <c r="F1675" i="11"/>
  <c r="F1676" i="11"/>
  <c r="F1677" i="11"/>
  <c r="F1678" i="11"/>
  <c r="F1679" i="11"/>
  <c r="F1680" i="11"/>
  <c r="F1681" i="11"/>
  <c r="F1682" i="11"/>
  <c r="F1683" i="11"/>
  <c r="F1684" i="11"/>
  <c r="F1685" i="11"/>
  <c r="F1686" i="11"/>
  <c r="F1687" i="11"/>
  <c r="F1688" i="11"/>
  <c r="F1689" i="11"/>
  <c r="F1690" i="11"/>
  <c r="F1691" i="11"/>
  <c r="F1692" i="11"/>
  <c r="F1693" i="11"/>
  <c r="F1694" i="11"/>
  <c r="F1695" i="11"/>
  <c r="F1696" i="11"/>
  <c r="F1697" i="11"/>
  <c r="F1698" i="11"/>
  <c r="F1699" i="11"/>
  <c r="F1700" i="11"/>
  <c r="F1701" i="11"/>
  <c r="F1702" i="11"/>
  <c r="F1703" i="11"/>
  <c r="F1704" i="11"/>
  <c r="F1705" i="11"/>
  <c r="F1706" i="11"/>
  <c r="F1707" i="11"/>
  <c r="F1708" i="11"/>
  <c r="F1709" i="11"/>
  <c r="F1710" i="11"/>
  <c r="F1711" i="11"/>
  <c r="F1712" i="11"/>
  <c r="F1713" i="11"/>
  <c r="F1714" i="11"/>
  <c r="F1715" i="11"/>
  <c r="F1716" i="11"/>
  <c r="F1717" i="11"/>
  <c r="F1718" i="11"/>
  <c r="F1719" i="11"/>
  <c r="F1720" i="11"/>
  <c r="F1721" i="11"/>
  <c r="K1721" i="11"/>
  <c r="C2" i="12"/>
  <c r="F1722" i="11"/>
  <c r="K1722" i="11"/>
  <c r="C3" i="12"/>
  <c r="I3" i="12"/>
  <c r="F1723" i="11"/>
  <c r="K1723" i="11"/>
  <c r="C4" i="12"/>
  <c r="F1724" i="11"/>
  <c r="K1724" i="11"/>
  <c r="C5" i="12"/>
  <c r="I5" i="12"/>
  <c r="F1725" i="11"/>
  <c r="K1725" i="11"/>
  <c r="C6" i="12"/>
  <c r="I6" i="12"/>
  <c r="F1726" i="11"/>
  <c r="K1726" i="11"/>
  <c r="C7" i="12"/>
  <c r="I7" i="12"/>
  <c r="F1727" i="11"/>
  <c r="K1727" i="11"/>
  <c r="C8" i="12"/>
  <c r="I8" i="12"/>
  <c r="F1728" i="11"/>
  <c r="K1728" i="11"/>
  <c r="C9" i="12"/>
  <c r="I9" i="12"/>
  <c r="F1729" i="11"/>
  <c r="K1729" i="11"/>
  <c r="C10" i="12"/>
  <c r="I10" i="12"/>
  <c r="F1730" i="11"/>
  <c r="K1730" i="11"/>
  <c r="C11" i="12"/>
  <c r="I11" i="12"/>
  <c r="F1731" i="11"/>
  <c r="K1731" i="11"/>
  <c r="C12" i="12"/>
  <c r="I12" i="12"/>
  <c r="F1732" i="11"/>
  <c r="K1732" i="11"/>
  <c r="C13" i="12"/>
  <c r="I13" i="12"/>
  <c r="F1733" i="11"/>
  <c r="K1733" i="11"/>
  <c r="C14" i="12"/>
  <c r="I14" i="12"/>
  <c r="F1734" i="11"/>
  <c r="K1734" i="11"/>
  <c r="C15" i="12"/>
  <c r="I15" i="12"/>
  <c r="F1735" i="11"/>
  <c r="K1735" i="11"/>
  <c r="C16" i="12"/>
  <c r="I16" i="12"/>
  <c r="F1736" i="11"/>
  <c r="K1736" i="11"/>
  <c r="C17" i="12"/>
  <c r="I17" i="12"/>
  <c r="F1737" i="11"/>
  <c r="K1737" i="11"/>
  <c r="C18" i="12"/>
  <c r="I18" i="12"/>
  <c r="F1738" i="11"/>
  <c r="K1738" i="11"/>
  <c r="C19" i="12"/>
  <c r="I19" i="12"/>
  <c r="F1739" i="11"/>
  <c r="K1739" i="11"/>
  <c r="C20" i="12"/>
  <c r="I20" i="12"/>
  <c r="F1740" i="11"/>
  <c r="K1740" i="11"/>
  <c r="C21" i="12"/>
  <c r="I21" i="12"/>
  <c r="F1741" i="11"/>
  <c r="K1741" i="11"/>
  <c r="C22" i="12"/>
  <c r="I22" i="12"/>
  <c r="F1742" i="11"/>
  <c r="K1742" i="11"/>
  <c r="C23" i="12"/>
  <c r="I23" i="12"/>
  <c r="F1743" i="11"/>
  <c r="K1743" i="11"/>
  <c r="C24" i="12"/>
  <c r="I24" i="12"/>
  <c r="F1744" i="11"/>
  <c r="K1744" i="11"/>
  <c r="C25" i="12"/>
  <c r="I25" i="12"/>
  <c r="F1745" i="11"/>
  <c r="K1745" i="11"/>
  <c r="C26" i="12"/>
  <c r="I26" i="12"/>
  <c r="F1746" i="11"/>
  <c r="K1746" i="11"/>
  <c r="C27" i="12"/>
  <c r="I27" i="12"/>
  <c r="F1747" i="11"/>
  <c r="K1747" i="11"/>
  <c r="C28" i="12"/>
  <c r="I28" i="12"/>
  <c r="F1748" i="11"/>
  <c r="K1748" i="11"/>
  <c r="C29" i="12"/>
  <c r="I29" i="12"/>
  <c r="F1749" i="11"/>
  <c r="K1749" i="11"/>
  <c r="C30" i="12"/>
  <c r="I30" i="12"/>
  <c r="F1750" i="11"/>
  <c r="K1750" i="11"/>
  <c r="C31" i="12"/>
  <c r="I31" i="12"/>
  <c r="F1751" i="11"/>
  <c r="K1751" i="11"/>
  <c r="C32" i="12"/>
  <c r="I32" i="12"/>
  <c r="F1752" i="11"/>
  <c r="K1752" i="11"/>
  <c r="C33" i="12"/>
  <c r="I33" i="12"/>
  <c r="F1753" i="11"/>
  <c r="K1753" i="11"/>
  <c r="C34" i="12"/>
  <c r="I34" i="12"/>
  <c r="F1754" i="11"/>
  <c r="K1754" i="11"/>
  <c r="C35" i="12"/>
  <c r="I35" i="12"/>
  <c r="F1755" i="11"/>
  <c r="K1755" i="11"/>
  <c r="C36" i="12"/>
  <c r="I36" i="12"/>
  <c r="F1756" i="11"/>
  <c r="K1756" i="11"/>
  <c r="C37" i="12"/>
  <c r="I37" i="12"/>
  <c r="F1757" i="11"/>
  <c r="K1757" i="11"/>
  <c r="C38" i="12"/>
  <c r="I38" i="12"/>
  <c r="F1758" i="11"/>
  <c r="K1758" i="11"/>
  <c r="C39" i="12"/>
  <c r="I39" i="12"/>
  <c r="F1759" i="11"/>
  <c r="K1759" i="11"/>
  <c r="C40" i="12"/>
  <c r="I40" i="12"/>
  <c r="F1760" i="11"/>
  <c r="K1760" i="11"/>
  <c r="C41" i="12"/>
  <c r="I41" i="12"/>
  <c r="F1761" i="11"/>
  <c r="K1761" i="11"/>
  <c r="C42" i="12"/>
  <c r="I42" i="12"/>
  <c r="F1762" i="11"/>
  <c r="K1762" i="11"/>
  <c r="C43" i="12"/>
  <c r="I43" i="12"/>
  <c r="F1763" i="11"/>
  <c r="K1763" i="11"/>
  <c r="C44" i="12"/>
  <c r="I44" i="12"/>
  <c r="F1764" i="11"/>
  <c r="K1764" i="11"/>
  <c r="C45" i="12"/>
  <c r="I45" i="12"/>
  <c r="F1765" i="11"/>
  <c r="K1765" i="11"/>
  <c r="C46" i="12"/>
  <c r="I46" i="12"/>
  <c r="F1766" i="11"/>
  <c r="K1766" i="11"/>
  <c r="C47" i="12"/>
  <c r="I47" i="12"/>
  <c r="F1767" i="11"/>
  <c r="K1767" i="11"/>
  <c r="C48" i="12"/>
  <c r="I48" i="12"/>
  <c r="F1768" i="11"/>
  <c r="K1768" i="11"/>
  <c r="C49" i="12"/>
  <c r="I49" i="12"/>
  <c r="F1769" i="11"/>
  <c r="K1769" i="11"/>
  <c r="C50" i="12"/>
  <c r="I50" i="12"/>
  <c r="F1770" i="11"/>
  <c r="K1770" i="11"/>
  <c r="C51" i="12"/>
  <c r="I51" i="12"/>
  <c r="F1771" i="11"/>
  <c r="K1771" i="11"/>
  <c r="C52" i="12"/>
  <c r="I52" i="12"/>
  <c r="F1772" i="11"/>
  <c r="K1772" i="11"/>
  <c r="C53" i="12"/>
  <c r="I53" i="12"/>
  <c r="F1773" i="11"/>
  <c r="K1773" i="11"/>
  <c r="C54" i="12"/>
  <c r="I54" i="12"/>
  <c r="F1774" i="11"/>
  <c r="K1774" i="11"/>
  <c r="C55" i="12"/>
  <c r="I55" i="12"/>
  <c r="F1775" i="11"/>
  <c r="K1775" i="11"/>
  <c r="C56" i="12"/>
  <c r="F1776" i="11"/>
  <c r="K1776" i="11"/>
  <c r="C57" i="12"/>
  <c r="F1777" i="11"/>
  <c r="K1777" i="11"/>
  <c r="C58" i="12"/>
  <c r="F1778" i="11"/>
  <c r="K1778" i="11"/>
  <c r="C59" i="12"/>
  <c r="F1779" i="11"/>
  <c r="K1779" i="11"/>
  <c r="C60" i="12"/>
  <c r="F1780" i="11"/>
  <c r="K1780" i="11"/>
  <c r="C61" i="12"/>
  <c r="F1781" i="11"/>
  <c r="K1781" i="11"/>
  <c r="C62" i="12"/>
  <c r="F1782" i="11"/>
  <c r="K1782" i="11"/>
  <c r="C63" i="12"/>
  <c r="F1783" i="11"/>
  <c r="K1783" i="11"/>
  <c r="C64" i="12"/>
  <c r="F1784" i="11"/>
  <c r="K1784" i="11"/>
  <c r="C65" i="12"/>
  <c r="F1785" i="11"/>
  <c r="K1785" i="11"/>
  <c r="C66" i="12"/>
  <c r="F1786" i="11"/>
  <c r="K1786" i="11"/>
  <c r="C67" i="12"/>
  <c r="F1787" i="11"/>
  <c r="K1787" i="11"/>
  <c r="C68" i="12"/>
  <c r="I68" i="12"/>
  <c r="F1788" i="11"/>
  <c r="K1788" i="11"/>
  <c r="C69" i="12"/>
  <c r="F1789" i="11"/>
  <c r="K1789" i="11"/>
  <c r="C70" i="12"/>
  <c r="F1790" i="11"/>
  <c r="K1790" i="11"/>
  <c r="C71" i="12"/>
  <c r="F1791" i="11"/>
  <c r="K1791" i="11"/>
  <c r="C72" i="12"/>
  <c r="F1792" i="11"/>
  <c r="K1792" i="11"/>
  <c r="C73" i="12"/>
  <c r="F1793" i="11"/>
  <c r="K1793" i="11"/>
  <c r="C74" i="12"/>
  <c r="F1794" i="11"/>
  <c r="K1794" i="11"/>
  <c r="C75" i="12"/>
  <c r="F1795" i="11"/>
  <c r="K1795" i="11"/>
  <c r="C76" i="12"/>
  <c r="F1796" i="11"/>
  <c r="K1796" i="11"/>
  <c r="C77" i="12"/>
  <c r="F1797" i="11"/>
  <c r="K1797" i="11"/>
  <c r="C78" i="12"/>
  <c r="F1798" i="11"/>
  <c r="K1798" i="11"/>
  <c r="C79" i="12"/>
  <c r="F1799" i="11"/>
  <c r="K1799" i="11"/>
  <c r="C80" i="12"/>
  <c r="F1800" i="11"/>
  <c r="K1800" i="11"/>
  <c r="C81" i="12"/>
  <c r="F1801" i="11"/>
  <c r="K1801" i="11"/>
  <c r="C82" i="12"/>
  <c r="F1802" i="11"/>
  <c r="K1802" i="11"/>
  <c r="C83" i="12"/>
  <c r="F1803" i="11"/>
  <c r="K1803" i="11"/>
  <c r="C84" i="12"/>
  <c r="F1804" i="11"/>
  <c r="K1804" i="11"/>
  <c r="C85" i="12"/>
  <c r="F1805" i="11"/>
  <c r="K1805" i="11"/>
  <c r="C86" i="12"/>
  <c r="F1806" i="11"/>
  <c r="K1806" i="11"/>
  <c r="C87" i="12"/>
  <c r="F1807" i="11"/>
  <c r="K1807" i="11"/>
  <c r="C88" i="12"/>
  <c r="F1808" i="11"/>
  <c r="K1808" i="11"/>
  <c r="C89" i="12"/>
  <c r="F1809" i="11"/>
  <c r="K1809" i="11"/>
  <c r="C90" i="12"/>
  <c r="F1810" i="11"/>
  <c r="K1810" i="11"/>
  <c r="C91" i="12"/>
  <c r="F1811" i="11"/>
  <c r="K1811" i="11"/>
  <c r="C92" i="12"/>
  <c r="F1812" i="11"/>
  <c r="K1812" i="11"/>
  <c r="C93" i="12"/>
  <c r="F1813" i="11"/>
  <c r="K1813" i="11"/>
  <c r="C94" i="12"/>
  <c r="F1814" i="11"/>
  <c r="K1814" i="11"/>
  <c r="C95" i="12"/>
  <c r="F1815" i="11"/>
  <c r="K1815" i="11"/>
  <c r="C96" i="12"/>
  <c r="F1816" i="11"/>
  <c r="K1816" i="11"/>
  <c r="C97" i="12"/>
  <c r="F1817" i="11"/>
  <c r="K1817" i="11"/>
  <c r="C98" i="12"/>
  <c r="F1818" i="11"/>
  <c r="K1818" i="11"/>
  <c r="C99" i="12"/>
  <c r="F1819" i="11"/>
  <c r="K1819" i="11"/>
  <c r="C100" i="12"/>
  <c r="F1820" i="11"/>
  <c r="K1820" i="11"/>
  <c r="C101" i="12"/>
  <c r="F1821" i="11"/>
  <c r="K1821" i="11"/>
  <c r="C102" i="12"/>
  <c r="F1822" i="11"/>
  <c r="K1822" i="11"/>
  <c r="C103" i="12"/>
  <c r="F1823" i="11"/>
  <c r="K1823" i="11"/>
  <c r="C104" i="12"/>
  <c r="F1824" i="11"/>
  <c r="K1824" i="11"/>
  <c r="C105" i="12"/>
  <c r="F1825" i="11"/>
  <c r="K1825" i="11"/>
  <c r="C106" i="12"/>
  <c r="F1826" i="11"/>
  <c r="K1826" i="11"/>
  <c r="C107" i="12"/>
  <c r="F1827" i="11"/>
  <c r="K1827" i="11"/>
  <c r="C108" i="12"/>
  <c r="F1828" i="11"/>
  <c r="K1828" i="11"/>
  <c r="C109" i="12"/>
  <c r="F1829" i="11"/>
  <c r="K1829" i="11"/>
  <c r="C110" i="12"/>
  <c r="F1830" i="11"/>
  <c r="K1830" i="11"/>
  <c r="C111" i="12"/>
  <c r="F1831" i="11"/>
  <c r="K1831" i="11"/>
  <c r="C112" i="12"/>
  <c r="F1832" i="11"/>
  <c r="K1832" i="11"/>
  <c r="C113" i="12"/>
  <c r="F1833" i="11"/>
  <c r="K1833" i="11"/>
  <c r="C114" i="12"/>
  <c r="F1834" i="11"/>
  <c r="K1834" i="11"/>
  <c r="C115" i="12"/>
  <c r="F1835" i="11"/>
  <c r="K1835" i="11"/>
  <c r="C116" i="12"/>
  <c r="F1836" i="11"/>
  <c r="K1836" i="11"/>
  <c r="C117" i="12"/>
  <c r="F1837" i="11"/>
  <c r="K1837" i="11"/>
  <c r="C118" i="12"/>
  <c r="F1838" i="11"/>
  <c r="K1838" i="11"/>
  <c r="C119" i="12"/>
  <c r="F1839" i="11"/>
  <c r="K1839" i="11"/>
  <c r="C120" i="12"/>
  <c r="F1840" i="11"/>
  <c r="K1840" i="11"/>
  <c r="C121" i="12"/>
  <c r="F1841" i="11"/>
  <c r="K1841" i="11"/>
  <c r="C122" i="12"/>
  <c r="I122" i="12"/>
  <c r="F1842" i="11"/>
  <c r="K1842" i="11"/>
  <c r="C123" i="12"/>
  <c r="F1843" i="11"/>
  <c r="K1843" i="11"/>
  <c r="C124" i="12"/>
  <c r="F1844" i="11"/>
  <c r="K1844" i="11"/>
  <c r="C125" i="12"/>
  <c r="F1845" i="11"/>
  <c r="K1845" i="11"/>
  <c r="C126" i="12"/>
  <c r="F1846" i="11"/>
  <c r="K1846" i="11"/>
  <c r="C127" i="12"/>
  <c r="F1847" i="11"/>
  <c r="K1847" i="11"/>
  <c r="C128" i="12"/>
  <c r="F1848" i="11"/>
  <c r="K1848" i="11"/>
  <c r="C129" i="12"/>
  <c r="F1849" i="11"/>
  <c r="K1849" i="11"/>
  <c r="C130" i="12"/>
  <c r="F1850" i="11"/>
  <c r="K1850" i="11"/>
  <c r="C131" i="12"/>
  <c r="F1851" i="11"/>
  <c r="K1851" i="11"/>
  <c r="C132" i="12"/>
  <c r="F1852" i="11"/>
  <c r="K1852" i="11"/>
  <c r="C133" i="12"/>
  <c r="F1853" i="11"/>
  <c r="K1853" i="11"/>
  <c r="C134" i="12"/>
  <c r="F1854" i="11"/>
  <c r="K1854" i="11"/>
  <c r="C135" i="12"/>
  <c r="F1855" i="11"/>
  <c r="K1855" i="11"/>
  <c r="C136" i="12"/>
  <c r="F1856" i="11"/>
  <c r="K1856" i="11"/>
  <c r="C137" i="12"/>
  <c r="F1857" i="11"/>
  <c r="K1857" i="11"/>
  <c r="C138" i="12"/>
  <c r="F1858" i="11"/>
  <c r="K1858" i="11"/>
  <c r="C139" i="12"/>
  <c r="F1859" i="11"/>
  <c r="K1859" i="11"/>
  <c r="C140" i="12"/>
  <c r="F1860" i="11"/>
  <c r="K1860" i="11"/>
  <c r="C141" i="12"/>
  <c r="F1861" i="11"/>
  <c r="K1861" i="11"/>
  <c r="C142" i="12"/>
  <c r="F1862" i="11"/>
  <c r="K1862" i="11"/>
  <c r="C143" i="12"/>
  <c r="F1863" i="11"/>
  <c r="K1863" i="11"/>
  <c r="C144" i="12"/>
  <c r="F1864" i="11"/>
  <c r="K1864" i="11"/>
  <c r="C145" i="12"/>
  <c r="F1865" i="11"/>
  <c r="K1865" i="11"/>
  <c r="C146" i="12"/>
  <c r="F1866" i="11"/>
  <c r="K1866" i="11"/>
  <c r="C147" i="12"/>
  <c r="F1867" i="11"/>
  <c r="K1867" i="11"/>
  <c r="C148" i="12"/>
  <c r="F1868" i="11"/>
  <c r="K1868" i="11"/>
  <c r="C149" i="12"/>
  <c r="F1869" i="11"/>
  <c r="K1869" i="11"/>
  <c r="C150" i="12"/>
  <c r="F1870" i="11"/>
  <c r="K1870" i="11"/>
  <c r="C151" i="12"/>
  <c r="F1871" i="11"/>
  <c r="K1871" i="11"/>
  <c r="C152" i="12"/>
  <c r="F1872" i="11"/>
  <c r="K1872" i="11"/>
  <c r="C153" i="12"/>
  <c r="F1873" i="11"/>
  <c r="K1873" i="11"/>
  <c r="C154" i="12"/>
  <c r="F1874" i="11"/>
  <c r="K1874" i="11"/>
  <c r="C155" i="12"/>
  <c r="F1875" i="11"/>
  <c r="K1875" i="11"/>
  <c r="C156" i="12"/>
  <c r="F1876" i="11"/>
  <c r="K1876" i="11"/>
  <c r="C157" i="12"/>
  <c r="F1877" i="11"/>
  <c r="K1877" i="11"/>
  <c r="C158" i="12"/>
  <c r="F1878" i="11"/>
  <c r="K1878" i="11"/>
  <c r="C159" i="12"/>
  <c r="F1879" i="11"/>
  <c r="K1879" i="11"/>
  <c r="C160" i="12"/>
  <c r="F1880" i="11"/>
  <c r="K1880" i="11"/>
  <c r="C161" i="12"/>
  <c r="F1881" i="11"/>
  <c r="K1881" i="11"/>
  <c r="C162" i="12"/>
  <c r="F1882" i="11"/>
  <c r="K1882" i="11"/>
  <c r="C163" i="12"/>
  <c r="F1883" i="11"/>
  <c r="K1883" i="11"/>
  <c r="C164" i="12"/>
  <c r="F1884" i="11"/>
  <c r="K1884" i="11"/>
  <c r="C165" i="12"/>
  <c r="F1885" i="11"/>
  <c r="K1885" i="11"/>
  <c r="C166" i="12"/>
  <c r="F1886" i="11"/>
  <c r="K1886" i="11"/>
  <c r="C167" i="12"/>
  <c r="F1887" i="11"/>
  <c r="K1887" i="11"/>
  <c r="C168" i="12"/>
  <c r="F1888" i="11"/>
  <c r="K1888" i="11"/>
  <c r="C169" i="12"/>
  <c r="F1889" i="11"/>
  <c r="K1889" i="11"/>
  <c r="C170" i="12"/>
  <c r="F1890" i="11"/>
  <c r="K1890" i="11"/>
  <c r="C171" i="12"/>
  <c r="F1891" i="11"/>
  <c r="K1891" i="11"/>
  <c r="C172" i="12"/>
  <c r="F1892" i="11"/>
  <c r="K1892" i="11"/>
  <c r="C173" i="12"/>
  <c r="F1893" i="11"/>
  <c r="K1893" i="11"/>
  <c r="C174" i="12"/>
  <c r="F1894" i="11"/>
  <c r="K1894" i="11"/>
  <c r="C175" i="12"/>
  <c r="F1895" i="11"/>
  <c r="K1895" i="11"/>
  <c r="C176" i="12"/>
  <c r="F1896" i="11"/>
  <c r="K1896" i="11"/>
  <c r="C177" i="12"/>
  <c r="F1897" i="11"/>
  <c r="K1897" i="11"/>
  <c r="C178" i="12"/>
  <c r="F1898" i="11"/>
  <c r="K1898" i="11"/>
  <c r="C179" i="12"/>
  <c r="F1899" i="11"/>
  <c r="K1899" i="11"/>
  <c r="C180" i="12"/>
  <c r="F1900" i="11"/>
  <c r="K1900" i="11"/>
  <c r="C181" i="12"/>
  <c r="F1901" i="11"/>
  <c r="K1901" i="11"/>
  <c r="C182" i="12"/>
  <c r="F1902" i="11"/>
  <c r="K1902" i="11"/>
  <c r="C183" i="12"/>
  <c r="F1903" i="11"/>
  <c r="K1903" i="11"/>
  <c r="C184" i="12"/>
  <c r="F1904" i="11"/>
  <c r="K1904" i="11"/>
  <c r="C185" i="12"/>
  <c r="F1905" i="11"/>
  <c r="K1905" i="11"/>
  <c r="C186" i="12"/>
  <c r="F1906" i="11"/>
  <c r="K1906" i="11"/>
  <c r="C187" i="12"/>
  <c r="F1907" i="11"/>
  <c r="K1907" i="11"/>
  <c r="C188" i="12"/>
  <c r="F1908" i="11"/>
  <c r="K1908" i="11"/>
  <c r="C189" i="12"/>
  <c r="F1909" i="11"/>
  <c r="K1909" i="11"/>
  <c r="C190" i="12"/>
  <c r="F1910" i="11"/>
  <c r="K1910" i="11"/>
  <c r="C191" i="12"/>
  <c r="F1911" i="11"/>
  <c r="K1911" i="11"/>
  <c r="C192" i="12"/>
  <c r="F1912" i="11"/>
  <c r="K1912" i="11"/>
  <c r="C193" i="12"/>
  <c r="F1913" i="11"/>
  <c r="K1913" i="11"/>
  <c r="C194" i="12"/>
  <c r="F1914" i="11"/>
  <c r="K1914" i="11"/>
  <c r="C195" i="12"/>
  <c r="F1915" i="11"/>
  <c r="K1915" i="11"/>
  <c r="C196" i="12"/>
  <c r="F1916" i="11"/>
  <c r="K1916" i="11"/>
  <c r="C197" i="12"/>
  <c r="F1917" i="11"/>
  <c r="K1917" i="11"/>
  <c r="C198" i="12"/>
  <c r="F1918" i="11"/>
  <c r="K1918" i="11"/>
  <c r="C199" i="12"/>
  <c r="F1919" i="11"/>
  <c r="K1919" i="11"/>
  <c r="C200" i="12"/>
  <c r="F1920" i="11"/>
  <c r="K1920" i="11"/>
  <c r="C201" i="12"/>
  <c r="F1921" i="11"/>
  <c r="K1921" i="11"/>
  <c r="C202" i="12"/>
  <c r="F1922" i="11"/>
  <c r="K1922" i="11"/>
  <c r="C203" i="12"/>
  <c r="F1923" i="11"/>
  <c r="K1923" i="11"/>
  <c r="C204" i="12"/>
  <c r="F1924" i="11"/>
  <c r="K1924" i="11"/>
  <c r="C205" i="12"/>
  <c r="F1925" i="11"/>
  <c r="K1925" i="11"/>
  <c r="C206" i="12"/>
  <c r="F1926" i="11"/>
  <c r="K1926" i="11"/>
  <c r="C207" i="12"/>
  <c r="F1927" i="11"/>
  <c r="K1927" i="11"/>
  <c r="C208" i="12"/>
  <c r="F1928" i="11"/>
  <c r="K1928" i="11"/>
  <c r="C209" i="12"/>
  <c r="F1929" i="11"/>
  <c r="K1929" i="11"/>
  <c r="C210" i="12"/>
  <c r="F1930" i="11"/>
  <c r="K1930" i="11"/>
  <c r="C211" i="12"/>
  <c r="F1931" i="11"/>
  <c r="K1931" i="11"/>
  <c r="C212" i="12"/>
  <c r="F1932" i="11"/>
  <c r="K1932" i="11"/>
  <c r="C213" i="12"/>
  <c r="F1933" i="11"/>
  <c r="K1933" i="11"/>
  <c r="C214" i="12"/>
  <c r="F1934" i="11"/>
  <c r="K1934" i="11"/>
  <c r="C215" i="12"/>
  <c r="F1935" i="11"/>
  <c r="K1935" i="11"/>
  <c r="C216" i="12"/>
  <c r="F1936" i="11"/>
  <c r="K1936" i="11"/>
  <c r="C217" i="12"/>
  <c r="F1937" i="11"/>
  <c r="K1937" i="11"/>
  <c r="C218" i="12"/>
  <c r="F1938" i="11"/>
  <c r="K1938" i="11"/>
  <c r="C219" i="12"/>
  <c r="F1939" i="11"/>
  <c r="K1939" i="11"/>
  <c r="C220" i="12"/>
  <c r="F1940" i="11"/>
  <c r="K1940" i="11"/>
  <c r="C221" i="12"/>
  <c r="F1941" i="11"/>
  <c r="K1941" i="11"/>
  <c r="C222" i="12"/>
  <c r="F1942" i="11"/>
  <c r="K1942" i="11"/>
  <c r="C223" i="12"/>
  <c r="F1943" i="11"/>
  <c r="K1943" i="11"/>
  <c r="C224" i="12"/>
  <c r="F1944" i="11"/>
  <c r="K1944" i="11"/>
  <c r="C225" i="12"/>
  <c r="F1945" i="11"/>
  <c r="K1945" i="11"/>
  <c r="C226" i="12"/>
  <c r="F1946" i="11"/>
  <c r="K1946" i="11"/>
  <c r="C227" i="12"/>
  <c r="F1947" i="11"/>
  <c r="K1947" i="11"/>
  <c r="C228" i="12"/>
  <c r="F1948" i="11"/>
  <c r="K1948" i="11"/>
  <c r="C229" i="12"/>
  <c r="F1949" i="11"/>
  <c r="K1949" i="11"/>
  <c r="C230" i="12"/>
  <c r="F1950" i="11"/>
  <c r="K1950" i="11"/>
  <c r="C231" i="12"/>
  <c r="F1951" i="11"/>
  <c r="K1951" i="11"/>
  <c r="C232" i="12"/>
  <c r="F1952" i="11"/>
  <c r="K1952" i="11"/>
  <c r="C233" i="12"/>
  <c r="F1953" i="11"/>
  <c r="K1953" i="11"/>
  <c r="C234" i="12"/>
  <c r="F1954" i="11"/>
  <c r="K1954" i="11"/>
  <c r="C235" i="12"/>
  <c r="F1955" i="11"/>
  <c r="K1955" i="11"/>
  <c r="C236" i="12"/>
  <c r="F1956" i="11"/>
  <c r="K1956" i="11"/>
  <c r="C237" i="12"/>
  <c r="F1957" i="11"/>
  <c r="K1957" i="11"/>
  <c r="C238" i="12"/>
  <c r="I238" i="12"/>
  <c r="F1958" i="11"/>
  <c r="K1958" i="11"/>
  <c r="C239" i="12"/>
  <c r="I239" i="12"/>
  <c r="F1959" i="11"/>
  <c r="K1959" i="11"/>
  <c r="C240" i="12"/>
  <c r="I240" i="12"/>
  <c r="F1960" i="11"/>
  <c r="K1960" i="11"/>
  <c r="C241" i="12"/>
  <c r="I241" i="12"/>
  <c r="F1961" i="11"/>
  <c r="K1961" i="11"/>
  <c r="C242" i="12"/>
  <c r="F1962" i="11"/>
  <c r="K1962" i="11"/>
  <c r="C243" i="12"/>
  <c r="F1963" i="11"/>
  <c r="K1963" i="11"/>
  <c r="C244" i="12"/>
  <c r="F1964" i="11"/>
  <c r="K1964" i="11"/>
  <c r="C245" i="12"/>
  <c r="F1965" i="11"/>
  <c r="K1965" i="11"/>
  <c r="C246" i="12"/>
  <c r="F1966" i="11"/>
  <c r="K1966" i="11"/>
  <c r="C247" i="12"/>
  <c r="F1967" i="11"/>
  <c r="K1967" i="11"/>
  <c r="C248" i="12"/>
  <c r="F1968" i="11"/>
  <c r="K1968" i="11"/>
  <c r="C249" i="12"/>
  <c r="F1969" i="11"/>
  <c r="K1969" i="11"/>
  <c r="C250" i="12"/>
  <c r="F1970" i="11"/>
  <c r="K1970" i="11"/>
  <c r="C251" i="12"/>
  <c r="F1971" i="11"/>
  <c r="K1971" i="11"/>
  <c r="C252" i="12"/>
  <c r="F1972" i="11"/>
  <c r="K1972" i="11"/>
  <c r="C253" i="12"/>
  <c r="F1973" i="11"/>
  <c r="K1973" i="11"/>
  <c r="C254" i="12"/>
  <c r="F1974" i="11"/>
  <c r="K1974" i="11"/>
  <c r="C255" i="12"/>
  <c r="F1975" i="11"/>
  <c r="K1975" i="11"/>
  <c r="C256" i="12"/>
  <c r="F1976" i="11"/>
  <c r="K1976" i="11"/>
  <c r="C257" i="12"/>
  <c r="F1977" i="11"/>
  <c r="K1977" i="11"/>
  <c r="C258" i="12"/>
  <c r="F1978" i="11"/>
  <c r="K1978" i="11"/>
  <c r="C259" i="12"/>
  <c r="F1979" i="11"/>
  <c r="K1979" i="11"/>
  <c r="C260" i="12"/>
  <c r="F1980" i="11"/>
  <c r="K1980" i="11"/>
  <c r="C261" i="12"/>
  <c r="F1981" i="11"/>
  <c r="K1981" i="11"/>
  <c r="C262" i="12"/>
  <c r="F1982" i="11"/>
  <c r="K1982" i="11"/>
  <c r="C263" i="12"/>
  <c r="F1983" i="11"/>
  <c r="K1983" i="11"/>
  <c r="C264" i="12"/>
  <c r="F1984" i="11"/>
  <c r="K1984" i="11"/>
  <c r="C265" i="12"/>
  <c r="F1985" i="11"/>
  <c r="K1985" i="11"/>
  <c r="C266" i="12"/>
  <c r="F1986" i="11"/>
  <c r="K1986" i="11"/>
  <c r="C267" i="12"/>
  <c r="F1987" i="11"/>
  <c r="K1987" i="11"/>
  <c r="C268" i="12"/>
  <c r="F1988" i="11"/>
  <c r="K1988" i="11"/>
  <c r="C269" i="12"/>
  <c r="F1989" i="11"/>
  <c r="K1989" i="11"/>
  <c r="C270" i="12"/>
  <c r="F1990" i="11"/>
  <c r="K1990" i="11"/>
  <c r="C271" i="12"/>
  <c r="F1991" i="11"/>
  <c r="K1991" i="11"/>
  <c r="C272" i="12"/>
  <c r="F1992" i="11"/>
  <c r="K1992" i="11"/>
  <c r="C273" i="12"/>
  <c r="F1993" i="11"/>
  <c r="K1993" i="11"/>
  <c r="C274" i="12"/>
  <c r="F1994" i="11"/>
  <c r="K1994" i="11"/>
  <c r="C275" i="12"/>
  <c r="F1995" i="11"/>
  <c r="K1995" i="11"/>
  <c r="C276" i="12"/>
  <c r="F1996" i="11"/>
  <c r="K1996" i="11"/>
  <c r="C277" i="12"/>
  <c r="F1997" i="11"/>
  <c r="K1997" i="11"/>
  <c r="C278" i="12"/>
  <c r="F1998" i="11"/>
  <c r="K1998" i="11"/>
  <c r="C279" i="12"/>
  <c r="F1999" i="11"/>
  <c r="K1999" i="11"/>
  <c r="C280" i="12"/>
  <c r="F2000" i="11"/>
  <c r="K2000" i="11"/>
  <c r="C281" i="12"/>
  <c r="F2001" i="11"/>
  <c r="K2001" i="11"/>
  <c r="C282" i="12"/>
  <c r="F2002" i="11"/>
  <c r="K2002" i="11"/>
  <c r="C283" i="12"/>
  <c r="F2003" i="11"/>
  <c r="K2003" i="11"/>
  <c r="C284" i="12"/>
  <c r="F2004" i="11"/>
  <c r="K2004" i="11"/>
  <c r="C285" i="12"/>
  <c r="F2005" i="11"/>
  <c r="K2005" i="11"/>
  <c r="C286" i="12"/>
  <c r="F2006" i="11"/>
  <c r="K2006" i="11"/>
  <c r="C287" i="12"/>
  <c r="F2007" i="11"/>
  <c r="K2007" i="11"/>
  <c r="C288" i="12"/>
  <c r="F2008" i="11"/>
  <c r="K2008" i="11"/>
  <c r="C289" i="12"/>
  <c r="F2009" i="11"/>
  <c r="K2009" i="11"/>
  <c r="C290" i="12"/>
  <c r="F2010" i="11"/>
  <c r="K2010" i="11"/>
  <c r="C291" i="12"/>
  <c r="F2011" i="11"/>
  <c r="K2011" i="11"/>
  <c r="C292" i="12"/>
  <c r="F2012" i="11"/>
  <c r="K2012" i="11"/>
  <c r="C293" i="12"/>
  <c r="F2013" i="11"/>
  <c r="K2013" i="11"/>
  <c r="C294" i="12"/>
  <c r="F2014" i="11"/>
  <c r="K2014" i="11"/>
  <c r="C295" i="12"/>
  <c r="F2015" i="11"/>
  <c r="K2015" i="11"/>
  <c r="C296" i="12"/>
  <c r="F2016" i="11"/>
  <c r="K2016" i="11"/>
  <c r="C297" i="12"/>
  <c r="F2017" i="11"/>
  <c r="K2017" i="11"/>
  <c r="C298" i="12"/>
  <c r="F2018" i="11"/>
  <c r="K2018" i="11"/>
  <c r="C299" i="12"/>
  <c r="F2019" i="11"/>
  <c r="K2019" i="11"/>
  <c r="C300" i="12"/>
  <c r="F2020" i="11"/>
  <c r="K2020" i="11"/>
  <c r="C301" i="12"/>
  <c r="F2021" i="11"/>
  <c r="K2021" i="11"/>
  <c r="C302" i="12"/>
  <c r="F2022" i="11"/>
  <c r="K2022" i="11"/>
  <c r="C303" i="12"/>
  <c r="F2023" i="11"/>
  <c r="K2023" i="11"/>
  <c r="C304" i="12"/>
  <c r="F2024" i="11"/>
  <c r="K2024" i="11"/>
  <c r="C305" i="12"/>
  <c r="F2025" i="11"/>
  <c r="K2025" i="11"/>
  <c r="C306" i="12"/>
  <c r="F2026" i="11"/>
  <c r="K2026" i="11"/>
  <c r="C307" i="12"/>
  <c r="F2027" i="11"/>
  <c r="K2027" i="11"/>
  <c r="C308" i="12"/>
  <c r="F2028" i="11"/>
  <c r="K2028" i="11"/>
  <c r="C309" i="12"/>
  <c r="F2029" i="11"/>
  <c r="K2029" i="11"/>
  <c r="C310" i="12"/>
  <c r="F2030" i="11"/>
  <c r="K2030" i="11"/>
  <c r="C311" i="12"/>
  <c r="F2031" i="11"/>
  <c r="K2031" i="11"/>
  <c r="C312" i="12"/>
  <c r="F2032" i="11"/>
  <c r="K2032" i="11"/>
  <c r="C313" i="12"/>
  <c r="F2033" i="11"/>
  <c r="K2033" i="11"/>
  <c r="C314" i="12"/>
  <c r="F2034" i="11"/>
  <c r="K2034" i="11"/>
  <c r="C315" i="12"/>
  <c r="F2035" i="11"/>
  <c r="K2035" i="11"/>
  <c r="C316" i="12"/>
  <c r="F2036" i="11"/>
  <c r="K2036" i="11"/>
  <c r="C317" i="12"/>
  <c r="F2037" i="11"/>
  <c r="K2037" i="11"/>
  <c r="C318" i="12"/>
  <c r="F2038" i="11"/>
  <c r="K2038" i="11"/>
  <c r="C319" i="12"/>
  <c r="F2039" i="11"/>
  <c r="K2039" i="11"/>
  <c r="C320" i="12"/>
  <c r="F2040" i="11"/>
  <c r="K2040" i="11"/>
  <c r="C321" i="12"/>
  <c r="F2041" i="11"/>
  <c r="K2041" i="11"/>
  <c r="C322" i="12"/>
  <c r="F2042" i="11"/>
  <c r="K2042" i="11"/>
  <c r="C323" i="12"/>
  <c r="F2043" i="11"/>
  <c r="K2043" i="11"/>
  <c r="C324" i="12"/>
  <c r="F2044" i="11"/>
  <c r="K2044" i="11"/>
  <c r="C325" i="12"/>
  <c r="F2045" i="11"/>
  <c r="K2045" i="11"/>
  <c r="C326" i="12"/>
  <c r="F2046" i="11"/>
  <c r="K2046" i="11"/>
  <c r="C327" i="12"/>
  <c r="F2047" i="11"/>
  <c r="K2047" i="11"/>
  <c r="C328" i="12"/>
  <c r="F2048" i="11"/>
  <c r="K2048" i="11"/>
  <c r="C329" i="12"/>
  <c r="F2049" i="11"/>
  <c r="K2049" i="11"/>
  <c r="C330" i="12"/>
  <c r="F2050" i="11"/>
  <c r="K2050" i="11"/>
  <c r="C331" i="12"/>
  <c r="F2051" i="11"/>
  <c r="K2051" i="11"/>
  <c r="C332" i="12"/>
  <c r="F2052" i="11"/>
  <c r="K2052" i="11"/>
  <c r="C333" i="12"/>
  <c r="F2053" i="11"/>
  <c r="K2053" i="11"/>
  <c r="C334" i="12"/>
  <c r="F2054" i="11"/>
  <c r="K2054" i="11"/>
  <c r="C335" i="12"/>
  <c r="F2055" i="11"/>
  <c r="K2055" i="11"/>
  <c r="C336" i="12"/>
  <c r="F2056" i="11"/>
  <c r="K2056" i="11"/>
  <c r="C337" i="12"/>
  <c r="F2057" i="11"/>
  <c r="K2057" i="11"/>
  <c r="C338" i="12"/>
  <c r="F2058" i="11"/>
  <c r="K2058" i="11"/>
  <c r="C339" i="12"/>
  <c r="F2059" i="11"/>
  <c r="K2059" i="11"/>
  <c r="C340" i="12"/>
  <c r="F2060" i="11"/>
  <c r="K2060" i="11"/>
  <c r="C341" i="12"/>
  <c r="F2061" i="11"/>
  <c r="K2061" i="11"/>
  <c r="C342" i="12"/>
  <c r="F2062" i="11"/>
  <c r="K2062" i="11"/>
  <c r="C343" i="12"/>
  <c r="F2063" i="11"/>
  <c r="K2063" i="11"/>
  <c r="C344" i="12"/>
  <c r="F2064" i="11"/>
  <c r="K2064" i="11"/>
  <c r="C345" i="12"/>
  <c r="F2065" i="11"/>
  <c r="K2065" i="11"/>
  <c r="C346" i="12"/>
  <c r="F2066" i="11"/>
  <c r="K2066" i="11"/>
  <c r="C347" i="12"/>
  <c r="F2067" i="11"/>
  <c r="K2067" i="11"/>
  <c r="C348" i="12"/>
  <c r="F2068" i="11"/>
  <c r="K2068" i="11"/>
  <c r="C349" i="12"/>
  <c r="F2069" i="11"/>
  <c r="K2069" i="11"/>
  <c r="C350" i="12"/>
  <c r="F2070" i="11"/>
  <c r="K2070" i="11"/>
  <c r="C351" i="12"/>
  <c r="F2071" i="11"/>
  <c r="K2071" i="11"/>
  <c r="C352" i="12"/>
  <c r="F2072" i="11"/>
  <c r="K2072" i="11"/>
  <c r="C353" i="12"/>
  <c r="F2073" i="11"/>
  <c r="K2073" i="11"/>
  <c r="C354" i="12"/>
  <c r="F2074" i="11"/>
  <c r="K2074" i="11"/>
  <c r="C355" i="12"/>
  <c r="F2075" i="11"/>
  <c r="K2075" i="11"/>
  <c r="C356" i="12"/>
  <c r="F2076" i="11"/>
  <c r="K2076" i="11"/>
  <c r="C357" i="12"/>
  <c r="F2077" i="11"/>
  <c r="K2077" i="11"/>
  <c r="C358" i="12"/>
  <c r="F2078" i="11"/>
  <c r="K2078" i="11"/>
  <c r="C359" i="12"/>
  <c r="F2079" i="11"/>
  <c r="K2079" i="11"/>
  <c r="C360" i="12"/>
  <c r="F2080" i="11"/>
  <c r="K2080" i="11"/>
  <c r="C361" i="12"/>
  <c r="F2081" i="11"/>
  <c r="K2081" i="11"/>
  <c r="C362" i="12"/>
  <c r="F2082" i="11"/>
  <c r="K2082" i="11"/>
  <c r="C363" i="12"/>
  <c r="F2083" i="11"/>
  <c r="K2083" i="11"/>
  <c r="C364" i="12"/>
  <c r="F2084" i="11"/>
  <c r="K2084" i="11"/>
  <c r="C365" i="12"/>
  <c r="F2085" i="11"/>
  <c r="K2085" i="11"/>
  <c r="C366" i="12"/>
  <c r="F2086" i="11"/>
  <c r="K2086" i="11"/>
  <c r="C367" i="12"/>
  <c r="F2087" i="11"/>
  <c r="K2087" i="11"/>
  <c r="C368" i="12"/>
  <c r="F2088" i="11"/>
  <c r="K2088" i="11"/>
  <c r="C369" i="12"/>
  <c r="F2089" i="11"/>
  <c r="K2089" i="11"/>
  <c r="C370" i="12"/>
  <c r="F2090" i="11"/>
  <c r="K2090" i="11"/>
  <c r="C371" i="12"/>
  <c r="F2091" i="11"/>
  <c r="K2091" i="11"/>
  <c r="C372" i="12"/>
  <c r="F2092" i="11"/>
  <c r="K2092" i="11"/>
  <c r="C373" i="12"/>
  <c r="F2093" i="11"/>
  <c r="K2093" i="11"/>
  <c r="C374" i="12"/>
  <c r="F2094" i="11"/>
  <c r="K2094" i="11"/>
  <c r="C375" i="12"/>
  <c r="F2095" i="11"/>
  <c r="K2095" i="11"/>
  <c r="C376" i="12"/>
  <c r="F2096" i="11"/>
  <c r="K2096" i="11"/>
  <c r="C377" i="12"/>
  <c r="F2097" i="11"/>
  <c r="K2097" i="11"/>
  <c r="C378" i="12"/>
  <c r="F2098" i="11"/>
  <c r="K2098" i="11"/>
  <c r="C379" i="12"/>
  <c r="F2099" i="11"/>
  <c r="K2099" i="11"/>
  <c r="C380" i="12"/>
  <c r="F2100" i="11"/>
  <c r="K2100" i="11"/>
  <c r="C381" i="12"/>
  <c r="F2101" i="11"/>
  <c r="K2101" i="11"/>
  <c r="C382" i="12"/>
  <c r="I382" i="12"/>
  <c r="F2102" i="11"/>
  <c r="K2102" i="11"/>
  <c r="C383" i="12"/>
  <c r="I383" i="12"/>
  <c r="F2103" i="11"/>
  <c r="K2103" i="11"/>
  <c r="C384" i="12"/>
  <c r="I384" i="12"/>
  <c r="F2104" i="11"/>
  <c r="K2104" i="11"/>
  <c r="C385" i="12"/>
  <c r="F2105" i="11"/>
  <c r="K2105" i="11"/>
  <c r="C386" i="12"/>
  <c r="F2106" i="11"/>
  <c r="K2106" i="11"/>
  <c r="C387" i="12"/>
  <c r="F2107" i="11"/>
  <c r="K2107" i="11"/>
  <c r="C388" i="12"/>
  <c r="I388" i="12"/>
  <c r="F2108" i="11"/>
  <c r="K2108" i="11"/>
  <c r="C389" i="12"/>
  <c r="I389" i="12"/>
  <c r="F2109" i="11"/>
  <c r="K2109" i="11"/>
  <c r="C390" i="12"/>
  <c r="F2110" i="11"/>
  <c r="K2110" i="11"/>
  <c r="C391" i="12"/>
  <c r="F2111" i="11"/>
  <c r="K2111" i="11"/>
  <c r="C392" i="12"/>
  <c r="F2112" i="11"/>
  <c r="K2112" i="11"/>
  <c r="C393" i="12"/>
  <c r="F2113" i="11"/>
  <c r="K2113" i="11"/>
  <c r="C394" i="12"/>
  <c r="F2114" i="11"/>
  <c r="K2114" i="11"/>
  <c r="C395" i="12"/>
  <c r="F2115" i="11"/>
  <c r="K2115" i="11"/>
  <c r="C396" i="12"/>
  <c r="F2116" i="11"/>
  <c r="K2116" i="11"/>
  <c r="C397" i="12"/>
  <c r="I397" i="12"/>
  <c r="F2117" i="11"/>
  <c r="K2117" i="11"/>
  <c r="C398" i="12"/>
  <c r="I398" i="12"/>
  <c r="F2118" i="11"/>
  <c r="K2118" i="11"/>
  <c r="C399" i="12"/>
  <c r="F2119" i="11"/>
  <c r="K2119" i="11"/>
  <c r="C400" i="12"/>
  <c r="F2120" i="11"/>
  <c r="K2120" i="11"/>
  <c r="C401" i="12"/>
  <c r="F2121" i="11"/>
  <c r="K2121" i="11"/>
  <c r="C402" i="12"/>
  <c r="F2122" i="11"/>
  <c r="K2122" i="11"/>
  <c r="C403" i="12"/>
  <c r="F2123" i="11"/>
  <c r="K2123" i="11"/>
  <c r="C404" i="12"/>
  <c r="F2124" i="11"/>
  <c r="K2124" i="11"/>
  <c r="C405" i="12"/>
  <c r="F2125" i="11"/>
  <c r="K2125" i="11"/>
  <c r="C406" i="12"/>
  <c r="F2126" i="11"/>
  <c r="K2126" i="11"/>
  <c r="C407" i="12"/>
  <c r="F2127" i="11"/>
  <c r="K2127" i="11"/>
  <c r="C408" i="12"/>
  <c r="F2128" i="11"/>
  <c r="K2128" i="11"/>
  <c r="C409" i="12"/>
  <c r="F2129" i="11"/>
  <c r="K2129" i="11"/>
  <c r="C410" i="12"/>
  <c r="F2130" i="11"/>
  <c r="K2130" i="11"/>
  <c r="C411" i="12"/>
  <c r="F2131" i="11"/>
  <c r="K2131" i="11"/>
  <c r="C412" i="12"/>
  <c r="F2132" i="11"/>
  <c r="K2132" i="11"/>
  <c r="C413" i="12"/>
  <c r="F2133" i="11"/>
  <c r="K2133" i="11"/>
  <c r="C414" i="12"/>
  <c r="F2134" i="11"/>
  <c r="K2134" i="11"/>
  <c r="C415" i="12"/>
  <c r="F2135" i="11"/>
  <c r="K2135" i="11"/>
  <c r="C416" i="12"/>
  <c r="F2136" i="11"/>
  <c r="K2136" i="11"/>
  <c r="C417" i="12"/>
  <c r="I417" i="12"/>
  <c r="F2137" i="11"/>
  <c r="K2137" i="11"/>
  <c r="C418" i="12"/>
  <c r="I418" i="12"/>
  <c r="F2138" i="11"/>
  <c r="K2138" i="11"/>
  <c r="C419" i="12"/>
  <c r="I419" i="12"/>
  <c r="F2139" i="11"/>
  <c r="K2139" i="11"/>
  <c r="C420" i="12"/>
  <c r="I420" i="12"/>
  <c r="F2140" i="11"/>
  <c r="K2140" i="11"/>
  <c r="C421" i="12"/>
  <c r="I421" i="12"/>
  <c r="F2141" i="11"/>
  <c r="K2141" i="11"/>
  <c r="C422" i="12"/>
  <c r="I422" i="12"/>
  <c r="F2142" i="11"/>
  <c r="K2142" i="11"/>
  <c r="C423" i="12"/>
  <c r="I423" i="12"/>
  <c r="F2143" i="11"/>
  <c r="K2143" i="11"/>
  <c r="C424" i="12"/>
  <c r="I424" i="12"/>
  <c r="F2144" i="11"/>
  <c r="K2144" i="11"/>
  <c r="C425" i="12"/>
  <c r="I425" i="12"/>
  <c r="F2145" i="11"/>
  <c r="K2145" i="11"/>
  <c r="C426" i="12"/>
  <c r="I426" i="12"/>
  <c r="F2146" i="11"/>
  <c r="K2146" i="11"/>
  <c r="C427" i="12"/>
  <c r="I427" i="12"/>
  <c r="F2147" i="11"/>
  <c r="K2147" i="11"/>
  <c r="C428" i="12"/>
  <c r="I428" i="12"/>
  <c r="F2148" i="11"/>
  <c r="K2148" i="11"/>
  <c r="C429" i="12"/>
  <c r="I429" i="12"/>
  <c r="F2149" i="11"/>
  <c r="K2149" i="11"/>
  <c r="C430" i="12"/>
  <c r="I430" i="12"/>
  <c r="F2150" i="11"/>
  <c r="K2150" i="11"/>
  <c r="C431" i="12"/>
  <c r="I431" i="12"/>
  <c r="F2151" i="11"/>
  <c r="K2151" i="11"/>
  <c r="C432" i="12"/>
  <c r="I432" i="12"/>
  <c r="F2152" i="11"/>
  <c r="K2152" i="11"/>
  <c r="C433" i="12"/>
  <c r="I433" i="12"/>
  <c r="F2153" i="11"/>
  <c r="K2153" i="11"/>
  <c r="C434" i="12"/>
  <c r="I434" i="12"/>
  <c r="F2154" i="11"/>
  <c r="K2154" i="11"/>
  <c r="C435" i="12"/>
  <c r="I435" i="12"/>
  <c r="F2155" i="11"/>
  <c r="K2155" i="11"/>
  <c r="C436" i="12"/>
  <c r="I436" i="12"/>
  <c r="F2156" i="11"/>
  <c r="K2156" i="11"/>
  <c r="C437" i="12"/>
  <c r="I437" i="12"/>
  <c r="F2157" i="11"/>
  <c r="K2157" i="11"/>
  <c r="C438" i="12"/>
  <c r="I438" i="12"/>
  <c r="F2158" i="11"/>
  <c r="K2158" i="11"/>
  <c r="C439" i="12"/>
  <c r="I439" i="12"/>
  <c r="F2159" i="11"/>
  <c r="K2159" i="11"/>
  <c r="C440" i="12"/>
  <c r="I440" i="12"/>
  <c r="F2160" i="11"/>
  <c r="K2160" i="11"/>
  <c r="C441" i="12"/>
  <c r="I441" i="12"/>
  <c r="F2161" i="11"/>
  <c r="K2161" i="11"/>
  <c r="C442" i="12"/>
  <c r="I442" i="12"/>
  <c r="F2162" i="11"/>
  <c r="K2162" i="11"/>
  <c r="C443" i="12"/>
  <c r="I443" i="12"/>
  <c r="F2163" i="11"/>
  <c r="K2163" i="11"/>
  <c r="C444" i="12"/>
  <c r="I444" i="12"/>
  <c r="F2164" i="11"/>
  <c r="K2164" i="11"/>
  <c r="C445" i="12"/>
  <c r="I445" i="12"/>
  <c r="F2165" i="11"/>
  <c r="K2165" i="11"/>
  <c r="C446" i="12"/>
  <c r="I446" i="12"/>
  <c r="F2166" i="11"/>
  <c r="K2166" i="11"/>
  <c r="C447" i="12"/>
  <c r="I447" i="12"/>
  <c r="F2167" i="11"/>
  <c r="K2167" i="11"/>
  <c r="C448" i="12"/>
  <c r="I448" i="12"/>
  <c r="F2168" i="11"/>
  <c r="K2168" i="11"/>
  <c r="C449" i="12"/>
  <c r="I449" i="12"/>
  <c r="F2169" i="11"/>
  <c r="K2169" i="11"/>
  <c r="C450" i="12"/>
  <c r="I450" i="12"/>
  <c r="F2170" i="11"/>
  <c r="K2170" i="11"/>
  <c r="C451" i="12"/>
  <c r="I451" i="12"/>
  <c r="F2171" i="11"/>
  <c r="K2171" i="11"/>
  <c r="C452" i="12"/>
  <c r="I452" i="12"/>
  <c r="F2172" i="11"/>
  <c r="K2172" i="11"/>
  <c r="C453" i="12"/>
  <c r="I453" i="12"/>
  <c r="F2173" i="11"/>
  <c r="K2173" i="11"/>
  <c r="C454" i="12"/>
  <c r="I454" i="12"/>
  <c r="F2174" i="11"/>
  <c r="K2174" i="11"/>
  <c r="C455" i="12"/>
  <c r="I455" i="12"/>
  <c r="F2175" i="11"/>
  <c r="K2175" i="11"/>
  <c r="C456" i="12"/>
  <c r="I456" i="12"/>
  <c r="F2176" i="11"/>
  <c r="K2176" i="11"/>
  <c r="C457" i="12"/>
  <c r="I457" i="12"/>
  <c r="F2177" i="11"/>
  <c r="K2177" i="11"/>
  <c r="C458" i="12"/>
  <c r="I458" i="12"/>
  <c r="F2178" i="11"/>
  <c r="K2178" i="11"/>
  <c r="C459" i="12"/>
  <c r="I459" i="12"/>
  <c r="F2179" i="11"/>
  <c r="K2179" i="11"/>
  <c r="C460" i="12"/>
  <c r="I460" i="12"/>
  <c r="F2180" i="11"/>
  <c r="K2180" i="11"/>
  <c r="C461" i="12"/>
  <c r="I461" i="12"/>
  <c r="F2181" i="11"/>
  <c r="K2181" i="11"/>
  <c r="C462" i="12"/>
  <c r="F2182" i="11"/>
  <c r="K2182" i="11"/>
  <c r="C463" i="12"/>
  <c r="F2183" i="11"/>
  <c r="K2183" i="11"/>
  <c r="C464" i="12"/>
  <c r="I464" i="12"/>
  <c r="F2184" i="11"/>
  <c r="K2184" i="11"/>
  <c r="C465" i="12"/>
  <c r="I465" i="12"/>
  <c r="F2185" i="11"/>
  <c r="K2185" i="11"/>
  <c r="C466" i="12"/>
  <c r="F2186" i="11"/>
  <c r="K2186" i="11"/>
  <c r="C467" i="12"/>
  <c r="F2187" i="11"/>
  <c r="K2187" i="11"/>
  <c r="C468" i="12"/>
  <c r="F2188" i="11"/>
  <c r="K2188" i="11"/>
  <c r="C469" i="12"/>
  <c r="F2189" i="11"/>
  <c r="K2189" i="11"/>
  <c r="C470" i="12"/>
  <c r="F2190" i="11"/>
  <c r="K2190" i="11"/>
  <c r="C471" i="12"/>
  <c r="F2191" i="11"/>
  <c r="K2191" i="11"/>
  <c r="C472" i="12"/>
  <c r="F2192" i="11"/>
  <c r="K2192" i="11"/>
  <c r="C473" i="12"/>
  <c r="F2193" i="11"/>
  <c r="K2193" i="11"/>
  <c r="C474" i="12"/>
  <c r="F2194" i="11"/>
  <c r="K2194" i="11"/>
  <c r="C475" i="12"/>
  <c r="F2195" i="11"/>
  <c r="K2195" i="11"/>
  <c r="C476" i="12"/>
  <c r="F2196" i="11"/>
  <c r="K2196" i="11"/>
  <c r="C477" i="12"/>
  <c r="F2197" i="11"/>
  <c r="K2197" i="11"/>
  <c r="C478" i="12"/>
  <c r="I478" i="12"/>
  <c r="F2198" i="11"/>
  <c r="K2198" i="11"/>
  <c r="C479" i="12"/>
  <c r="I479" i="12"/>
  <c r="F2199" i="11"/>
  <c r="K2199" i="11"/>
  <c r="C480" i="12"/>
  <c r="I480" i="12"/>
  <c r="F2200" i="11"/>
  <c r="K2200" i="11"/>
  <c r="C481" i="12"/>
  <c r="I481" i="12"/>
  <c r="F2201" i="11"/>
  <c r="K2201" i="11"/>
  <c r="C482" i="12"/>
  <c r="I482" i="12"/>
  <c r="F2202" i="11"/>
  <c r="K2202" i="11"/>
  <c r="C483" i="12"/>
  <c r="I483" i="12"/>
  <c r="F2203" i="11"/>
  <c r="K2203" i="11"/>
  <c r="C484" i="12"/>
  <c r="I484" i="12"/>
  <c r="F2204" i="11"/>
  <c r="K2204" i="11"/>
  <c r="C485" i="12"/>
  <c r="I485" i="12"/>
  <c r="F2205" i="11"/>
  <c r="K2205" i="11"/>
  <c r="C486" i="12"/>
  <c r="F2206" i="11"/>
  <c r="K2206" i="11"/>
  <c r="C487" i="12"/>
  <c r="I487" i="12"/>
  <c r="F2207" i="11"/>
  <c r="K2207" i="11"/>
  <c r="C488" i="12"/>
  <c r="F2208" i="11"/>
  <c r="K2208" i="11"/>
  <c r="C489" i="12"/>
  <c r="F2209" i="11"/>
  <c r="K2209" i="11"/>
  <c r="C490" i="12"/>
  <c r="F2210" i="11"/>
  <c r="K2210" i="11"/>
  <c r="C491" i="12"/>
  <c r="F2211" i="11"/>
  <c r="K2211" i="11"/>
  <c r="C492" i="12"/>
  <c r="F2212" i="11"/>
  <c r="K2212" i="11"/>
  <c r="C493" i="12"/>
  <c r="I493" i="12"/>
  <c r="F2213" i="11"/>
  <c r="K2213" i="11"/>
  <c r="C494" i="12"/>
  <c r="F2214" i="11"/>
  <c r="K2214" i="11"/>
  <c r="C495" i="12"/>
  <c r="I495" i="12"/>
  <c r="F2215" i="11"/>
  <c r="K2215" i="11"/>
  <c r="C496" i="12"/>
  <c r="F2216" i="11"/>
  <c r="K2216" i="11"/>
  <c r="C497" i="12"/>
  <c r="F2217" i="11"/>
  <c r="K2217" i="11"/>
  <c r="C498" i="12"/>
  <c r="F2218" i="11"/>
  <c r="K2218" i="11"/>
  <c r="C499" i="12"/>
  <c r="F2219" i="11"/>
  <c r="K2219" i="11"/>
  <c r="C500" i="12"/>
  <c r="F2220" i="11"/>
  <c r="K2220" i="11"/>
  <c r="C501" i="12"/>
  <c r="F2221" i="11"/>
  <c r="K2221" i="11"/>
  <c r="C502" i="12"/>
  <c r="F2222" i="11"/>
  <c r="K2222" i="11"/>
  <c r="C503" i="12"/>
  <c r="F2223" i="11"/>
  <c r="K2223" i="11"/>
  <c r="C504" i="12"/>
  <c r="F2224" i="11"/>
  <c r="K2224" i="11"/>
  <c r="C505" i="12"/>
  <c r="F2225" i="11"/>
  <c r="K2225" i="11"/>
  <c r="C506" i="12"/>
  <c r="I506" i="12"/>
  <c r="F2226" i="11"/>
  <c r="K2226" i="11"/>
  <c r="C507" i="12"/>
  <c r="I507" i="12"/>
  <c r="F2227" i="11"/>
  <c r="K2227" i="11"/>
  <c r="C508" i="12"/>
  <c r="I508" i="12"/>
  <c r="F2228" i="11"/>
  <c r="K2228" i="11"/>
  <c r="C509" i="12"/>
  <c r="I509" i="12"/>
  <c r="F2229" i="11"/>
  <c r="K2229" i="11"/>
  <c r="C510" i="12"/>
  <c r="I510" i="12"/>
  <c r="F2230" i="11"/>
  <c r="K2230" i="11"/>
  <c r="C511" i="12"/>
  <c r="I511" i="12"/>
  <c r="F2231" i="11"/>
  <c r="K2231" i="11"/>
  <c r="C512" i="12"/>
  <c r="I512" i="12"/>
  <c r="F2232" i="11"/>
  <c r="K2232" i="11"/>
  <c r="C513" i="12"/>
  <c r="I513" i="12"/>
  <c r="F2233" i="11"/>
  <c r="K2233" i="11"/>
  <c r="C514" i="12"/>
  <c r="F2234" i="11"/>
  <c r="K2234" i="11"/>
  <c r="C515" i="12"/>
  <c r="F2235" i="11"/>
  <c r="K2235" i="11"/>
  <c r="C516" i="12"/>
  <c r="F2236" i="11"/>
  <c r="K2236" i="11"/>
  <c r="C517" i="12"/>
  <c r="I517" i="12"/>
  <c r="F2237" i="11"/>
  <c r="K2237" i="11"/>
  <c r="C518" i="12"/>
  <c r="F2238" i="11"/>
  <c r="K2238" i="11"/>
  <c r="C519" i="12"/>
  <c r="F2239" i="11"/>
  <c r="K2239" i="11"/>
  <c r="C520" i="12"/>
  <c r="F2240" i="11"/>
  <c r="K2240" i="11"/>
  <c r="C521" i="12"/>
  <c r="F2241" i="11"/>
  <c r="K2241" i="11"/>
  <c r="C522" i="12"/>
  <c r="F2242" i="11"/>
  <c r="K2242" i="11"/>
  <c r="C523" i="12"/>
  <c r="F2243" i="11"/>
  <c r="K2243" i="11"/>
  <c r="C524" i="12"/>
  <c r="F2244" i="11"/>
  <c r="K2244" i="11"/>
  <c r="C525" i="12"/>
  <c r="F2245" i="11"/>
  <c r="K2245" i="11"/>
  <c r="C526" i="12"/>
  <c r="F2246" i="11"/>
  <c r="K2246" i="11"/>
  <c r="C527" i="12"/>
  <c r="F2247" i="11"/>
  <c r="K2247" i="11"/>
  <c r="C528" i="12"/>
  <c r="F2248" i="11"/>
  <c r="K2248" i="11"/>
  <c r="C529" i="12"/>
  <c r="F2249" i="11"/>
  <c r="K2249" i="11"/>
  <c r="C530" i="12"/>
  <c r="F2250" i="11"/>
  <c r="K2250" i="11"/>
  <c r="C531" i="12"/>
  <c r="F2251" i="11"/>
  <c r="K2251" i="11"/>
  <c r="C532" i="12"/>
  <c r="F2252" i="11"/>
  <c r="K2252" i="11"/>
  <c r="C533" i="12"/>
  <c r="F2253" i="11"/>
  <c r="K2253" i="11"/>
  <c r="C534" i="12"/>
  <c r="F2254" i="11"/>
  <c r="K2254" i="11"/>
  <c r="C535" i="12"/>
  <c r="F2255" i="11"/>
  <c r="K2255" i="11"/>
  <c r="C536" i="12"/>
  <c r="F2256" i="11"/>
  <c r="K2256" i="11"/>
  <c r="C537" i="12"/>
  <c r="F2257" i="11"/>
  <c r="K2257" i="11"/>
  <c r="C538" i="12"/>
  <c r="F2258" i="11"/>
  <c r="K2258" i="11"/>
  <c r="C539" i="12"/>
  <c r="F2259" i="11"/>
  <c r="K2259" i="11"/>
  <c r="C540" i="12"/>
  <c r="F2260" i="11"/>
  <c r="K2260" i="11"/>
  <c r="C541" i="12"/>
  <c r="F2261" i="11"/>
  <c r="K2261" i="11"/>
  <c r="C542" i="12"/>
  <c r="F2262" i="11"/>
  <c r="K2262" i="11"/>
  <c r="C543" i="12"/>
  <c r="F2263" i="11"/>
  <c r="K2263" i="11"/>
  <c r="C544" i="12"/>
  <c r="F2264" i="11"/>
  <c r="K2264" i="11"/>
  <c r="C545" i="12"/>
  <c r="F2265" i="11"/>
  <c r="K2265" i="11"/>
  <c r="C546" i="12"/>
  <c r="F2266" i="11"/>
  <c r="K2266" i="11"/>
  <c r="C547" i="12"/>
  <c r="F2267" i="11"/>
  <c r="K2267" i="11"/>
  <c r="C548" i="12"/>
  <c r="F2268" i="11"/>
  <c r="K2268" i="11"/>
  <c r="C549" i="12"/>
  <c r="F2269" i="11"/>
  <c r="K2269" i="11"/>
  <c r="C550" i="12"/>
  <c r="F2270" i="11"/>
  <c r="K2270" i="11"/>
  <c r="C551" i="12"/>
  <c r="F2271" i="11"/>
  <c r="K2271" i="11"/>
  <c r="C552" i="12"/>
  <c r="F2272" i="11"/>
  <c r="K2272" i="11"/>
  <c r="C553" i="12"/>
  <c r="F2273" i="11"/>
  <c r="K2273" i="11"/>
  <c r="C554" i="12"/>
  <c r="F2274" i="11"/>
  <c r="K2274" i="11"/>
  <c r="C555" i="12"/>
  <c r="F2275" i="11"/>
  <c r="K2275" i="11"/>
  <c r="C556" i="12"/>
  <c r="F2276" i="11"/>
  <c r="K2276" i="11"/>
  <c r="C557" i="12"/>
  <c r="F2277" i="11"/>
  <c r="K2277" i="11"/>
  <c r="C558" i="12"/>
  <c r="F2278" i="11"/>
  <c r="K2278" i="11"/>
  <c r="C559" i="12"/>
  <c r="F2279" i="11"/>
  <c r="K2279" i="11"/>
  <c r="C560" i="12"/>
  <c r="F2280" i="11"/>
  <c r="K2280" i="11"/>
  <c r="C561" i="12"/>
  <c r="F2281" i="11"/>
  <c r="K2281" i="11"/>
  <c r="C562" i="12"/>
  <c r="F2282" i="11"/>
  <c r="K2282" i="11"/>
  <c r="C563" i="12"/>
  <c r="F2283" i="11"/>
  <c r="K2283" i="11"/>
  <c r="C564" i="12"/>
  <c r="F2284" i="11"/>
  <c r="K2284" i="11"/>
  <c r="C565" i="12"/>
  <c r="F2285" i="11"/>
  <c r="K2285" i="11"/>
  <c r="C566" i="12"/>
  <c r="F2286" i="11"/>
  <c r="K2286" i="11"/>
  <c r="C567" i="12"/>
  <c r="F2287" i="11"/>
  <c r="K2287" i="11"/>
  <c r="C568" i="12"/>
  <c r="F2288" i="11"/>
  <c r="K2288" i="11"/>
  <c r="C569" i="12"/>
  <c r="F2289" i="11"/>
  <c r="K2289" i="11"/>
  <c r="C570" i="12"/>
  <c r="F2290" i="11"/>
  <c r="K2290" i="11"/>
  <c r="C571" i="12"/>
  <c r="F2291" i="11"/>
  <c r="K2291" i="11"/>
  <c r="C572" i="12"/>
  <c r="F2292" i="11"/>
  <c r="K2292" i="11"/>
  <c r="C573" i="12"/>
  <c r="I573" i="12"/>
  <c r="F2293" i="11"/>
  <c r="K2293" i="11"/>
  <c r="C574" i="12"/>
  <c r="I574" i="12"/>
  <c r="F2294" i="11"/>
  <c r="K2294" i="11"/>
  <c r="C575" i="12"/>
  <c r="I575" i="12"/>
  <c r="F2295" i="11"/>
  <c r="K2295" i="11"/>
  <c r="C576" i="12"/>
  <c r="I576" i="12"/>
  <c r="F2296" i="11"/>
  <c r="K2296" i="11"/>
  <c r="C577" i="12"/>
  <c r="F2297" i="11"/>
  <c r="K2297" i="11"/>
  <c r="C578" i="12"/>
  <c r="F2298" i="11"/>
  <c r="K2298" i="11"/>
  <c r="C579" i="12"/>
  <c r="F2299" i="11"/>
  <c r="K2299" i="11"/>
  <c r="C580" i="12"/>
  <c r="F2300" i="11"/>
  <c r="K2300" i="11"/>
  <c r="C581" i="12"/>
  <c r="F2301" i="11"/>
  <c r="K2301" i="11"/>
  <c r="C582" i="12"/>
  <c r="F2302" i="11"/>
  <c r="K2302" i="11"/>
  <c r="C583" i="12"/>
  <c r="F2303" i="11"/>
  <c r="K2303" i="11"/>
  <c r="C584" i="12"/>
  <c r="I584" i="12"/>
  <c r="F2304" i="11"/>
  <c r="K2304" i="11"/>
  <c r="C585" i="12"/>
  <c r="I585" i="12"/>
  <c r="F2305" i="11"/>
  <c r="K2305" i="11"/>
  <c r="C586" i="12"/>
  <c r="I586" i="12"/>
  <c r="F2306" i="11"/>
  <c r="K2306" i="11"/>
  <c r="C587" i="12"/>
  <c r="I587" i="12"/>
  <c r="F2307" i="11"/>
  <c r="K2307" i="11"/>
  <c r="C588" i="12"/>
  <c r="I588" i="12"/>
  <c r="F2308" i="11"/>
  <c r="K2308" i="11"/>
  <c r="C589" i="12"/>
  <c r="I589" i="12"/>
  <c r="F2309" i="11"/>
  <c r="K2309" i="11"/>
  <c r="C590" i="12"/>
  <c r="I590" i="12"/>
  <c r="F2310" i="11"/>
  <c r="K2310" i="11"/>
  <c r="C591" i="12"/>
  <c r="I591" i="12"/>
  <c r="F2311" i="11"/>
  <c r="K2311" i="11"/>
  <c r="C592" i="12"/>
  <c r="I592" i="12"/>
  <c r="F2312" i="11"/>
  <c r="K2312" i="11"/>
  <c r="C593" i="12"/>
  <c r="I593" i="12"/>
  <c r="F2313" i="11"/>
  <c r="K2313" i="11"/>
  <c r="C594" i="12"/>
  <c r="I594" i="12"/>
  <c r="F2314" i="11"/>
  <c r="K2314" i="11"/>
  <c r="C595" i="12"/>
  <c r="I595" i="12"/>
  <c r="F2315" i="11"/>
  <c r="K2315" i="11"/>
  <c r="C596" i="12"/>
  <c r="I596" i="12"/>
  <c r="F2316" i="11"/>
  <c r="K2316" i="11"/>
  <c r="C597" i="12"/>
  <c r="I597" i="12"/>
  <c r="F2317" i="11"/>
  <c r="K2317" i="11"/>
  <c r="C598" i="12"/>
  <c r="I598" i="12"/>
  <c r="F2318" i="11"/>
  <c r="K2318" i="11"/>
  <c r="C599" i="12"/>
  <c r="I599" i="12"/>
  <c r="F2319" i="11"/>
  <c r="K2319" i="11"/>
  <c r="C600" i="12"/>
  <c r="I600" i="12"/>
  <c r="F2320" i="11"/>
  <c r="K2320" i="11"/>
  <c r="C601" i="12"/>
  <c r="I601" i="12"/>
  <c r="F2321" i="11"/>
  <c r="K2321" i="11"/>
  <c r="C602" i="12"/>
  <c r="I602" i="12"/>
  <c r="F2322" i="11"/>
  <c r="K2322" i="11"/>
  <c r="C603" i="12"/>
  <c r="I603" i="12"/>
  <c r="F2323" i="11"/>
  <c r="K2323" i="11"/>
  <c r="C604" i="12"/>
  <c r="I604" i="12"/>
  <c r="F2324" i="11"/>
  <c r="K2324" i="11"/>
  <c r="C605" i="12"/>
  <c r="I605" i="12"/>
  <c r="F2325" i="11"/>
  <c r="K2325" i="11"/>
  <c r="C606" i="12"/>
  <c r="I606" i="12"/>
  <c r="F2326" i="11"/>
  <c r="K2326" i="11"/>
  <c r="C607" i="12"/>
  <c r="I607" i="12"/>
  <c r="F2327" i="11"/>
  <c r="K2327" i="11"/>
  <c r="C608" i="12"/>
  <c r="I608" i="12"/>
  <c r="F2328" i="11"/>
  <c r="K2328" i="11"/>
  <c r="C609" i="12"/>
  <c r="I609" i="12"/>
  <c r="F2329" i="11"/>
  <c r="K2329" i="11"/>
  <c r="C610" i="12"/>
  <c r="I610" i="12"/>
  <c r="F2330" i="11"/>
  <c r="K2330" i="11"/>
  <c r="C611" i="12"/>
  <c r="I611" i="12"/>
  <c r="F2331" i="11"/>
  <c r="K2331" i="11"/>
  <c r="C612" i="12"/>
  <c r="I612" i="12"/>
  <c r="F2332" i="11"/>
  <c r="K2332" i="11"/>
  <c r="C613" i="12"/>
  <c r="I613" i="12"/>
  <c r="F2333" i="11"/>
  <c r="K2333" i="11"/>
  <c r="C614" i="12"/>
  <c r="I614" i="12"/>
  <c r="F2334" i="11"/>
  <c r="K2334" i="11"/>
  <c r="C615" i="12"/>
  <c r="F2335" i="11"/>
  <c r="K2335" i="11"/>
  <c r="C616" i="12"/>
  <c r="I616" i="12"/>
  <c r="F2336" i="11"/>
  <c r="K2336" i="11"/>
  <c r="C617" i="12"/>
  <c r="I617" i="12"/>
  <c r="F2337" i="11"/>
  <c r="K2337" i="11"/>
  <c r="C618" i="12"/>
  <c r="I618" i="12"/>
  <c r="F2338" i="11"/>
  <c r="K2338" i="11"/>
  <c r="C619" i="12"/>
  <c r="I619" i="12"/>
  <c r="F2339" i="11"/>
  <c r="K2339" i="11"/>
  <c r="C620" i="12"/>
  <c r="I620" i="12"/>
  <c r="F2340" i="11"/>
  <c r="K2340" i="11"/>
  <c r="C621" i="12"/>
  <c r="I621" i="12"/>
  <c r="F2341" i="11"/>
  <c r="K2341" i="11"/>
  <c r="C622" i="12"/>
  <c r="F2342" i="11"/>
  <c r="K2342" i="11"/>
  <c r="C623" i="12"/>
  <c r="F2343" i="11"/>
  <c r="K2343" i="11"/>
  <c r="C624" i="12"/>
  <c r="F2344" i="11"/>
  <c r="K2344" i="11"/>
  <c r="C625" i="12"/>
  <c r="F2345" i="11"/>
  <c r="K2345" i="11"/>
  <c r="C626" i="12"/>
  <c r="F2346" i="11"/>
  <c r="K2346" i="11"/>
  <c r="C627" i="12"/>
  <c r="F2347" i="11"/>
  <c r="K2347" i="11"/>
  <c r="C628" i="12"/>
  <c r="F2348" i="11"/>
  <c r="K2348" i="11"/>
  <c r="C629" i="12"/>
  <c r="F2349" i="11"/>
  <c r="K2349" i="11"/>
  <c r="C630" i="12"/>
  <c r="F2350" i="11"/>
  <c r="K2350" i="11"/>
  <c r="C631" i="12"/>
  <c r="F2351" i="11"/>
  <c r="K2351" i="11"/>
  <c r="C632" i="12"/>
  <c r="F2352" i="11"/>
  <c r="K2352" i="11"/>
  <c r="C633" i="12"/>
  <c r="F2353" i="11"/>
  <c r="K2353" i="11"/>
  <c r="C634" i="12"/>
  <c r="F2354" i="11"/>
  <c r="K2354" i="11"/>
  <c r="C635" i="12"/>
  <c r="F2355" i="11"/>
  <c r="K2355" i="11"/>
  <c r="C636" i="12"/>
  <c r="F2356" i="11"/>
  <c r="K2356" i="11"/>
  <c r="C637" i="12"/>
  <c r="F2357" i="11"/>
  <c r="K2357" i="11"/>
  <c r="C638" i="12"/>
  <c r="F2358" i="11"/>
  <c r="K2358" i="11"/>
  <c r="C639" i="12"/>
  <c r="F2359" i="11"/>
  <c r="K2359" i="11"/>
  <c r="C640" i="12"/>
  <c r="F2360" i="11"/>
  <c r="K2360" i="11"/>
  <c r="C641" i="12"/>
  <c r="F2361" i="11"/>
  <c r="K2361" i="11"/>
  <c r="C642" i="12"/>
  <c r="F2362" i="11"/>
  <c r="K2362" i="11"/>
  <c r="C643" i="12"/>
  <c r="F2363" i="11"/>
  <c r="K2363" i="11"/>
  <c r="C644" i="12"/>
  <c r="F2364" i="11"/>
  <c r="K2364" i="11"/>
  <c r="C645" i="12"/>
  <c r="F2365" i="11"/>
  <c r="K2365" i="11"/>
  <c r="C646" i="12"/>
  <c r="F2366" i="11"/>
  <c r="K2366" i="11"/>
  <c r="C647" i="12"/>
  <c r="F2367" i="11"/>
  <c r="K2367" i="11"/>
  <c r="C648" i="12"/>
  <c r="F2368" i="11"/>
  <c r="K2368" i="11"/>
  <c r="C649" i="12"/>
  <c r="F2369" i="11"/>
  <c r="K2369" i="11"/>
  <c r="C650" i="12"/>
  <c r="F2370" i="11"/>
  <c r="K2370" i="11"/>
  <c r="C651" i="12"/>
  <c r="F2371" i="11"/>
  <c r="K2371" i="11"/>
  <c r="C652" i="12"/>
  <c r="F2372" i="11"/>
  <c r="K2372" i="11"/>
  <c r="C653" i="12"/>
  <c r="F2373" i="11"/>
  <c r="K2373" i="11"/>
  <c r="C654" i="12"/>
  <c r="F2374" i="11"/>
  <c r="K2374" i="11"/>
  <c r="C655" i="12"/>
  <c r="F2375" i="11"/>
  <c r="K2375" i="11"/>
  <c r="C656" i="12"/>
  <c r="F2376" i="11"/>
  <c r="K2376" i="11"/>
  <c r="C657" i="12"/>
  <c r="F2377" i="11"/>
  <c r="K2377" i="11"/>
  <c r="C658" i="12"/>
  <c r="F2378" i="11"/>
  <c r="K2378" i="11"/>
  <c r="C659" i="12"/>
  <c r="F2379" i="11"/>
  <c r="K2379" i="11"/>
  <c r="C660" i="12"/>
  <c r="F2380" i="11"/>
  <c r="K2380" i="11"/>
  <c r="C661" i="12"/>
  <c r="F2381" i="11"/>
  <c r="K2381" i="11"/>
  <c r="C662" i="12"/>
  <c r="F2382" i="11"/>
  <c r="K2382" i="11"/>
  <c r="C663" i="12"/>
  <c r="F2383" i="11"/>
  <c r="K2383" i="11"/>
  <c r="C664" i="12"/>
  <c r="F2384" i="11"/>
  <c r="K2384" i="11"/>
  <c r="C665" i="12"/>
  <c r="F2385" i="11"/>
  <c r="K2385" i="11"/>
  <c r="C666" i="12"/>
  <c r="F2386" i="11"/>
  <c r="K2386" i="11"/>
  <c r="C667" i="12"/>
  <c r="F2387" i="11"/>
  <c r="K2387" i="11"/>
  <c r="C668" i="12"/>
  <c r="F2388" i="11"/>
  <c r="K2388" i="11"/>
  <c r="C669" i="12"/>
  <c r="F2389" i="11"/>
  <c r="K2389" i="11"/>
  <c r="C670" i="12"/>
  <c r="F2390" i="11"/>
  <c r="K2390" i="11"/>
  <c r="C671" i="12"/>
  <c r="F2391" i="11"/>
  <c r="K2391" i="11"/>
  <c r="C672" i="12"/>
  <c r="F2392" i="11"/>
  <c r="K2392" i="11"/>
  <c r="C673" i="12"/>
  <c r="F2393" i="11"/>
  <c r="K2393" i="11"/>
  <c r="C674" i="12"/>
  <c r="F2394" i="11"/>
  <c r="K2394" i="11"/>
  <c r="C675" i="12"/>
  <c r="F2395" i="11"/>
  <c r="K2395" i="11"/>
  <c r="C676" i="12"/>
  <c r="F2396" i="11"/>
  <c r="K2396" i="11"/>
  <c r="C677" i="12"/>
  <c r="F2397" i="11"/>
  <c r="K2397" i="11"/>
  <c r="C678" i="12"/>
  <c r="F2398" i="11"/>
  <c r="K2398" i="11"/>
  <c r="C679" i="12"/>
  <c r="F2399" i="11"/>
  <c r="K2399" i="11"/>
  <c r="C680" i="12"/>
  <c r="F2400" i="11"/>
  <c r="K2400" i="11"/>
  <c r="C681" i="12"/>
  <c r="F2401" i="11"/>
  <c r="K2401" i="11"/>
  <c r="C682" i="12"/>
  <c r="F2402" i="11"/>
  <c r="K2402" i="11"/>
  <c r="C683" i="12"/>
  <c r="F2403" i="11"/>
  <c r="K2403" i="11"/>
  <c r="C684" i="12"/>
  <c r="F2404" i="11"/>
  <c r="K2404" i="11"/>
  <c r="C685" i="12"/>
  <c r="F2405" i="11"/>
  <c r="K2405" i="11"/>
  <c r="C686" i="12"/>
  <c r="F2406" i="11"/>
  <c r="K2406" i="11"/>
  <c r="C687" i="12"/>
  <c r="F2407" i="11"/>
  <c r="K2407" i="11"/>
  <c r="C688" i="12"/>
  <c r="F2408" i="11"/>
  <c r="K2408" i="11"/>
  <c r="C689" i="12"/>
  <c r="F2409" i="11"/>
  <c r="K2409" i="11"/>
  <c r="C690" i="12"/>
  <c r="F2410" i="11"/>
  <c r="K2410" i="11"/>
  <c r="C691" i="12"/>
  <c r="F2411" i="11"/>
  <c r="K2411" i="11"/>
  <c r="C692" i="12"/>
  <c r="F2412" i="11"/>
  <c r="K2412" i="11"/>
  <c r="C693" i="12"/>
  <c r="F2413" i="11"/>
  <c r="K2413" i="11"/>
  <c r="C694" i="12"/>
  <c r="F2414" i="11"/>
  <c r="K2414" i="11"/>
  <c r="C695" i="12"/>
  <c r="F2415" i="11"/>
  <c r="K2415" i="11"/>
  <c r="C696" i="12"/>
  <c r="F2416" i="11"/>
  <c r="K2416" i="11"/>
  <c r="C697" i="12"/>
  <c r="F2417" i="11"/>
  <c r="K2417" i="11"/>
  <c r="C698" i="12"/>
  <c r="F2418" i="11"/>
  <c r="K2418" i="11"/>
  <c r="C699" i="12"/>
  <c r="F2419" i="11"/>
  <c r="K2419" i="11"/>
  <c r="C700" i="12"/>
  <c r="F2420" i="11"/>
  <c r="K2420" i="11"/>
  <c r="C701" i="12"/>
  <c r="F2421" i="11"/>
  <c r="K2421" i="11"/>
  <c r="C702" i="12"/>
  <c r="F2422" i="11"/>
  <c r="K2422" i="11"/>
  <c r="C703" i="12"/>
  <c r="F2423" i="11"/>
  <c r="K2423" i="11"/>
  <c r="C704" i="12"/>
  <c r="F2424" i="11"/>
  <c r="K2424" i="11"/>
  <c r="C705" i="12"/>
  <c r="F2425" i="11"/>
  <c r="K2425" i="11"/>
  <c r="C706" i="12"/>
  <c r="F2426" i="11"/>
  <c r="K2426" i="11"/>
  <c r="C707" i="12"/>
  <c r="F2427" i="11"/>
  <c r="K2427" i="11"/>
  <c r="C708" i="12"/>
  <c r="F2428" i="11"/>
  <c r="K2428" i="11"/>
  <c r="C709" i="12"/>
  <c r="F2429" i="11"/>
  <c r="K2429" i="11"/>
  <c r="C710" i="12"/>
  <c r="F2430" i="11"/>
  <c r="K2430" i="11"/>
  <c r="C711" i="12"/>
  <c r="F2431" i="11"/>
  <c r="K2431" i="11"/>
  <c r="C712" i="12"/>
  <c r="F2432" i="11"/>
  <c r="K2432" i="11"/>
  <c r="C713" i="12"/>
  <c r="F2433" i="11"/>
  <c r="K2433" i="11"/>
  <c r="C714" i="12"/>
  <c r="F2434" i="11"/>
  <c r="K2434" i="11"/>
  <c r="C715" i="12"/>
  <c r="F2435" i="11"/>
  <c r="K2435" i="11"/>
  <c r="C716" i="12"/>
  <c r="F2436" i="11"/>
  <c r="K2436" i="11"/>
  <c r="C717" i="12"/>
  <c r="F2437" i="11"/>
  <c r="K2437" i="11"/>
  <c r="C718" i="12"/>
  <c r="F2438" i="11"/>
  <c r="K2438" i="11"/>
  <c r="C719" i="12"/>
  <c r="F2439" i="11"/>
  <c r="K2439" i="11"/>
  <c r="C720" i="12"/>
  <c r="F2440" i="11"/>
  <c r="K2440" i="11"/>
  <c r="C721" i="12"/>
  <c r="F2441" i="11"/>
  <c r="K2441" i="11"/>
  <c r="C722" i="12"/>
  <c r="F2442" i="11"/>
  <c r="K2442" i="11"/>
  <c r="C723" i="12"/>
  <c r="F2443" i="11"/>
  <c r="K2443" i="11"/>
  <c r="C724" i="12"/>
  <c r="F2444" i="11"/>
  <c r="K2444" i="11"/>
  <c r="C725" i="12"/>
  <c r="F2445" i="11"/>
  <c r="K2445" i="11"/>
  <c r="C726" i="12"/>
  <c r="F2446" i="11"/>
  <c r="K2446" i="11"/>
  <c r="C727" i="12"/>
  <c r="F2447" i="11"/>
  <c r="K2447" i="11"/>
  <c r="C728" i="12"/>
  <c r="I728" i="12"/>
  <c r="F2448" i="11"/>
  <c r="K2448" i="11"/>
  <c r="C729" i="12"/>
  <c r="I729" i="12"/>
  <c r="F2449" i="11"/>
  <c r="K2449" i="11"/>
  <c r="C730" i="12"/>
  <c r="I730" i="12"/>
  <c r="F2450" i="11"/>
  <c r="K2450" i="11"/>
  <c r="C731" i="12"/>
  <c r="I731" i="12"/>
  <c r="F2451" i="11"/>
  <c r="K2451" i="11"/>
  <c r="C732" i="12"/>
  <c r="I732" i="12"/>
  <c r="F2452" i="11"/>
  <c r="K2452" i="11"/>
  <c r="C733" i="12"/>
  <c r="I733" i="12"/>
  <c r="F2453" i="11"/>
  <c r="K2453" i="11"/>
  <c r="C734" i="12"/>
  <c r="I734" i="12"/>
  <c r="F2454" i="11"/>
  <c r="K2454" i="11"/>
  <c r="C735" i="12"/>
  <c r="I735" i="12"/>
  <c r="F2455" i="11"/>
  <c r="K2455" i="11"/>
  <c r="C736" i="12"/>
  <c r="I736" i="12"/>
  <c r="F2456" i="11"/>
  <c r="K2456" i="11"/>
  <c r="C737" i="12"/>
  <c r="I737" i="12"/>
  <c r="F2457" i="11"/>
  <c r="K2457" i="11"/>
  <c r="C738" i="12"/>
  <c r="I738" i="12"/>
  <c r="F2458" i="11"/>
  <c r="K2458" i="11"/>
  <c r="C739" i="12"/>
  <c r="I739" i="12"/>
  <c r="F2459" i="11"/>
  <c r="K2459" i="11"/>
  <c r="C740" i="12"/>
  <c r="F2460" i="11"/>
  <c r="K2460" i="11"/>
  <c r="C741" i="12"/>
  <c r="I741" i="12"/>
  <c r="F2461" i="11"/>
  <c r="K2461" i="11"/>
  <c r="C742" i="12"/>
  <c r="I742" i="12"/>
  <c r="F2462" i="11"/>
  <c r="K2462" i="11"/>
  <c r="C743" i="12"/>
  <c r="F2463" i="11"/>
  <c r="K2463" i="11"/>
  <c r="C744" i="12"/>
  <c r="F2464" i="11"/>
  <c r="K2464" i="11"/>
  <c r="C745" i="12"/>
  <c r="I745" i="12"/>
  <c r="F2465" i="11"/>
  <c r="K2465" i="11"/>
  <c r="C746" i="12"/>
  <c r="I746" i="12"/>
  <c r="F2466" i="11"/>
  <c r="K2466" i="11"/>
  <c r="C747" i="12"/>
  <c r="F2467" i="11"/>
  <c r="K2467" i="11"/>
  <c r="C748" i="12"/>
  <c r="F2468" i="11"/>
  <c r="K2468" i="11"/>
  <c r="C749" i="12"/>
  <c r="F2469" i="11"/>
  <c r="K2469" i="11"/>
  <c r="C750" i="12"/>
  <c r="F2470" i="11"/>
  <c r="K2470" i="11"/>
  <c r="C751" i="12"/>
  <c r="F2471" i="11"/>
  <c r="K2471" i="11"/>
  <c r="C752" i="12"/>
  <c r="F2472" i="11"/>
  <c r="K2472" i="11"/>
  <c r="C753" i="12"/>
  <c r="F2473" i="11"/>
  <c r="K2473" i="11"/>
  <c r="C754" i="12"/>
  <c r="F2474" i="11"/>
  <c r="K2474" i="11"/>
  <c r="C755" i="12"/>
  <c r="F2475" i="11"/>
  <c r="K2475" i="11"/>
  <c r="C756" i="12"/>
  <c r="F2476" i="11"/>
  <c r="K2476" i="11"/>
  <c r="C757" i="12"/>
  <c r="F2477" i="11"/>
  <c r="K2477" i="11"/>
  <c r="C758" i="12"/>
  <c r="F2478" i="11"/>
  <c r="K2478" i="11"/>
  <c r="C759" i="12"/>
  <c r="F2479" i="11"/>
  <c r="K2479" i="11"/>
  <c r="C760" i="12"/>
  <c r="F2480" i="11"/>
  <c r="K2480" i="11"/>
  <c r="C761" i="12"/>
  <c r="F2481" i="11"/>
  <c r="K2481" i="11"/>
  <c r="C762" i="12"/>
  <c r="F2482" i="11"/>
  <c r="K2482" i="11"/>
  <c r="C763" i="12"/>
  <c r="F2483" i="11"/>
  <c r="K2483" i="11"/>
  <c r="C764" i="12"/>
  <c r="F2484" i="11"/>
  <c r="K2484" i="11"/>
  <c r="C765" i="12"/>
  <c r="F2485" i="11"/>
  <c r="K2485" i="11"/>
  <c r="C766" i="12"/>
  <c r="F2486" i="11"/>
  <c r="K2486" i="11"/>
  <c r="C767" i="12"/>
  <c r="F2487" i="11"/>
  <c r="K2487" i="11"/>
  <c r="C768" i="12"/>
  <c r="F2488" i="11"/>
  <c r="K2488" i="11"/>
  <c r="C769" i="12"/>
  <c r="F2489" i="11"/>
  <c r="K2489" i="11"/>
  <c r="C770" i="12"/>
  <c r="F2490" i="11"/>
  <c r="K2490" i="11"/>
  <c r="C771" i="12"/>
  <c r="F2491" i="11"/>
  <c r="K2491" i="11"/>
  <c r="C772" i="12"/>
  <c r="F2492" i="11"/>
  <c r="K2492" i="11"/>
  <c r="C773" i="12"/>
  <c r="F2493" i="11"/>
  <c r="K2493" i="11"/>
  <c r="C774" i="12"/>
  <c r="F2494" i="11"/>
  <c r="K2494" i="11"/>
  <c r="C775" i="12"/>
  <c r="F2495" i="11"/>
  <c r="K2495" i="11"/>
  <c r="C776" i="12"/>
  <c r="F2496" i="11"/>
  <c r="K2496" i="11"/>
  <c r="C777" i="12"/>
  <c r="F2497" i="11"/>
  <c r="K2497" i="11"/>
  <c r="C778" i="12"/>
  <c r="F2498" i="11"/>
  <c r="K2498" i="11"/>
  <c r="C779" i="12"/>
  <c r="F2499" i="11"/>
  <c r="K2499" i="11"/>
  <c r="C780" i="12"/>
  <c r="F2500" i="11"/>
  <c r="K2500" i="11"/>
  <c r="C781" i="12"/>
  <c r="F2501" i="11"/>
  <c r="K2501" i="11"/>
  <c r="C782" i="12"/>
  <c r="F2502" i="11"/>
  <c r="K2502" i="11"/>
  <c r="C783" i="12"/>
  <c r="F2503" i="11"/>
  <c r="K2503" i="11"/>
  <c r="C784" i="12"/>
  <c r="F2504" i="11"/>
  <c r="K2504" i="11"/>
  <c r="C785" i="12"/>
  <c r="F2505" i="11"/>
  <c r="K2505" i="11"/>
  <c r="C786" i="12"/>
  <c r="F2506" i="11"/>
  <c r="K2506" i="11"/>
  <c r="C787" i="12"/>
  <c r="F2507" i="11"/>
  <c r="K2507" i="11"/>
  <c r="C788" i="12"/>
  <c r="F2508" i="11"/>
  <c r="K2508" i="11"/>
  <c r="C789" i="12"/>
  <c r="F2509" i="11"/>
  <c r="K2509" i="11"/>
  <c r="C790" i="12"/>
  <c r="F2510" i="11"/>
  <c r="K2510" i="11"/>
  <c r="C791" i="12"/>
  <c r="F2511" i="11"/>
  <c r="K2511" i="11"/>
  <c r="C792" i="12"/>
  <c r="F2512" i="11"/>
  <c r="K2512" i="11"/>
  <c r="C793" i="12"/>
  <c r="F2513" i="11"/>
  <c r="K2513" i="11"/>
  <c r="C794" i="12"/>
  <c r="F2514" i="11"/>
  <c r="K2514" i="11"/>
  <c r="C795" i="12"/>
  <c r="F2515" i="11"/>
  <c r="K2515" i="11"/>
  <c r="C796" i="12"/>
  <c r="F2516" i="11"/>
  <c r="K2516" i="11"/>
  <c r="C797" i="12"/>
  <c r="F2517" i="11"/>
  <c r="K2517" i="11"/>
  <c r="C798" i="12"/>
  <c r="F2518" i="11"/>
  <c r="K2518" i="11"/>
  <c r="C799" i="12"/>
  <c r="F2519" i="11"/>
  <c r="K2519" i="11"/>
  <c r="C800" i="12"/>
  <c r="F2520" i="11"/>
  <c r="K2520" i="11"/>
  <c r="C801" i="12"/>
  <c r="F2521" i="11"/>
  <c r="K2521" i="11"/>
  <c r="C802" i="12"/>
  <c r="F2522" i="11"/>
  <c r="K2522" i="11"/>
  <c r="C803" i="12"/>
  <c r="F2523" i="11"/>
  <c r="K2523" i="11"/>
  <c r="C804" i="12"/>
  <c r="F2524" i="11"/>
  <c r="K2524" i="11"/>
  <c r="C805" i="12"/>
  <c r="F2525" i="11"/>
  <c r="K2525" i="11"/>
  <c r="C806" i="12"/>
  <c r="F2526" i="11"/>
  <c r="K2526" i="11"/>
  <c r="C807" i="12"/>
  <c r="F2527" i="11"/>
  <c r="K2527" i="11"/>
  <c r="C808" i="12"/>
  <c r="F2528" i="11"/>
  <c r="K2528" i="11"/>
  <c r="C809" i="12"/>
  <c r="F2529" i="11"/>
  <c r="K2529" i="11"/>
  <c r="C810" i="12"/>
  <c r="F2530" i="11"/>
  <c r="K2530" i="11"/>
  <c r="C811" i="12"/>
  <c r="F2531" i="11"/>
  <c r="K2531" i="11"/>
  <c r="C812" i="12"/>
  <c r="F2532" i="11"/>
  <c r="K2532" i="11"/>
  <c r="C813" i="12"/>
  <c r="F2533" i="11"/>
  <c r="K2533" i="11"/>
  <c r="C814" i="12"/>
  <c r="F2534" i="11"/>
  <c r="K2534" i="11"/>
  <c r="C815" i="12"/>
  <c r="F2535" i="11"/>
  <c r="K2535" i="11"/>
  <c r="C816" i="12"/>
  <c r="F2536" i="11"/>
  <c r="K2536" i="11"/>
  <c r="C817" i="12"/>
  <c r="F2537" i="11"/>
  <c r="K2537" i="11"/>
  <c r="C818" i="12"/>
  <c r="F2538" i="11"/>
  <c r="K2538" i="11"/>
  <c r="C819" i="12"/>
  <c r="F2539" i="11"/>
  <c r="K2539" i="11"/>
  <c r="C820" i="12"/>
  <c r="F2540" i="11"/>
  <c r="K2540" i="11"/>
  <c r="C821" i="12"/>
  <c r="F2541" i="11"/>
  <c r="K2541" i="11"/>
  <c r="C822" i="12"/>
  <c r="F2542" i="11"/>
  <c r="K2542" i="11"/>
  <c r="C823" i="12"/>
  <c r="I823" i="12"/>
  <c r="F2543" i="11"/>
  <c r="K2543" i="11"/>
  <c r="C824" i="12"/>
  <c r="I824" i="12"/>
  <c r="F2544" i="11"/>
  <c r="K2544" i="11"/>
  <c r="C825" i="12"/>
  <c r="I825" i="12"/>
  <c r="F2545" i="11"/>
  <c r="K2545" i="11"/>
  <c r="C826" i="12"/>
  <c r="F2546" i="11"/>
  <c r="K2546" i="11"/>
  <c r="C827" i="12"/>
  <c r="F2547" i="11"/>
  <c r="K2547" i="11"/>
  <c r="C828" i="12"/>
  <c r="F2548" i="11"/>
  <c r="K2548" i="11"/>
  <c r="C829" i="12"/>
  <c r="F2549" i="11"/>
  <c r="K2549" i="11"/>
  <c r="C830" i="12"/>
  <c r="F2550" i="11"/>
  <c r="K2550" i="11"/>
  <c r="C831" i="12"/>
  <c r="F2551" i="11"/>
  <c r="K2551" i="11"/>
  <c r="C832" i="12"/>
  <c r="F2552" i="11"/>
  <c r="K2552" i="11"/>
  <c r="C833" i="12"/>
  <c r="F2553" i="11"/>
  <c r="K2553" i="11"/>
  <c r="C834" i="12"/>
  <c r="F2554" i="11"/>
  <c r="K2554" i="11"/>
  <c r="C835" i="12"/>
  <c r="F2555" i="11"/>
  <c r="K2555" i="11"/>
  <c r="C836" i="12"/>
  <c r="F2556" i="11"/>
  <c r="K2556" i="11"/>
  <c r="C837" i="12"/>
  <c r="F2557" i="11"/>
  <c r="K2557" i="11"/>
  <c r="C838" i="12"/>
  <c r="F2558" i="11"/>
  <c r="K2558" i="11"/>
  <c r="C839" i="12"/>
  <c r="F2559" i="11"/>
  <c r="K2559" i="11"/>
  <c r="C840" i="12"/>
  <c r="F2560" i="11"/>
  <c r="K2560" i="11"/>
  <c r="C841" i="12"/>
  <c r="F2561" i="11"/>
  <c r="K2561" i="11"/>
  <c r="C842" i="12"/>
  <c r="F2562" i="11"/>
  <c r="K2562" i="11"/>
  <c r="C843" i="12"/>
  <c r="F2563" i="11"/>
  <c r="K2563" i="11"/>
  <c r="C844" i="12"/>
  <c r="F2564" i="11"/>
  <c r="K2564" i="11"/>
  <c r="C845" i="12"/>
  <c r="F2565" i="11"/>
  <c r="K2565" i="11"/>
  <c r="C846" i="12"/>
  <c r="F2566" i="11"/>
  <c r="K2566" i="11"/>
  <c r="C847" i="12"/>
  <c r="F2567" i="11"/>
  <c r="K2567" i="11"/>
  <c r="C848" i="12"/>
  <c r="F2568" i="11"/>
  <c r="K2568" i="11"/>
  <c r="C849" i="12"/>
  <c r="F2569" i="11"/>
  <c r="K2569" i="11"/>
  <c r="C850" i="12"/>
  <c r="F2570" i="11"/>
  <c r="K2570" i="11"/>
  <c r="C851" i="12"/>
  <c r="F2571" i="11"/>
  <c r="K2571" i="11"/>
  <c r="C852" i="12"/>
  <c r="F2572" i="11"/>
  <c r="K2572" i="11"/>
  <c r="C853" i="12"/>
  <c r="F2573" i="11"/>
  <c r="K2573" i="11"/>
  <c r="C854" i="12"/>
  <c r="F2574" i="11"/>
  <c r="K2574" i="11"/>
  <c r="C855" i="12"/>
  <c r="F2575" i="11"/>
  <c r="K2575" i="11"/>
  <c r="C856" i="12"/>
  <c r="F2576" i="11"/>
  <c r="K2576" i="11"/>
  <c r="C857" i="12"/>
  <c r="F2577" i="11"/>
  <c r="K2577" i="11"/>
  <c r="C858" i="12"/>
  <c r="F2578" i="11"/>
  <c r="K2578" i="11"/>
  <c r="C859" i="12"/>
  <c r="F2579" i="11"/>
  <c r="K2579" i="11"/>
  <c r="C860" i="12"/>
  <c r="F2580" i="11"/>
  <c r="K2580" i="11"/>
  <c r="C861" i="12"/>
  <c r="F2581" i="11"/>
  <c r="K2581" i="11"/>
  <c r="C862" i="12"/>
  <c r="F2582" i="11"/>
  <c r="K2582" i="11"/>
  <c r="C863" i="12"/>
  <c r="F2583" i="11"/>
  <c r="K2583" i="11"/>
  <c r="C864" i="12"/>
  <c r="F2584" i="11"/>
  <c r="K2584" i="11"/>
  <c r="C865" i="12"/>
  <c r="F2585" i="11"/>
  <c r="K2585" i="11"/>
  <c r="C866" i="12"/>
  <c r="F2586" i="11"/>
  <c r="K2586" i="11"/>
  <c r="C867" i="12"/>
  <c r="F2587" i="11"/>
  <c r="K2587" i="11"/>
  <c r="C868" i="12"/>
  <c r="F2588" i="11"/>
  <c r="K2588" i="11"/>
  <c r="C869" i="12"/>
  <c r="F2589" i="11"/>
  <c r="K2589" i="11"/>
  <c r="C870" i="12"/>
  <c r="F2590" i="11"/>
  <c r="K2590" i="11"/>
  <c r="C871" i="12"/>
  <c r="F2591" i="11"/>
  <c r="K2591" i="11"/>
  <c r="C872" i="12"/>
  <c r="F2592" i="11"/>
  <c r="K2592" i="11"/>
  <c r="C873" i="12"/>
  <c r="F2593" i="11"/>
  <c r="K2593" i="11"/>
  <c r="C874" i="12"/>
  <c r="F2594" i="11"/>
  <c r="K2594" i="11"/>
  <c r="C875" i="12"/>
  <c r="F2595" i="11"/>
  <c r="K2595" i="11"/>
  <c r="C876" i="12"/>
  <c r="F2596" i="11"/>
  <c r="K2596" i="11"/>
  <c r="C877" i="12"/>
  <c r="F2597" i="11"/>
  <c r="K2597" i="11"/>
  <c r="C878" i="12"/>
  <c r="F2598" i="11"/>
  <c r="K2598" i="11"/>
  <c r="C879" i="12"/>
  <c r="F2599" i="11"/>
  <c r="K2599" i="11"/>
  <c r="C880" i="12"/>
  <c r="F2600" i="11"/>
  <c r="K2600" i="11"/>
  <c r="C881" i="12"/>
  <c r="F2601" i="11"/>
  <c r="K2601" i="11"/>
  <c r="C882" i="12"/>
  <c r="F2602" i="11"/>
  <c r="K2602" i="11"/>
  <c r="C883" i="12"/>
  <c r="F2603" i="11"/>
  <c r="K2603" i="11"/>
  <c r="C884" i="12"/>
  <c r="F2604" i="11"/>
  <c r="K2604" i="11"/>
  <c r="C885" i="12"/>
  <c r="F2605" i="11"/>
  <c r="K2605" i="11"/>
  <c r="C886" i="12"/>
  <c r="F2606" i="11"/>
  <c r="K2606" i="11"/>
  <c r="C887" i="12"/>
  <c r="F2607" i="11"/>
  <c r="K2607" i="11"/>
  <c r="C888" i="12"/>
  <c r="F2608" i="11"/>
  <c r="K2608" i="11"/>
  <c r="C889" i="12"/>
  <c r="F2609" i="11"/>
  <c r="K2609" i="11"/>
  <c r="C890" i="12"/>
  <c r="F2610" i="11"/>
  <c r="K2610" i="11"/>
  <c r="C891" i="12"/>
  <c r="F2611" i="11"/>
  <c r="K2611" i="11"/>
  <c r="C892" i="12"/>
  <c r="F2612" i="11"/>
  <c r="K2612" i="11"/>
  <c r="C893" i="12"/>
  <c r="F2613" i="11"/>
  <c r="K2613" i="11"/>
  <c r="C894" i="12"/>
  <c r="F2614" i="11"/>
  <c r="K2614" i="11"/>
  <c r="C895" i="12"/>
  <c r="F2615" i="11"/>
  <c r="K2615" i="11"/>
  <c r="C896" i="12"/>
  <c r="F2616" i="11"/>
  <c r="K2616" i="11"/>
  <c r="C897" i="12"/>
  <c r="F2617" i="11"/>
  <c r="K2617" i="11"/>
  <c r="C898" i="12"/>
  <c r="F2618" i="11"/>
  <c r="K2618" i="11"/>
  <c r="C899" i="12"/>
  <c r="F2619" i="11"/>
  <c r="K2619" i="11"/>
  <c r="C900" i="12"/>
  <c r="F2620" i="11"/>
  <c r="K2620" i="11"/>
  <c r="C901" i="12"/>
  <c r="F2621" i="11"/>
  <c r="K2621" i="11"/>
  <c r="C902" i="12"/>
  <c r="F2622" i="11"/>
  <c r="K2622" i="11"/>
  <c r="C903" i="12"/>
  <c r="F2623" i="11"/>
  <c r="K2623" i="11"/>
  <c r="C904" i="12"/>
  <c r="F2624" i="11"/>
  <c r="K2624" i="11"/>
  <c r="C905" i="12"/>
  <c r="F2625" i="11"/>
  <c r="K2625" i="11"/>
  <c r="C906" i="12"/>
  <c r="F2626" i="11"/>
  <c r="K2626" i="11"/>
  <c r="C907" i="12"/>
  <c r="F2627" i="11"/>
  <c r="K2627" i="11"/>
  <c r="C908" i="12"/>
  <c r="F2628" i="11"/>
  <c r="K2628" i="11"/>
  <c r="C909" i="12"/>
  <c r="F2629" i="11"/>
  <c r="K2629" i="11"/>
  <c r="C910" i="12"/>
  <c r="F2630" i="11"/>
  <c r="K2630" i="11"/>
  <c r="C911" i="12"/>
  <c r="F2631" i="11"/>
  <c r="K2631" i="11"/>
  <c r="C912" i="12"/>
  <c r="F2632" i="11"/>
  <c r="K2632" i="11"/>
  <c r="C913" i="12"/>
  <c r="F2633" i="11"/>
  <c r="K2633" i="11"/>
  <c r="C914" i="12"/>
  <c r="F2634" i="11"/>
  <c r="K2634" i="11"/>
  <c r="C915" i="12"/>
  <c r="F2635" i="11"/>
  <c r="K2635" i="11"/>
  <c r="C916" i="12"/>
  <c r="F2636" i="11"/>
  <c r="K2636" i="11"/>
  <c r="C917" i="12"/>
  <c r="F2637" i="11"/>
  <c r="K2637" i="11"/>
  <c r="C918" i="12"/>
  <c r="F2638" i="11"/>
  <c r="K2638" i="11"/>
  <c r="C919" i="12"/>
  <c r="F2639" i="11"/>
  <c r="K2639" i="11"/>
  <c r="C920" i="12"/>
  <c r="F2640" i="11"/>
  <c r="K2640" i="11"/>
  <c r="C921" i="12"/>
  <c r="F2641" i="11"/>
  <c r="K2641" i="11"/>
  <c r="C922" i="12"/>
  <c r="F2642" i="11"/>
  <c r="K2642" i="11"/>
  <c r="C923" i="12"/>
  <c r="F2643" i="11"/>
  <c r="K2643" i="11"/>
  <c r="C924" i="12"/>
  <c r="F2644" i="11"/>
  <c r="K2644" i="11"/>
  <c r="C925" i="12"/>
  <c r="F2645" i="11"/>
  <c r="K2645" i="11"/>
  <c r="C926" i="12"/>
  <c r="F2646" i="11"/>
  <c r="K2646" i="11"/>
  <c r="C927" i="12"/>
  <c r="F2647" i="11"/>
  <c r="K2647" i="11"/>
  <c r="C928" i="12"/>
  <c r="F2648" i="11"/>
  <c r="K2648" i="11"/>
  <c r="C929" i="12"/>
  <c r="F2649" i="11"/>
  <c r="K2649" i="11"/>
  <c r="C930" i="12"/>
  <c r="F2650" i="11"/>
  <c r="K2650" i="11"/>
  <c r="C931" i="12"/>
  <c r="F2651" i="11"/>
  <c r="K2651" i="11"/>
  <c r="C932" i="12"/>
  <c r="F2652" i="11"/>
  <c r="K2652" i="11"/>
  <c r="C933" i="12"/>
  <c r="F2653" i="11"/>
  <c r="K2653" i="11"/>
  <c r="C934" i="12"/>
  <c r="F2654" i="11"/>
  <c r="K2654" i="11"/>
  <c r="C935" i="12"/>
  <c r="F2655" i="11"/>
  <c r="K2655" i="11"/>
  <c r="C936" i="12"/>
  <c r="F2656" i="11"/>
  <c r="K2656" i="11"/>
  <c r="C937" i="12"/>
  <c r="F2657" i="11"/>
  <c r="K2657" i="11"/>
  <c r="C938" i="12"/>
  <c r="F2658" i="11"/>
  <c r="K2658" i="11"/>
  <c r="C939" i="12"/>
  <c r="F2659" i="11"/>
  <c r="K2659" i="11"/>
  <c r="C940" i="12"/>
  <c r="F2660" i="11"/>
  <c r="K2660" i="11"/>
  <c r="C941" i="12"/>
  <c r="F2661" i="11"/>
  <c r="K2661" i="11"/>
  <c r="C942" i="12"/>
  <c r="F2662" i="11"/>
  <c r="K2662" i="11"/>
  <c r="C943" i="12"/>
  <c r="F2663" i="11"/>
  <c r="K2663" i="11"/>
  <c r="C944" i="12"/>
  <c r="F2664" i="11"/>
  <c r="K2664" i="11"/>
  <c r="C945" i="12"/>
  <c r="F2665" i="11"/>
  <c r="K2665" i="11"/>
  <c r="C946" i="12"/>
  <c r="F2666" i="11"/>
  <c r="K2666" i="11"/>
  <c r="C947" i="12"/>
  <c r="F2667" i="11"/>
  <c r="K2667" i="11"/>
  <c r="C948" i="12"/>
  <c r="F2668" i="11"/>
  <c r="K2668" i="11"/>
  <c r="C949" i="12"/>
  <c r="F2669" i="11"/>
  <c r="K2669" i="11"/>
  <c r="C950" i="12"/>
  <c r="F2670" i="11"/>
  <c r="K2670" i="11"/>
  <c r="C951" i="12"/>
  <c r="F2671" i="11"/>
  <c r="K2671" i="11"/>
  <c r="C952" i="12"/>
  <c r="F2672" i="11"/>
  <c r="K2672" i="11"/>
  <c r="C953" i="12"/>
  <c r="F2673" i="11"/>
  <c r="K2673" i="11"/>
  <c r="C954" i="12"/>
  <c r="F2674" i="11"/>
  <c r="K2674" i="11"/>
  <c r="C955" i="12"/>
  <c r="F2675" i="11"/>
  <c r="K2675" i="11"/>
  <c r="C956" i="12"/>
  <c r="F2676" i="11"/>
  <c r="K2676" i="11"/>
  <c r="C957" i="12"/>
  <c r="F2677" i="11"/>
  <c r="K2677" i="11"/>
  <c r="C958" i="12"/>
  <c r="F2678" i="11"/>
  <c r="K2678" i="11"/>
  <c r="C959" i="12"/>
  <c r="F2679" i="11"/>
  <c r="K2679" i="11"/>
  <c r="C960" i="12"/>
  <c r="F2680" i="11"/>
  <c r="K2680" i="11"/>
  <c r="C961" i="12"/>
  <c r="I961" i="12"/>
  <c r="F2681" i="11"/>
  <c r="K2681" i="11"/>
  <c r="C962" i="12"/>
  <c r="I962" i="12"/>
  <c r="F2682" i="11"/>
  <c r="K2682" i="11"/>
  <c r="C963" i="12"/>
  <c r="I963" i="12"/>
  <c r="F2683" i="11"/>
  <c r="K2683" i="11"/>
  <c r="C964" i="12"/>
  <c r="F2684" i="11"/>
  <c r="K2684" i="11"/>
  <c r="C965" i="12"/>
  <c r="F2685" i="11"/>
  <c r="K2685" i="11"/>
  <c r="C966" i="12"/>
  <c r="F2686" i="11"/>
  <c r="K2686" i="11"/>
  <c r="C967" i="12"/>
  <c r="F2687" i="11"/>
  <c r="K2687" i="11"/>
  <c r="C968" i="12"/>
  <c r="F2688" i="11"/>
  <c r="K2688" i="11"/>
  <c r="C969" i="12"/>
  <c r="F2689" i="11"/>
  <c r="K2689" i="11"/>
  <c r="C970" i="12"/>
  <c r="F2690" i="11"/>
  <c r="K2690" i="11"/>
  <c r="C971" i="12"/>
  <c r="F2691" i="11"/>
  <c r="K2691" i="11"/>
  <c r="C972" i="12"/>
  <c r="F2692" i="11"/>
  <c r="K2692" i="11"/>
  <c r="C973" i="12"/>
  <c r="F2693" i="11"/>
  <c r="K2693" i="11"/>
  <c r="C974" i="12"/>
  <c r="F2694" i="11"/>
  <c r="K2694" i="11"/>
  <c r="C975" i="12"/>
  <c r="F2695" i="11"/>
  <c r="K2695" i="11"/>
  <c r="C976" i="12"/>
  <c r="I976" i="12"/>
  <c r="F2696" i="11"/>
  <c r="K2696" i="11"/>
  <c r="C977" i="12"/>
  <c r="I977" i="12"/>
  <c r="F2697" i="11"/>
  <c r="K2697" i="11"/>
  <c r="C978" i="12"/>
  <c r="I978" i="12"/>
  <c r="F2698" i="11"/>
  <c r="K2698" i="11"/>
  <c r="C979" i="12"/>
  <c r="I979" i="12"/>
  <c r="F2699" i="11"/>
  <c r="K2699" i="11"/>
  <c r="C980" i="12"/>
  <c r="I980" i="12"/>
  <c r="F2700" i="11"/>
  <c r="K2700" i="11"/>
  <c r="C981" i="12"/>
  <c r="I981" i="12"/>
  <c r="F2701" i="11"/>
  <c r="K2701" i="11"/>
  <c r="C982" i="12"/>
  <c r="I982" i="12"/>
  <c r="F2702" i="11"/>
  <c r="K2702" i="11"/>
  <c r="C983" i="12"/>
  <c r="I983" i="12"/>
  <c r="F2703" i="11"/>
  <c r="K2703" i="11"/>
  <c r="C984" i="12"/>
  <c r="I984" i="12"/>
  <c r="F2704" i="11"/>
  <c r="K2704" i="11"/>
  <c r="C985" i="12"/>
  <c r="I985" i="12"/>
  <c r="F2705" i="11"/>
  <c r="K2705" i="11"/>
  <c r="C986" i="12"/>
  <c r="I986" i="12"/>
  <c r="F2706" i="11"/>
  <c r="K2706" i="11"/>
  <c r="C987" i="12"/>
  <c r="I987" i="12"/>
  <c r="F2707" i="11"/>
  <c r="K2707" i="11"/>
  <c r="C988" i="12"/>
  <c r="I988" i="12"/>
  <c r="F2708" i="11"/>
  <c r="K2708" i="11"/>
  <c r="C989" i="12"/>
  <c r="I989" i="12"/>
  <c r="F2709" i="11"/>
  <c r="K2709" i="11"/>
  <c r="C990" i="12"/>
  <c r="I990" i="12"/>
  <c r="F2710" i="11"/>
  <c r="K2710" i="11"/>
  <c r="C991" i="12"/>
  <c r="I991" i="12"/>
  <c r="F2711" i="11"/>
  <c r="K2711" i="11"/>
  <c r="C992" i="12"/>
  <c r="I992" i="12"/>
  <c r="F2712" i="11"/>
  <c r="K2712" i="11"/>
  <c r="C993" i="12"/>
  <c r="I993" i="12"/>
  <c r="F2713" i="11"/>
  <c r="K2713" i="11"/>
  <c r="C994" i="12"/>
  <c r="I994" i="12"/>
  <c r="F2714" i="11"/>
  <c r="K2714" i="11"/>
  <c r="C995" i="12"/>
  <c r="I995" i="12"/>
  <c r="F2715" i="11"/>
  <c r="K2715" i="11"/>
  <c r="C996" i="12"/>
  <c r="I996" i="12"/>
  <c r="F2716" i="11"/>
  <c r="K2716" i="11"/>
  <c r="C997" i="12"/>
  <c r="I997" i="12"/>
  <c r="F2717" i="11"/>
  <c r="K2717" i="11"/>
  <c r="C998" i="12"/>
  <c r="I998" i="12"/>
  <c r="F2718" i="11"/>
  <c r="K2718" i="11"/>
  <c r="C999" i="12"/>
  <c r="I999" i="12"/>
  <c r="F2719" i="11"/>
  <c r="K2719" i="11"/>
  <c r="C1000" i="12"/>
  <c r="I1000" i="12"/>
  <c r="F2720" i="11"/>
  <c r="K2720" i="11"/>
  <c r="C1001" i="12"/>
  <c r="I1001" i="12"/>
  <c r="F2721" i="11"/>
  <c r="K2721" i="11"/>
  <c r="C1002" i="12"/>
  <c r="I1002" i="12"/>
  <c r="F2722" i="11"/>
  <c r="K2722" i="11"/>
  <c r="C1003" i="12"/>
  <c r="I1003" i="12"/>
  <c r="F2723" i="11"/>
  <c r="K2723" i="11"/>
  <c r="C1004" i="12"/>
  <c r="I1004" i="12"/>
  <c r="F2724" i="11"/>
  <c r="K2724" i="11"/>
  <c r="C1005" i="12"/>
  <c r="I1005" i="12"/>
  <c r="F2725" i="11"/>
  <c r="K2725" i="11"/>
  <c r="C1006" i="12"/>
  <c r="I1006" i="12"/>
  <c r="F2726" i="11"/>
  <c r="K2726" i="11"/>
  <c r="C1007" i="12"/>
  <c r="I1007" i="12"/>
  <c r="F2727" i="11"/>
  <c r="K2727" i="11"/>
  <c r="C1008" i="12"/>
  <c r="I1008" i="12"/>
  <c r="F2728" i="11"/>
  <c r="K2728" i="11"/>
  <c r="C1009" i="12"/>
  <c r="F2729" i="11"/>
  <c r="K2729" i="11"/>
  <c r="C1010" i="12"/>
  <c r="I1010" i="12"/>
  <c r="F2730" i="11"/>
  <c r="K2730" i="11"/>
  <c r="C1011" i="12"/>
  <c r="I1011" i="12"/>
  <c r="F2731" i="11"/>
  <c r="K2731" i="11"/>
  <c r="C1012" i="12"/>
  <c r="I1012" i="12"/>
  <c r="F2732" i="11"/>
  <c r="K2732" i="11"/>
  <c r="C1013" i="12"/>
  <c r="I1013" i="12"/>
  <c r="F2733" i="11"/>
  <c r="K2733" i="11"/>
  <c r="C1014" i="12"/>
  <c r="I1014" i="12"/>
  <c r="F2734" i="11"/>
  <c r="K2734" i="11"/>
  <c r="C1015" i="12"/>
  <c r="I1015" i="12"/>
  <c r="F2735" i="11"/>
  <c r="K2735" i="11"/>
  <c r="C1016" i="12"/>
  <c r="I1016" i="12"/>
  <c r="F2736" i="11"/>
  <c r="K2736" i="11"/>
  <c r="C1017" i="12"/>
  <c r="I1017" i="12"/>
  <c r="F2737" i="11"/>
  <c r="K2737" i="11"/>
  <c r="C1018" i="12"/>
  <c r="I1018" i="12"/>
  <c r="F2738" i="11"/>
  <c r="K2738" i="11"/>
  <c r="C1019" i="12"/>
  <c r="I1019" i="12"/>
  <c r="F2739" i="11"/>
  <c r="K2739" i="11"/>
  <c r="C1020" i="12"/>
  <c r="I1020" i="12"/>
  <c r="F2740" i="11"/>
  <c r="K2740" i="11"/>
  <c r="C1021" i="12"/>
  <c r="I1021" i="12"/>
  <c r="F2741" i="11"/>
  <c r="K2741" i="11"/>
  <c r="C1022" i="12"/>
  <c r="F2742" i="11"/>
  <c r="K2742" i="11"/>
  <c r="C1023" i="12"/>
  <c r="I1023" i="12"/>
  <c r="F2743" i="11"/>
  <c r="K2743" i="11"/>
  <c r="C1024" i="12"/>
  <c r="I1024" i="12"/>
  <c r="F2744" i="11"/>
  <c r="K2744" i="11"/>
  <c r="C1025" i="12"/>
  <c r="I1025" i="12"/>
  <c r="F2745" i="11"/>
  <c r="K2745" i="11"/>
  <c r="C1026" i="12"/>
  <c r="I1026" i="12"/>
  <c r="F2746" i="11"/>
  <c r="K2746" i="11"/>
  <c r="C1027" i="12"/>
  <c r="I1027" i="12"/>
  <c r="F2747" i="11"/>
  <c r="K2747" i="11"/>
  <c r="C1028" i="12"/>
  <c r="I1028" i="12"/>
  <c r="F2748" i="11"/>
  <c r="K2748" i="11"/>
  <c r="C1029" i="12"/>
  <c r="F2749" i="11"/>
  <c r="K2749" i="11"/>
  <c r="C1030" i="12"/>
  <c r="I1030" i="12"/>
  <c r="F2750" i="11"/>
  <c r="K2750" i="11"/>
  <c r="C1031" i="12"/>
  <c r="I1031" i="12"/>
  <c r="F2751" i="11"/>
  <c r="K2751" i="11"/>
  <c r="C1032" i="12"/>
  <c r="F2752" i="11"/>
  <c r="K2752" i="11"/>
  <c r="C1033" i="12"/>
  <c r="I1033" i="12"/>
  <c r="F2753" i="11"/>
  <c r="K2753" i="11"/>
  <c r="C1034" i="12"/>
  <c r="I1034" i="12"/>
  <c r="F2754" i="11"/>
  <c r="K2754" i="11"/>
  <c r="C1035" i="12"/>
  <c r="I1035" i="12"/>
  <c r="F2755" i="11"/>
  <c r="K2755" i="11"/>
  <c r="C1036" i="12"/>
  <c r="I1036" i="12"/>
  <c r="F2756" i="11"/>
  <c r="K2756" i="11"/>
  <c r="C1037" i="12"/>
  <c r="I1037" i="12"/>
  <c r="F2757" i="11"/>
  <c r="K2757" i="11"/>
  <c r="C1038" i="12"/>
  <c r="I1038" i="12"/>
  <c r="F2758" i="11"/>
  <c r="K2758" i="11"/>
  <c r="C1039" i="12"/>
  <c r="I1039" i="12"/>
  <c r="F2759" i="11"/>
  <c r="K2759" i="11"/>
  <c r="C1040" i="12"/>
  <c r="I1040" i="12"/>
  <c r="F2760" i="11"/>
  <c r="K2760" i="11"/>
  <c r="C1041" i="12"/>
  <c r="I1041" i="12"/>
  <c r="F2761" i="11"/>
  <c r="K2761" i="11"/>
  <c r="C1042" i="12"/>
  <c r="I1042" i="12"/>
  <c r="F2762" i="11"/>
  <c r="K2762" i="11"/>
  <c r="C1043" i="12"/>
  <c r="I1043" i="12"/>
  <c r="F2763" i="11"/>
  <c r="K2763" i="11"/>
  <c r="C1044" i="12"/>
  <c r="I1044" i="12"/>
  <c r="F2764" i="11"/>
  <c r="K2764" i="11"/>
  <c r="C1045" i="12"/>
  <c r="I1045" i="12"/>
  <c r="F2765" i="11"/>
  <c r="K2765" i="11"/>
  <c r="C1046" i="12"/>
  <c r="I1046" i="12"/>
  <c r="F2766" i="11"/>
  <c r="K2766" i="11"/>
  <c r="C1047" i="12"/>
  <c r="I1047" i="12"/>
  <c r="F2767" i="11"/>
  <c r="K2767" i="11"/>
  <c r="C1048" i="12"/>
  <c r="F2768" i="11"/>
  <c r="K2768" i="11"/>
  <c r="C1049" i="12"/>
  <c r="I1049" i="12"/>
  <c r="F2769" i="11"/>
  <c r="K2769" i="11"/>
  <c r="C1050" i="12"/>
  <c r="I1050" i="12"/>
  <c r="F2770" i="11"/>
  <c r="K2770" i="11"/>
  <c r="C1051" i="12"/>
  <c r="I1051" i="12"/>
  <c r="F2771" i="11"/>
  <c r="K2771" i="11"/>
  <c r="C1052" i="12"/>
  <c r="I1052" i="12"/>
  <c r="F2772" i="11"/>
  <c r="K2772" i="11"/>
  <c r="C1053" i="12"/>
  <c r="I1053" i="12"/>
  <c r="F2773" i="11"/>
  <c r="K2773" i="11"/>
  <c r="C1054" i="12"/>
  <c r="I1054" i="12"/>
  <c r="F2774" i="11"/>
  <c r="K2774" i="11"/>
  <c r="C1055" i="12"/>
  <c r="I1055" i="12"/>
  <c r="F2775" i="11"/>
  <c r="K2775" i="11"/>
  <c r="C1056" i="12"/>
  <c r="I1056" i="12"/>
  <c r="F2776" i="11"/>
  <c r="K2776" i="11"/>
  <c r="C1057" i="12"/>
  <c r="I1057" i="12"/>
  <c r="F2777" i="11"/>
  <c r="K2777" i="11"/>
  <c r="C1058" i="12"/>
  <c r="I1058" i="12"/>
  <c r="F2778" i="11"/>
  <c r="K2778" i="11"/>
  <c r="C1059" i="12"/>
  <c r="I1059" i="12"/>
  <c r="F2779" i="11"/>
  <c r="K2779" i="11"/>
  <c r="C1060" i="12"/>
  <c r="I1060" i="12"/>
  <c r="F2780" i="11"/>
  <c r="K2780" i="11"/>
  <c r="C1061" i="12"/>
  <c r="I1061" i="12"/>
  <c r="F2781" i="11"/>
  <c r="K2781" i="11"/>
  <c r="C1062" i="12"/>
  <c r="F2782" i="11"/>
  <c r="K2782" i="11"/>
  <c r="C1063" i="12"/>
  <c r="I1063" i="12"/>
  <c r="F2783" i="11"/>
  <c r="K2783" i="11"/>
  <c r="C1064" i="12"/>
  <c r="I1064" i="12"/>
  <c r="F2784" i="11"/>
  <c r="K2784" i="11"/>
  <c r="C1065" i="12"/>
  <c r="I1065" i="12"/>
  <c r="F2785" i="11"/>
  <c r="K2785" i="11"/>
  <c r="C1066" i="12"/>
  <c r="I1066" i="12"/>
  <c r="F2786" i="11"/>
  <c r="K2786" i="11"/>
  <c r="C1067" i="12"/>
  <c r="I1067" i="12"/>
  <c r="F2787" i="11"/>
  <c r="K2787" i="11"/>
  <c r="C1068" i="12"/>
  <c r="I1068" i="12"/>
  <c r="F2788" i="11"/>
  <c r="K2788" i="11"/>
  <c r="C1069" i="12"/>
  <c r="I1069" i="12"/>
  <c r="F2789" i="11"/>
  <c r="K2789" i="11"/>
  <c r="C1070" i="12"/>
  <c r="I1070" i="12"/>
  <c r="F2790" i="11"/>
  <c r="K2790" i="11"/>
  <c r="C1071" i="12"/>
  <c r="I1071" i="12"/>
  <c r="F2791" i="11"/>
  <c r="K2791" i="11"/>
  <c r="C1072" i="12"/>
  <c r="I1072" i="12"/>
  <c r="F2792" i="11"/>
  <c r="K2792" i="11"/>
  <c r="C1073" i="12"/>
  <c r="I1073" i="12"/>
  <c r="F2793" i="11"/>
  <c r="K2793" i="11"/>
  <c r="C1074" i="12"/>
  <c r="I1074" i="12"/>
  <c r="F2794" i="11"/>
  <c r="K2794" i="11"/>
  <c r="C1075" i="12"/>
  <c r="I1075" i="12"/>
  <c r="F2795" i="11"/>
  <c r="K2795" i="11"/>
  <c r="C1076" i="12"/>
  <c r="I1076" i="12"/>
  <c r="F2796" i="11"/>
  <c r="K2796" i="11"/>
  <c r="C1077" i="12"/>
  <c r="F2797" i="11"/>
  <c r="K2797" i="11"/>
  <c r="C1078" i="12"/>
  <c r="I1078" i="12"/>
  <c r="F2798" i="11"/>
  <c r="K2798" i="11"/>
  <c r="C1079" i="12"/>
  <c r="I1079" i="12"/>
  <c r="F2799" i="11"/>
  <c r="K2799" i="11"/>
  <c r="C1080" i="12"/>
  <c r="I1080" i="12"/>
  <c r="F2800" i="11"/>
  <c r="K2800" i="11"/>
  <c r="C1081" i="12"/>
  <c r="I1081" i="12"/>
  <c r="F2801" i="11"/>
  <c r="K2801" i="11"/>
  <c r="C1082" i="12"/>
  <c r="I1082" i="12"/>
  <c r="F2802" i="11"/>
  <c r="K2802" i="11"/>
  <c r="C1083" i="12"/>
  <c r="I1083" i="12"/>
  <c r="F2803" i="11"/>
  <c r="K2803" i="11"/>
  <c r="C1084" i="12"/>
  <c r="I1084" i="12"/>
  <c r="F2804" i="11"/>
  <c r="K2804" i="11"/>
  <c r="C1085" i="12"/>
  <c r="I1085" i="12"/>
  <c r="F2805" i="11"/>
  <c r="K2805" i="11"/>
  <c r="C1086" i="12"/>
  <c r="I1086" i="12"/>
  <c r="F2806" i="11"/>
  <c r="K2806" i="11"/>
  <c r="C1087" i="12"/>
  <c r="I1087" i="12"/>
  <c r="F2807" i="11"/>
  <c r="K2807" i="11"/>
  <c r="C1088" i="12"/>
  <c r="I1088" i="12"/>
  <c r="F2808" i="11"/>
  <c r="K2808" i="11"/>
  <c r="C1089" i="12"/>
  <c r="I1089" i="12"/>
  <c r="F2809" i="11"/>
  <c r="K2809" i="11"/>
  <c r="C1090" i="12"/>
  <c r="I1090" i="12"/>
  <c r="F2810" i="11"/>
  <c r="K2810" i="11"/>
  <c r="C1091" i="12"/>
  <c r="I1091" i="12"/>
  <c r="F2811" i="11"/>
  <c r="K2811" i="11"/>
  <c r="C1092" i="12"/>
  <c r="I1092" i="12"/>
  <c r="F2812" i="11"/>
  <c r="K2812" i="11"/>
  <c r="C1093" i="12"/>
  <c r="I1093" i="12"/>
  <c r="F2813" i="11"/>
  <c r="K2813" i="11"/>
  <c r="C1094" i="12"/>
  <c r="F2814" i="11"/>
  <c r="K2814" i="11"/>
  <c r="C1095" i="12"/>
  <c r="I1095" i="12"/>
  <c r="F2815" i="11"/>
  <c r="K2815" i="11"/>
  <c r="C1096" i="12"/>
  <c r="I1096" i="12"/>
  <c r="F2816" i="11"/>
  <c r="K2816" i="11"/>
  <c r="C1097" i="12"/>
  <c r="I1097" i="12"/>
  <c r="F2817" i="11"/>
  <c r="K2817" i="11"/>
  <c r="C1098" i="12"/>
  <c r="I1098" i="12"/>
  <c r="F2818" i="11"/>
  <c r="K2818" i="11"/>
  <c r="C1099" i="12"/>
  <c r="I1099" i="12"/>
  <c r="F2819" i="11"/>
  <c r="K2819" i="11"/>
  <c r="C1100" i="12"/>
  <c r="I1100" i="12"/>
  <c r="F2820" i="11"/>
  <c r="K2820" i="11"/>
  <c r="C1101" i="12"/>
  <c r="I1101" i="12"/>
  <c r="F2821" i="11"/>
  <c r="K2821" i="11"/>
  <c r="C1102" i="12"/>
  <c r="I1102" i="12"/>
  <c r="F2822" i="11"/>
  <c r="K2822" i="11"/>
  <c r="C1103" i="12"/>
  <c r="I1103" i="12"/>
  <c r="F2823" i="11"/>
  <c r="K2823" i="11"/>
  <c r="C1104" i="12"/>
  <c r="I1104" i="12"/>
  <c r="F2824" i="11"/>
  <c r="K2824" i="11"/>
  <c r="C1105" i="12"/>
  <c r="I1105" i="12"/>
  <c r="F2825" i="11"/>
  <c r="K2825" i="11"/>
  <c r="C1106" i="12"/>
  <c r="I1106" i="12"/>
  <c r="F2826" i="11"/>
  <c r="K2826" i="11"/>
  <c r="C1107" i="12"/>
  <c r="I1107" i="12"/>
  <c r="F2827" i="11"/>
  <c r="K2827" i="11"/>
  <c r="C1108" i="12"/>
  <c r="I1108" i="12"/>
  <c r="F2828" i="11"/>
  <c r="K2828" i="11"/>
  <c r="C1109" i="12"/>
  <c r="I1109" i="12"/>
  <c r="F2829" i="11"/>
  <c r="K2829" i="11"/>
  <c r="C1110" i="12"/>
  <c r="I1110" i="12"/>
  <c r="F2830" i="11"/>
  <c r="K2830" i="11"/>
  <c r="C1111" i="12"/>
  <c r="I1111" i="12"/>
  <c r="F2831" i="11"/>
  <c r="K2831" i="11"/>
  <c r="C1112" i="12"/>
  <c r="F2832" i="11"/>
  <c r="K2832" i="11"/>
  <c r="C1113" i="12"/>
  <c r="I1113" i="12"/>
  <c r="F2833" i="11"/>
  <c r="K2833" i="11"/>
  <c r="C1114" i="12"/>
  <c r="I1114" i="12"/>
  <c r="F2834" i="11"/>
  <c r="K2834" i="11"/>
  <c r="C1115" i="12"/>
  <c r="I1115" i="12"/>
  <c r="F2835" i="11"/>
  <c r="K2835" i="11"/>
  <c r="C1116" i="12"/>
  <c r="I1116" i="12"/>
  <c r="F2836" i="11"/>
  <c r="K2836" i="11"/>
  <c r="C1117" i="12"/>
  <c r="I1117" i="12"/>
  <c r="F2837" i="11"/>
  <c r="K2837" i="11"/>
  <c r="C1118" i="12"/>
  <c r="I1118" i="12"/>
  <c r="F2838" i="11"/>
  <c r="K2838" i="11"/>
  <c r="C1119" i="12"/>
  <c r="I1119" i="12"/>
  <c r="F2839" i="11"/>
  <c r="K2839" i="11"/>
  <c r="C1120" i="12"/>
  <c r="F2840" i="11"/>
  <c r="K2840" i="11"/>
  <c r="C1121" i="12"/>
  <c r="F2841" i="11"/>
  <c r="K2841" i="11"/>
  <c r="C1122" i="12"/>
  <c r="I1122" i="12"/>
  <c r="F2842" i="11"/>
  <c r="K2842" i="11"/>
  <c r="C1123" i="12"/>
  <c r="I1123" i="12"/>
  <c r="F2843" i="11"/>
  <c r="K2843" i="11"/>
  <c r="C1124" i="12"/>
  <c r="F2844" i="11"/>
  <c r="K2844" i="11"/>
  <c r="C1125" i="12"/>
  <c r="F2845" i="11"/>
  <c r="K2845" i="11"/>
  <c r="C1126" i="12"/>
  <c r="F2846" i="11"/>
  <c r="K2846" i="11"/>
  <c r="C1127" i="12"/>
  <c r="I1127" i="12"/>
  <c r="F2847" i="11"/>
  <c r="K2847" i="11"/>
  <c r="C1128" i="12"/>
  <c r="I1128" i="12"/>
  <c r="F2848" i="11"/>
  <c r="K2848" i="11"/>
  <c r="C1129" i="12"/>
  <c r="F2849" i="11"/>
  <c r="K2849" i="11"/>
  <c r="C1130" i="12"/>
  <c r="I1130" i="12"/>
  <c r="F2850" i="11"/>
  <c r="K2850" i="11"/>
  <c r="C1131" i="12"/>
  <c r="I1131" i="12"/>
  <c r="F2851" i="11"/>
  <c r="K2851" i="11"/>
  <c r="C1132" i="12"/>
  <c r="I1132" i="12"/>
  <c r="F2852" i="11"/>
  <c r="K2852" i="11"/>
  <c r="C1133" i="12"/>
  <c r="I1133" i="12"/>
  <c r="F2853" i="11"/>
  <c r="K2853" i="11"/>
  <c r="C1134" i="12"/>
  <c r="I1134" i="12"/>
  <c r="F2854" i="11"/>
  <c r="K2854" i="11"/>
  <c r="C1135" i="12"/>
  <c r="F2855" i="11"/>
  <c r="K2855" i="11"/>
  <c r="C1136" i="12"/>
  <c r="F2856" i="11"/>
  <c r="K2856" i="11"/>
  <c r="C1137" i="12"/>
  <c r="I1137" i="12"/>
  <c r="F2857" i="11"/>
  <c r="K2857" i="11"/>
  <c r="C1138" i="12"/>
  <c r="I1138" i="12"/>
  <c r="F2858" i="11"/>
  <c r="K2858" i="11"/>
  <c r="C1139" i="12"/>
  <c r="F2859" i="11"/>
  <c r="K2859" i="11"/>
  <c r="C1140" i="12"/>
  <c r="F2860" i="11"/>
  <c r="K2860" i="11"/>
  <c r="C1141" i="12"/>
  <c r="F2861" i="11"/>
  <c r="K2861" i="11"/>
  <c r="C1142" i="12"/>
  <c r="I1142" i="12"/>
  <c r="F2862" i="11"/>
  <c r="K2862" i="11"/>
  <c r="C1143" i="12"/>
  <c r="I1143" i="12"/>
  <c r="F2863" i="11"/>
  <c r="K2863" i="11"/>
  <c r="C1144" i="12"/>
  <c r="F2864" i="11"/>
  <c r="K2864" i="11"/>
  <c r="C1145" i="12"/>
  <c r="I1145" i="12"/>
  <c r="F2865" i="11"/>
  <c r="K2865" i="11"/>
  <c r="C1146" i="12"/>
  <c r="I1146" i="12"/>
  <c r="F2866" i="11"/>
  <c r="K2866" i="11"/>
  <c r="C1147" i="12"/>
  <c r="I1147" i="12"/>
  <c r="F2867" i="11"/>
  <c r="K2867" i="11"/>
  <c r="C1148" i="12"/>
  <c r="I1148" i="12"/>
  <c r="F2868" i="11"/>
  <c r="K2868" i="11"/>
  <c r="C1149" i="12"/>
  <c r="F2869" i="11"/>
  <c r="K2869" i="11"/>
  <c r="C1150" i="12"/>
  <c r="F2870" i="11"/>
  <c r="K2870" i="11"/>
  <c r="C1151" i="12"/>
  <c r="I1151" i="12"/>
  <c r="F2871" i="11"/>
  <c r="K2871" i="11"/>
  <c r="C1152" i="12"/>
  <c r="I1152" i="12"/>
  <c r="F2872" i="11"/>
  <c r="K2872" i="11"/>
  <c r="C1153" i="12"/>
  <c r="F2873" i="11"/>
  <c r="K2873" i="11"/>
  <c r="C1154" i="12"/>
  <c r="F2874" i="11"/>
  <c r="K2874" i="11"/>
  <c r="C1155" i="12"/>
  <c r="F2875" i="11"/>
  <c r="K2875" i="11"/>
  <c r="C1156" i="12"/>
  <c r="I1156" i="12"/>
  <c r="F2876" i="11"/>
  <c r="K2876" i="11"/>
  <c r="C1157" i="12"/>
  <c r="I1157" i="12"/>
  <c r="F2877" i="11"/>
  <c r="K2877" i="11"/>
  <c r="C1158" i="12"/>
  <c r="F2878" i="11"/>
  <c r="K2878" i="11"/>
  <c r="C1159" i="12"/>
  <c r="I1159" i="12"/>
  <c r="F2879" i="11"/>
  <c r="K2879" i="11"/>
  <c r="C1160" i="12"/>
  <c r="I1160" i="12"/>
  <c r="F2880" i="11"/>
  <c r="K2880" i="11"/>
  <c r="C1161" i="12"/>
  <c r="I1161" i="12"/>
  <c r="F2881" i="11"/>
  <c r="K2881" i="11"/>
  <c r="C1162" i="12"/>
  <c r="I1162" i="12"/>
  <c r="F2882" i="11"/>
  <c r="K2882" i="11"/>
  <c r="C1163" i="12"/>
  <c r="F2883" i="11"/>
  <c r="K2883" i="11"/>
  <c r="C1164" i="12"/>
  <c r="F2884" i="11"/>
  <c r="K2884" i="11"/>
  <c r="C1165" i="12"/>
  <c r="F2885" i="11"/>
  <c r="K2885" i="11"/>
  <c r="C1166" i="12"/>
  <c r="F2886" i="11"/>
  <c r="K2886" i="11"/>
  <c r="C1167" i="12"/>
  <c r="F2887" i="11"/>
  <c r="K2887" i="11"/>
  <c r="C1168" i="12"/>
  <c r="I1168" i="12"/>
  <c r="F2888" i="11"/>
  <c r="K2888" i="11"/>
  <c r="C1169" i="12"/>
  <c r="I1169" i="12"/>
  <c r="F2889" i="11"/>
  <c r="K2889" i="11"/>
  <c r="C1170" i="12"/>
  <c r="F2890" i="11"/>
  <c r="K2890" i="11"/>
  <c r="C1171" i="12"/>
  <c r="I1171" i="12"/>
  <c r="F2891" i="11"/>
  <c r="K2891" i="11"/>
  <c r="C1172" i="12"/>
  <c r="I1172" i="12"/>
  <c r="F2892" i="11"/>
  <c r="K2892" i="11"/>
  <c r="C1173" i="12"/>
  <c r="I1173" i="12"/>
  <c r="F2893" i="11"/>
  <c r="K2893" i="11"/>
  <c r="C1174" i="12"/>
  <c r="I1174" i="12"/>
  <c r="F2894" i="11"/>
  <c r="K2894" i="11"/>
  <c r="C1175" i="12"/>
  <c r="I1175" i="12"/>
  <c r="F2895" i="11"/>
  <c r="K2895" i="11"/>
  <c r="C1176" i="12"/>
  <c r="I1176" i="12"/>
  <c r="F2896" i="11"/>
  <c r="K2896" i="11"/>
  <c r="C1177" i="12"/>
  <c r="F2897" i="11"/>
  <c r="K2897" i="11"/>
  <c r="C1178" i="12"/>
  <c r="F2898" i="11"/>
  <c r="K2898" i="11"/>
  <c r="C1179" i="12"/>
  <c r="I1179" i="12"/>
  <c r="F2899" i="11"/>
  <c r="K2899" i="11"/>
  <c r="C1180" i="12"/>
  <c r="I1180" i="12"/>
  <c r="F2900" i="11"/>
  <c r="K2900" i="11"/>
  <c r="C1181" i="12"/>
  <c r="F2901" i="11"/>
  <c r="K2901" i="11"/>
  <c r="C1182" i="12"/>
  <c r="F2902" i="11"/>
  <c r="K2902" i="11"/>
  <c r="C1183" i="12"/>
  <c r="F2903" i="11"/>
  <c r="K2903" i="11"/>
  <c r="C1184" i="12"/>
  <c r="I1184" i="12"/>
  <c r="F2904" i="11"/>
  <c r="K2904" i="11"/>
  <c r="C1185" i="12"/>
  <c r="I1185" i="12"/>
  <c r="F2905" i="11"/>
  <c r="K2905" i="11"/>
  <c r="C1186" i="12"/>
  <c r="I1186" i="12"/>
  <c r="F2906" i="11"/>
  <c r="K2906" i="11"/>
  <c r="C1187" i="12"/>
  <c r="F2907" i="11"/>
  <c r="K2907" i="11"/>
  <c r="C1188" i="12"/>
  <c r="I1188" i="12"/>
  <c r="F2908" i="11"/>
  <c r="K2908" i="11"/>
  <c r="C1189" i="12"/>
  <c r="I1189" i="12"/>
  <c r="F2909" i="11"/>
  <c r="K2909" i="11"/>
  <c r="C1190" i="12"/>
  <c r="I1190" i="12"/>
  <c r="F2910" i="11"/>
  <c r="K2910" i="11"/>
  <c r="C1191" i="12"/>
  <c r="I1191" i="12"/>
  <c r="F2911" i="11"/>
  <c r="K2911" i="11"/>
  <c r="C1192" i="12"/>
  <c r="I1192" i="12"/>
  <c r="F2912" i="11"/>
  <c r="K2912" i="11"/>
  <c r="C1193" i="12"/>
  <c r="I1193" i="12"/>
  <c r="F2913" i="11"/>
  <c r="K2913" i="11"/>
  <c r="C1194" i="12"/>
  <c r="F2914" i="11"/>
  <c r="K2914" i="11"/>
  <c r="C1195" i="12"/>
  <c r="F2915" i="11"/>
  <c r="K2915" i="11"/>
  <c r="C1196" i="12"/>
  <c r="I1196" i="12"/>
  <c r="F2916" i="11"/>
  <c r="K2916" i="11"/>
  <c r="C1197" i="12"/>
  <c r="I1197" i="12"/>
  <c r="F2917" i="11"/>
  <c r="K2917" i="11"/>
  <c r="C1198" i="12"/>
  <c r="F2918" i="11"/>
  <c r="K2918" i="11"/>
  <c r="C1199" i="12"/>
  <c r="F2919" i="11"/>
  <c r="K2919" i="11"/>
  <c r="C1200" i="12"/>
  <c r="F2920" i="11"/>
  <c r="K2920" i="11"/>
  <c r="C1201" i="12"/>
  <c r="I1201" i="12"/>
  <c r="F2921" i="11"/>
  <c r="K2921" i="11"/>
  <c r="C1202" i="12"/>
  <c r="I1202" i="12"/>
  <c r="F2922" i="11"/>
  <c r="K2922" i="11"/>
  <c r="C1203" i="12"/>
  <c r="I1203" i="12"/>
  <c r="F2923" i="11"/>
  <c r="K2923" i="11"/>
  <c r="C1204" i="12"/>
  <c r="F2924" i="11"/>
  <c r="K2924" i="11"/>
  <c r="C1205" i="12"/>
  <c r="I1205" i="12"/>
  <c r="F2925" i="11"/>
  <c r="K2925" i="11"/>
  <c r="C1206" i="12"/>
  <c r="I1206" i="12"/>
  <c r="F2926" i="11"/>
  <c r="K2926" i="11"/>
  <c r="C1207" i="12"/>
  <c r="I1207" i="12"/>
  <c r="F2927" i="11"/>
  <c r="K2927" i="11"/>
  <c r="C1208" i="12"/>
  <c r="I1208" i="12"/>
  <c r="F2928" i="11"/>
  <c r="K2928" i="11"/>
  <c r="C1209" i="12"/>
  <c r="I1209" i="12"/>
  <c r="F2929" i="11"/>
  <c r="K2929" i="11"/>
  <c r="C1210" i="12"/>
  <c r="I1210" i="12"/>
  <c r="F2930" i="11"/>
  <c r="K2930" i="11"/>
  <c r="C1211" i="12"/>
  <c r="F2931" i="11"/>
  <c r="K2931" i="11"/>
  <c r="C1212" i="12"/>
  <c r="F2932" i="11"/>
  <c r="K2932" i="11"/>
  <c r="C1213" i="12"/>
  <c r="F2933" i="11"/>
  <c r="K2933" i="11"/>
  <c r="C1214" i="12"/>
  <c r="F2934" i="11"/>
  <c r="K2934" i="11"/>
  <c r="C1215" i="12"/>
  <c r="I1215" i="12"/>
  <c r="F2935" i="11"/>
  <c r="K2935" i="11"/>
  <c r="C1216" i="12"/>
  <c r="I1216" i="12"/>
  <c r="F2936" i="11"/>
  <c r="K2936" i="11"/>
  <c r="C1217" i="12"/>
  <c r="I1217" i="12"/>
  <c r="F2937" i="11"/>
  <c r="K2937" i="11"/>
  <c r="C1218" i="12"/>
  <c r="F2938" i="11"/>
  <c r="K2938" i="11"/>
  <c r="C1219" i="12"/>
  <c r="I1219" i="12"/>
  <c r="F2939" i="11"/>
  <c r="K2939" i="11"/>
  <c r="C1220" i="12"/>
  <c r="I1220" i="12"/>
  <c r="F2940" i="11"/>
  <c r="K2940" i="11"/>
  <c r="C1221" i="12"/>
  <c r="F2941" i="11"/>
  <c r="K2941" i="11"/>
  <c r="C1222" i="12"/>
  <c r="I1222" i="12"/>
  <c r="F2942" i="11"/>
  <c r="K2942" i="11"/>
  <c r="C1223" i="12"/>
  <c r="I1223" i="12"/>
  <c r="F2943" i="11"/>
  <c r="K2943" i="11"/>
  <c r="C1224" i="12"/>
  <c r="I1224" i="12"/>
  <c r="F2944" i="11"/>
  <c r="K2944" i="11"/>
  <c r="C1225" i="12"/>
  <c r="I1225" i="12"/>
  <c r="F2945" i="11"/>
  <c r="K2945" i="11"/>
  <c r="C1226" i="12"/>
  <c r="I1226" i="12"/>
  <c r="F2946" i="11"/>
  <c r="K2946" i="11"/>
  <c r="C1227" i="12"/>
  <c r="I1227" i="12"/>
  <c r="F2947" i="11"/>
  <c r="K2947" i="11"/>
  <c r="C1228" i="12"/>
  <c r="F2948" i="11"/>
  <c r="K2948" i="11"/>
  <c r="C1229" i="12"/>
  <c r="I1229" i="12"/>
  <c r="F2949" i="11"/>
  <c r="K2949" i="11"/>
  <c r="C1230" i="12"/>
  <c r="I1230" i="12"/>
  <c r="F2950" i="11"/>
  <c r="K2950" i="11"/>
  <c r="C1231" i="12"/>
  <c r="I1231" i="12"/>
  <c r="F2951" i="11"/>
  <c r="K2951" i="11"/>
  <c r="C1232" i="12"/>
  <c r="I1232" i="12"/>
  <c r="F2952" i="11"/>
  <c r="K2952" i="11"/>
  <c r="C1233" i="12"/>
  <c r="I1233" i="12"/>
  <c r="F2953" i="11"/>
  <c r="K2953" i="11"/>
  <c r="C1234" i="12"/>
  <c r="I1234" i="12"/>
  <c r="F2954" i="11"/>
  <c r="K2954" i="11"/>
  <c r="C1235" i="12"/>
  <c r="I1235" i="12"/>
  <c r="F2955" i="11"/>
  <c r="K2955" i="11"/>
  <c r="C1236" i="12"/>
  <c r="I1236" i="12"/>
  <c r="F2956" i="11"/>
  <c r="K2956" i="11"/>
  <c r="C1237" i="12"/>
  <c r="I1237" i="12"/>
  <c r="F2957" i="11"/>
  <c r="K2957" i="11"/>
  <c r="C1238" i="12"/>
  <c r="I1238" i="12"/>
  <c r="F2958" i="11"/>
  <c r="K2958" i="11"/>
  <c r="C1239" i="12"/>
  <c r="I1239" i="12"/>
  <c r="F2959" i="11"/>
  <c r="K2959" i="11"/>
  <c r="C1240" i="12"/>
  <c r="I1240" i="12"/>
  <c r="F2960" i="11"/>
  <c r="K2960" i="11"/>
  <c r="C1241" i="12"/>
  <c r="F2961" i="11"/>
  <c r="K2961" i="11"/>
  <c r="C1242" i="12"/>
  <c r="I1242" i="12"/>
  <c r="F2962" i="11"/>
  <c r="K2962" i="11"/>
  <c r="C1243" i="12"/>
  <c r="I1243" i="12"/>
  <c r="F2963" i="11"/>
  <c r="K2963" i="11"/>
  <c r="C1244" i="12"/>
  <c r="I1244" i="12"/>
  <c r="F2964" i="11"/>
  <c r="K2964" i="11"/>
  <c r="C1245" i="12"/>
  <c r="I1245" i="12"/>
  <c r="F2965" i="11"/>
  <c r="K2965" i="11"/>
  <c r="C1246" i="12"/>
  <c r="I1246" i="12"/>
  <c r="F2966" i="11"/>
  <c r="K2966" i="11"/>
  <c r="C1247" i="12"/>
  <c r="I1247" i="12"/>
  <c r="F2967" i="11"/>
  <c r="K2967" i="11"/>
  <c r="C1248" i="12"/>
  <c r="I1248" i="12"/>
  <c r="F2968" i="11"/>
  <c r="K2968" i="11"/>
  <c r="C1249" i="12"/>
  <c r="I1249" i="12"/>
  <c r="F2969" i="11"/>
  <c r="K2969" i="11"/>
  <c r="C1250" i="12"/>
  <c r="I1250" i="12"/>
  <c r="F2970" i="11"/>
  <c r="K2970" i="11"/>
  <c r="C1251" i="12"/>
  <c r="I1251" i="12"/>
  <c r="F2971" i="11"/>
  <c r="K2971" i="11"/>
  <c r="C1252" i="12"/>
  <c r="I1252" i="12"/>
  <c r="F2972" i="11"/>
  <c r="K2972" i="11"/>
  <c r="C1253" i="12"/>
  <c r="I1253" i="12"/>
  <c r="F2973" i="11"/>
  <c r="K2973" i="11"/>
  <c r="C1254" i="12"/>
  <c r="I1254" i="12"/>
  <c r="F2974" i="11"/>
  <c r="K2974" i="11"/>
  <c r="C1255" i="12"/>
  <c r="I1255" i="12"/>
  <c r="F2975" i="11"/>
  <c r="K2975" i="11"/>
  <c r="C1256" i="12"/>
  <c r="I1256" i="12"/>
  <c r="F2976" i="11"/>
  <c r="K2976" i="11"/>
  <c r="C1257" i="12"/>
  <c r="F2977" i="11"/>
  <c r="K2977" i="11"/>
  <c r="C1258" i="12"/>
  <c r="I1258" i="12"/>
  <c r="F2978" i="11"/>
  <c r="K2978" i="11"/>
  <c r="C1259" i="12"/>
  <c r="I1259" i="12"/>
  <c r="F2979" i="11"/>
  <c r="K2979" i="11"/>
  <c r="C1260" i="12"/>
  <c r="I1260" i="12"/>
  <c r="F2980" i="11"/>
  <c r="K2980" i="11"/>
  <c r="C1261" i="12"/>
  <c r="I1261" i="12"/>
  <c r="F2981" i="11"/>
  <c r="K2981" i="11"/>
  <c r="C1262" i="12"/>
  <c r="I1262" i="12"/>
  <c r="F2982" i="11"/>
  <c r="K2982" i="11"/>
  <c r="C1263" i="12"/>
  <c r="I1263" i="12"/>
  <c r="F2983" i="11"/>
  <c r="K2983" i="11"/>
  <c r="C1264" i="12"/>
  <c r="I1264" i="12"/>
  <c r="F2984" i="11"/>
  <c r="K2984" i="11"/>
  <c r="C1265" i="12"/>
  <c r="I1265" i="12"/>
  <c r="F2985" i="11"/>
  <c r="K2985" i="11"/>
  <c r="C1266" i="12"/>
  <c r="I1266" i="12"/>
  <c r="F2986" i="11"/>
  <c r="K2986" i="11"/>
  <c r="C1267" i="12"/>
  <c r="I1267" i="12"/>
  <c r="F2987" i="11"/>
  <c r="K2987" i="11"/>
  <c r="C1268" i="12"/>
  <c r="I1268" i="12"/>
  <c r="F2988" i="11"/>
  <c r="K2988" i="11"/>
  <c r="C1269" i="12"/>
  <c r="I1269" i="12"/>
  <c r="F2989" i="11"/>
  <c r="K2989" i="11"/>
  <c r="C1270" i="12"/>
  <c r="I1270" i="12"/>
  <c r="F2990" i="11"/>
  <c r="K2990" i="11"/>
  <c r="C1271" i="12"/>
  <c r="I1271" i="12"/>
  <c r="F2991" i="11"/>
  <c r="K2991" i="11"/>
  <c r="C1272" i="12"/>
  <c r="I1272" i="12"/>
  <c r="F2992" i="11"/>
  <c r="K2992" i="11"/>
  <c r="C1273" i="12"/>
  <c r="F2993" i="11"/>
  <c r="K2993" i="11"/>
  <c r="C1274" i="12"/>
  <c r="I1274" i="12"/>
  <c r="F2994" i="11"/>
  <c r="K2994" i="11"/>
  <c r="C1275" i="12"/>
  <c r="I1275" i="12"/>
  <c r="F2995" i="11"/>
  <c r="K2995" i="11"/>
  <c r="C1276" i="12"/>
  <c r="I1276" i="12"/>
  <c r="F2996" i="11"/>
  <c r="K2996" i="11"/>
  <c r="C1277" i="12"/>
  <c r="I1277" i="12"/>
  <c r="F2997" i="11"/>
  <c r="K2997" i="11"/>
  <c r="C1278" i="12"/>
  <c r="I1278" i="12"/>
  <c r="F2998" i="11"/>
  <c r="K2998" i="11"/>
  <c r="C1279" i="12"/>
  <c r="I1279" i="12"/>
  <c r="F2999" i="11"/>
  <c r="K2999" i="11"/>
  <c r="C1280" i="12"/>
  <c r="I1280" i="12"/>
  <c r="F3000" i="11"/>
  <c r="K3000" i="11"/>
  <c r="C1281" i="12"/>
  <c r="I1281" i="12"/>
  <c r="F3001" i="11"/>
  <c r="K3001" i="11"/>
  <c r="C1282" i="12"/>
  <c r="I1282" i="12"/>
  <c r="F3002" i="11"/>
  <c r="K3002" i="11"/>
  <c r="C1283" i="12"/>
  <c r="I1283" i="12"/>
  <c r="F3003" i="11"/>
  <c r="K3003" i="11"/>
  <c r="C1284" i="12"/>
  <c r="I1284" i="12"/>
  <c r="F3004" i="11"/>
  <c r="K3004" i="11"/>
  <c r="C1285" i="12"/>
  <c r="I1285" i="12"/>
  <c r="F3005" i="11"/>
  <c r="K3005" i="11"/>
  <c r="C1286" i="12"/>
  <c r="I1286" i="12"/>
  <c r="F3006" i="11"/>
  <c r="K3006" i="11"/>
  <c r="C1287" i="12"/>
  <c r="I1287" i="12"/>
  <c r="F3007" i="11"/>
  <c r="K3007" i="11"/>
  <c r="C1288" i="12"/>
  <c r="I1288" i="12"/>
  <c r="F3008" i="11"/>
  <c r="K3008" i="11"/>
  <c r="C1289" i="12"/>
  <c r="I1289" i="12"/>
  <c r="F3009" i="11"/>
  <c r="K3009" i="11"/>
  <c r="C1290" i="12"/>
  <c r="I1290" i="12"/>
  <c r="F3010" i="11"/>
  <c r="K3010" i="11"/>
  <c r="C1291" i="12"/>
  <c r="I1291" i="12"/>
  <c r="F3011" i="11"/>
  <c r="K3011" i="11"/>
  <c r="C1292" i="12"/>
  <c r="I1292" i="12"/>
  <c r="F3012" i="11"/>
  <c r="K3012" i="11"/>
  <c r="C1293" i="12"/>
  <c r="I1293" i="12"/>
  <c r="F3013" i="11"/>
  <c r="K3013" i="11"/>
  <c r="C1294" i="12"/>
  <c r="I1294" i="12"/>
  <c r="F3014" i="11"/>
  <c r="K3014" i="11"/>
  <c r="C1295" i="12"/>
  <c r="F3015" i="11"/>
  <c r="K3015" i="11"/>
  <c r="C1296" i="12"/>
  <c r="I1296" i="12"/>
  <c r="F3016" i="11"/>
  <c r="K3016" i="11"/>
  <c r="C1297" i="12"/>
  <c r="I1297" i="12"/>
  <c r="F3017" i="11"/>
  <c r="K3017" i="11"/>
  <c r="C1298" i="12"/>
  <c r="I1298" i="12"/>
  <c r="F3018" i="11"/>
  <c r="K3018" i="11"/>
  <c r="C1299" i="12"/>
  <c r="I1299" i="12"/>
  <c r="F3019" i="11"/>
  <c r="K3019" i="11"/>
  <c r="C1300" i="12"/>
  <c r="I1300" i="12"/>
  <c r="F3020" i="11"/>
  <c r="K3020" i="11"/>
  <c r="C1301" i="12"/>
  <c r="I1301" i="12"/>
  <c r="F3021" i="11"/>
  <c r="K3021" i="11"/>
  <c r="C1302" i="12"/>
  <c r="I1302" i="12"/>
  <c r="F3022" i="11"/>
  <c r="K3022" i="11"/>
  <c r="C1303" i="12"/>
  <c r="I1303" i="12"/>
  <c r="F3023" i="11"/>
  <c r="K3023" i="11"/>
  <c r="C1304" i="12"/>
  <c r="I1304" i="12"/>
  <c r="F3024" i="11"/>
  <c r="K3024" i="11"/>
  <c r="C1305" i="12"/>
  <c r="I1305" i="12"/>
  <c r="F3025" i="11"/>
  <c r="K3025" i="11"/>
  <c r="C1306" i="12"/>
  <c r="I1306" i="12"/>
  <c r="F3026" i="11"/>
  <c r="K3026" i="11"/>
  <c r="C1307" i="12"/>
  <c r="I1307" i="12"/>
  <c r="F3027" i="11"/>
  <c r="K3027" i="11"/>
  <c r="C1308" i="12"/>
  <c r="I1308" i="12"/>
  <c r="F3028" i="11"/>
  <c r="K3028" i="11"/>
  <c r="C1309" i="12"/>
  <c r="I1309" i="12"/>
  <c r="F3029" i="11"/>
  <c r="K3029" i="11"/>
  <c r="C1310" i="12"/>
  <c r="F3030" i="11"/>
  <c r="K3030" i="11"/>
  <c r="C1311" i="12"/>
  <c r="I1311" i="12"/>
  <c r="F3031" i="11"/>
  <c r="K3031" i="11"/>
  <c r="C1312" i="12"/>
  <c r="I1312" i="12"/>
  <c r="F3032" i="11"/>
  <c r="K3032" i="11"/>
  <c r="C1313" i="12"/>
  <c r="I1313" i="12"/>
  <c r="F3033" i="11"/>
  <c r="K3033" i="11"/>
  <c r="C1314" i="12"/>
  <c r="I1314" i="12"/>
  <c r="F3034" i="11"/>
  <c r="K3034" i="11"/>
  <c r="C1315" i="12"/>
  <c r="I1315" i="12"/>
  <c r="F3035" i="11"/>
  <c r="K3035" i="11"/>
  <c r="C1316" i="12"/>
  <c r="I1316" i="12"/>
  <c r="F3036" i="11"/>
  <c r="K3036" i="11"/>
  <c r="C1317" i="12"/>
  <c r="I1317" i="12"/>
  <c r="F3037" i="11"/>
  <c r="K3037" i="11"/>
  <c r="C1318" i="12"/>
  <c r="I1318" i="12"/>
  <c r="F3038" i="11"/>
  <c r="K3038" i="11"/>
  <c r="C1319" i="12"/>
  <c r="I1319" i="12"/>
  <c r="F3039" i="11"/>
  <c r="K3039" i="11"/>
  <c r="C1320" i="12"/>
  <c r="I1320" i="12"/>
  <c r="F3040" i="11"/>
  <c r="K3040" i="11"/>
  <c r="C1321" i="12"/>
  <c r="F3041" i="11"/>
  <c r="K3041" i="11"/>
  <c r="C1322" i="12"/>
  <c r="F3042" i="11"/>
  <c r="K3042" i="11"/>
  <c r="C1323" i="12"/>
  <c r="I1323" i="12"/>
  <c r="F3043" i="11"/>
  <c r="K3043" i="11"/>
  <c r="C1324" i="12"/>
  <c r="I1324" i="12"/>
  <c r="F3044" i="11"/>
  <c r="K3044" i="11"/>
  <c r="C1325" i="12"/>
  <c r="I1325" i="12"/>
  <c r="F3045" i="11"/>
  <c r="K3045" i="11"/>
  <c r="C1326" i="12"/>
  <c r="I1326" i="12"/>
  <c r="F3046" i="11"/>
  <c r="K3046" i="11"/>
  <c r="C1327" i="12"/>
  <c r="I1327" i="12"/>
  <c r="F3047" i="11"/>
  <c r="K3047" i="11"/>
  <c r="C1328" i="12"/>
  <c r="F3048" i="11"/>
  <c r="K3048" i="11"/>
  <c r="C1329" i="12"/>
  <c r="I1329" i="12"/>
  <c r="F3049" i="11"/>
  <c r="K3049" i="11"/>
  <c r="C1330" i="12"/>
  <c r="I1330" i="12"/>
  <c r="F3050" i="11"/>
  <c r="K3050" i="11"/>
  <c r="C1331" i="12"/>
  <c r="I1331" i="12"/>
  <c r="F3051" i="11"/>
  <c r="K3051" i="11"/>
  <c r="C1332" i="12"/>
  <c r="I1332" i="12"/>
  <c r="F3052" i="11"/>
  <c r="K3052" i="11"/>
  <c r="C1333" i="12"/>
  <c r="I1333" i="12"/>
  <c r="F3053" i="11"/>
  <c r="K3053" i="11"/>
  <c r="C1334" i="12"/>
  <c r="I1334" i="12"/>
  <c r="F3054" i="11"/>
  <c r="K3054" i="11"/>
  <c r="C1335" i="12"/>
  <c r="I1335" i="12"/>
  <c r="F3055" i="11"/>
  <c r="K3055" i="11"/>
  <c r="C1336" i="12"/>
  <c r="I1336" i="12"/>
  <c r="F3056" i="11"/>
  <c r="K3056" i="11"/>
  <c r="C1337" i="12"/>
  <c r="I1337" i="12"/>
  <c r="F3057" i="11"/>
  <c r="K3057" i="11"/>
  <c r="C1338" i="12"/>
  <c r="I1338" i="12"/>
  <c r="F3058" i="11"/>
  <c r="K3058" i="11"/>
  <c r="C1339" i="12"/>
  <c r="I1339" i="12"/>
  <c r="F3059" i="11"/>
  <c r="K3059" i="11"/>
  <c r="C1340" i="12"/>
  <c r="I1340" i="12"/>
  <c r="F3060" i="11"/>
  <c r="K3060" i="11"/>
  <c r="C1341" i="12"/>
  <c r="I1341" i="12"/>
  <c r="F3061" i="11"/>
  <c r="K3061" i="11"/>
  <c r="C1342" i="12"/>
  <c r="I1342" i="12"/>
  <c r="F3062" i="11"/>
  <c r="K3062" i="11"/>
  <c r="C1343" i="12"/>
  <c r="I1343" i="12"/>
  <c r="F3063" i="11"/>
  <c r="K3063" i="11"/>
  <c r="C1344" i="12"/>
  <c r="I1344" i="12"/>
  <c r="F3064" i="11"/>
  <c r="K3064" i="11"/>
  <c r="C1345" i="12"/>
  <c r="I1345" i="12"/>
  <c r="F3065" i="11"/>
  <c r="K3065" i="11"/>
  <c r="C1346" i="12"/>
  <c r="I1346" i="12"/>
  <c r="F3066" i="11"/>
  <c r="K3066" i="11"/>
  <c r="C1347" i="12"/>
  <c r="I1347" i="12"/>
  <c r="F3067" i="11"/>
  <c r="K3067" i="11"/>
  <c r="C1348" i="12"/>
  <c r="F3068" i="11"/>
  <c r="K3068" i="11"/>
  <c r="C1349" i="12"/>
  <c r="I1349" i="12"/>
  <c r="F3069" i="11"/>
  <c r="K3069" i="11"/>
  <c r="C1350" i="12"/>
  <c r="I1350" i="12"/>
  <c r="F3070" i="11"/>
  <c r="K3070" i="11"/>
  <c r="C1351" i="12"/>
  <c r="I1351" i="12"/>
  <c r="F3071" i="11"/>
  <c r="K3071" i="11"/>
  <c r="C1352" i="12"/>
  <c r="I1352" i="12"/>
  <c r="F3072" i="11"/>
  <c r="K3072" i="11"/>
  <c r="C1353" i="12"/>
  <c r="I1353" i="12"/>
  <c r="F3073" i="11"/>
  <c r="K3073" i="11"/>
  <c r="C1354" i="12"/>
  <c r="I1354" i="12"/>
  <c r="F3074" i="11"/>
  <c r="K3074" i="11"/>
  <c r="C1355" i="12"/>
  <c r="I1355" i="12"/>
  <c r="F3075" i="11"/>
  <c r="K3075" i="11"/>
  <c r="C1356" i="12"/>
  <c r="I1356" i="12"/>
  <c r="F3076" i="11"/>
  <c r="K3076" i="11"/>
  <c r="C1357" i="12"/>
  <c r="F3077" i="11"/>
  <c r="K3077" i="11"/>
  <c r="C1358" i="12"/>
  <c r="I1358" i="12"/>
  <c r="F3078" i="11"/>
  <c r="K3078" i="11"/>
  <c r="C1359" i="12"/>
  <c r="I1359" i="12"/>
  <c r="F3079" i="11"/>
  <c r="K3079" i="11"/>
  <c r="C1360" i="12"/>
  <c r="I1360" i="12"/>
  <c r="F3080" i="11"/>
  <c r="K3080" i="11"/>
  <c r="C1361" i="12"/>
  <c r="I1361" i="12"/>
  <c r="F3081" i="11"/>
  <c r="K3081" i="11"/>
  <c r="C1362" i="12"/>
  <c r="I1362" i="12"/>
  <c r="F3082" i="11"/>
  <c r="K3082" i="11"/>
  <c r="C1363" i="12"/>
  <c r="I1363" i="12"/>
  <c r="F3083" i="11"/>
  <c r="K3083" i="11"/>
  <c r="C1364" i="12"/>
  <c r="I1364" i="12"/>
  <c r="F3084" i="11"/>
  <c r="K3084" i="11"/>
  <c r="C1365" i="12"/>
  <c r="I1365" i="12"/>
  <c r="F3085" i="11"/>
  <c r="K3085" i="11"/>
  <c r="C1366" i="12"/>
  <c r="I1366" i="12"/>
  <c r="F3086" i="11"/>
  <c r="K3086" i="11"/>
  <c r="C1367" i="12"/>
  <c r="I1367" i="12"/>
  <c r="F3087" i="11"/>
  <c r="K3087" i="11"/>
  <c r="C1368" i="12"/>
  <c r="I1368" i="12"/>
  <c r="F3088" i="11"/>
  <c r="K3088" i="11"/>
  <c r="C1369" i="12"/>
  <c r="I1369" i="12"/>
  <c r="F3089" i="11"/>
  <c r="K3089" i="11"/>
  <c r="C1370" i="12"/>
  <c r="I1370" i="12"/>
  <c r="F3090" i="11"/>
  <c r="K3090" i="11"/>
  <c r="C1371" i="12"/>
  <c r="I1371" i="12"/>
  <c r="F3091" i="11"/>
  <c r="K3091" i="11"/>
  <c r="C1372" i="12"/>
  <c r="I1372" i="12"/>
  <c r="F3092" i="11"/>
  <c r="K3092" i="11"/>
  <c r="C1373" i="12"/>
  <c r="I1373" i="12"/>
  <c r="F3093" i="11"/>
  <c r="K3093" i="11"/>
  <c r="C1374" i="12"/>
  <c r="I1374" i="12"/>
  <c r="F3094" i="11"/>
  <c r="K3094" i="11"/>
  <c r="C1375" i="12"/>
  <c r="I1375" i="12"/>
  <c r="F3095" i="11"/>
  <c r="K3095" i="11"/>
  <c r="C1376" i="12"/>
  <c r="I1376" i="12"/>
  <c r="F3096" i="11"/>
  <c r="K3096" i="11"/>
  <c r="C1377" i="12"/>
  <c r="I1377" i="12"/>
  <c r="F3097" i="11"/>
  <c r="K3097" i="11"/>
  <c r="C1378" i="12"/>
  <c r="I1378" i="12"/>
  <c r="F3098" i="11"/>
  <c r="K3098" i="11"/>
  <c r="C1379" i="12"/>
  <c r="I1379" i="12"/>
  <c r="F3099" i="11"/>
  <c r="K3099" i="11"/>
  <c r="C1380" i="12"/>
  <c r="I1380" i="12"/>
  <c r="F3100" i="11"/>
  <c r="K3100" i="11"/>
  <c r="C1381" i="12"/>
  <c r="I1381" i="12"/>
  <c r="F3101" i="11"/>
  <c r="K3101" i="11"/>
  <c r="C1382" i="12"/>
  <c r="I1382" i="12"/>
  <c r="F3102" i="11"/>
  <c r="K3102" i="11"/>
  <c r="C1383" i="12"/>
  <c r="F3103" i="11"/>
  <c r="K3103" i="11"/>
  <c r="C1384" i="12"/>
  <c r="I1384" i="12"/>
  <c r="F3104" i="11"/>
  <c r="K3104" i="11"/>
  <c r="C1385" i="12"/>
  <c r="I1385" i="12"/>
  <c r="F3105" i="11"/>
  <c r="K3105" i="11"/>
  <c r="C1386" i="12"/>
  <c r="I1386" i="12"/>
  <c r="F3106" i="11"/>
  <c r="K3106" i="11"/>
  <c r="C1387" i="12"/>
  <c r="I1387" i="12"/>
  <c r="F3107" i="11"/>
  <c r="K3107" i="11"/>
  <c r="C1388" i="12"/>
  <c r="I1388" i="12"/>
  <c r="F3108" i="11"/>
  <c r="K3108" i="11"/>
  <c r="C1389" i="12"/>
  <c r="F3109" i="11"/>
  <c r="K3109" i="11"/>
  <c r="C1390" i="12"/>
  <c r="I1390" i="12"/>
  <c r="F3110" i="11"/>
  <c r="K3110" i="11"/>
  <c r="C1391" i="12"/>
  <c r="I1391" i="12"/>
  <c r="F3111" i="11"/>
  <c r="K3111" i="11"/>
  <c r="C1392" i="12"/>
  <c r="I1392" i="12"/>
  <c r="F3112" i="11"/>
  <c r="K3112" i="11"/>
  <c r="C1393" i="12"/>
  <c r="I1393" i="12"/>
  <c r="F3113" i="11"/>
  <c r="K3113" i="11"/>
  <c r="C1394" i="12"/>
  <c r="I1394" i="12"/>
  <c r="F3114" i="11"/>
  <c r="K3114" i="11"/>
  <c r="C1395" i="12"/>
  <c r="I1395" i="12"/>
  <c r="F3115" i="11"/>
  <c r="K3115" i="11"/>
  <c r="C1396" i="12"/>
  <c r="I1396" i="12"/>
  <c r="F3116" i="11"/>
  <c r="K3116" i="11"/>
  <c r="C1397" i="12"/>
  <c r="I1397" i="12"/>
  <c r="F3117" i="11"/>
  <c r="K3117" i="11"/>
  <c r="C1398" i="12"/>
  <c r="I1398" i="12"/>
  <c r="F3118" i="11"/>
  <c r="K3118" i="11"/>
  <c r="C1399" i="12"/>
  <c r="I1399" i="12"/>
  <c r="F3119" i="11"/>
  <c r="K3119" i="11"/>
  <c r="C1400" i="12"/>
  <c r="I1400" i="12"/>
  <c r="F3120" i="11"/>
  <c r="K3120" i="11"/>
  <c r="C1401" i="12"/>
  <c r="I1401" i="12"/>
  <c r="F3121" i="11"/>
  <c r="K3121" i="11"/>
  <c r="C1402" i="12"/>
  <c r="I1402" i="12"/>
  <c r="F3122" i="11"/>
  <c r="K3122" i="11"/>
  <c r="C1403" i="12"/>
  <c r="I1403" i="12"/>
  <c r="F3123" i="11"/>
  <c r="K3123" i="11"/>
  <c r="C1404" i="12"/>
  <c r="I1404" i="12"/>
  <c r="F3124" i="11"/>
  <c r="K3124" i="11"/>
  <c r="C1405" i="12"/>
  <c r="F3125" i="11"/>
  <c r="K3125" i="11"/>
  <c r="C1406" i="12"/>
  <c r="I1406" i="12"/>
  <c r="F3126" i="11"/>
  <c r="K3126" i="11"/>
  <c r="C1407" i="12"/>
  <c r="I1407" i="12"/>
  <c r="F3127" i="11"/>
  <c r="K3127" i="11"/>
  <c r="C1408" i="12"/>
  <c r="I1408" i="12"/>
  <c r="F3128" i="11"/>
  <c r="K3128" i="11"/>
  <c r="C1409" i="12"/>
  <c r="I1409" i="12"/>
  <c r="F3129" i="11"/>
  <c r="K3129" i="11"/>
  <c r="C1410" i="12"/>
  <c r="I1410" i="12"/>
  <c r="F3130" i="11"/>
  <c r="K3130" i="11"/>
  <c r="C1411" i="12"/>
  <c r="I1411" i="12"/>
  <c r="F3131" i="11"/>
  <c r="K3131" i="11"/>
  <c r="C1412" i="12"/>
  <c r="I1412" i="12"/>
  <c r="F3132" i="11"/>
  <c r="K3132" i="11"/>
  <c r="C1413" i="12"/>
  <c r="I1413" i="12"/>
  <c r="F3133" i="11"/>
  <c r="K3133" i="11"/>
  <c r="C1414" i="12"/>
  <c r="I1414" i="12"/>
  <c r="F3134" i="11"/>
  <c r="K3134" i="11"/>
  <c r="C1415" i="12"/>
  <c r="I1415" i="12"/>
  <c r="F3135" i="11"/>
  <c r="K3135" i="11"/>
  <c r="C1416" i="12"/>
  <c r="I1416" i="12"/>
  <c r="F3136" i="11"/>
  <c r="K3136" i="11"/>
  <c r="C1417" i="12"/>
  <c r="I1417" i="12"/>
  <c r="F3137" i="11"/>
  <c r="K3137" i="11"/>
  <c r="C1418" i="12"/>
  <c r="I1418" i="12"/>
  <c r="F3138" i="11"/>
  <c r="K3138" i="11"/>
  <c r="C1419" i="12"/>
  <c r="I1419" i="12"/>
  <c r="F3139" i="11"/>
  <c r="K3139" i="11"/>
  <c r="C1420" i="12"/>
  <c r="I1420" i="12"/>
  <c r="F3140" i="11"/>
  <c r="K3140" i="11"/>
  <c r="C1421" i="12"/>
  <c r="F3141" i="11"/>
  <c r="K3141" i="11"/>
  <c r="C1422" i="12"/>
  <c r="I1422" i="12"/>
  <c r="F3142" i="11"/>
  <c r="K3142" i="11"/>
  <c r="C1423" i="12"/>
  <c r="I1423" i="12"/>
  <c r="F3143" i="11"/>
  <c r="K3143" i="11"/>
  <c r="C1424" i="12"/>
  <c r="I1424" i="12"/>
  <c r="F3144" i="11"/>
  <c r="K3144" i="11"/>
  <c r="C1425" i="12"/>
  <c r="I1425" i="12"/>
  <c r="F3145" i="11"/>
  <c r="K3145" i="11"/>
  <c r="C1426" i="12"/>
  <c r="I1426" i="12"/>
  <c r="F3146" i="11"/>
  <c r="K3146" i="11"/>
  <c r="C1427" i="12"/>
  <c r="I1427" i="12"/>
  <c r="F3147" i="11"/>
  <c r="K3147" i="11"/>
  <c r="C1428" i="12"/>
  <c r="I1428" i="12"/>
  <c r="F3148" i="11"/>
  <c r="K3148" i="11"/>
  <c r="C1429" i="12"/>
  <c r="I1429" i="12"/>
  <c r="F3149" i="11"/>
  <c r="K3149" i="11"/>
  <c r="C1430" i="12"/>
  <c r="I1430" i="12"/>
  <c r="F3150" i="11"/>
  <c r="K3150" i="11"/>
  <c r="C1431" i="12"/>
  <c r="I1431" i="12"/>
  <c r="F3151" i="11"/>
  <c r="K3151" i="11"/>
  <c r="C1432" i="12"/>
  <c r="I1432" i="12"/>
  <c r="F3152" i="11"/>
  <c r="K3152" i="11"/>
  <c r="C1433" i="12"/>
  <c r="I1433" i="12"/>
  <c r="F3153" i="11"/>
  <c r="K3153" i="11"/>
  <c r="C1434" i="12"/>
  <c r="I1434" i="12"/>
  <c r="F3154" i="11"/>
  <c r="K3154" i="11"/>
  <c r="C1435" i="12"/>
  <c r="I1435" i="12"/>
  <c r="F3155" i="11"/>
  <c r="K3155" i="11"/>
  <c r="C1436" i="12"/>
  <c r="I1436" i="12"/>
  <c r="F3156" i="11"/>
  <c r="K3156" i="11"/>
  <c r="C1437" i="12"/>
  <c r="F3157" i="11"/>
  <c r="K3157" i="11"/>
  <c r="C1438" i="12"/>
  <c r="I1438" i="12"/>
  <c r="F3158" i="11"/>
  <c r="K3158" i="11"/>
  <c r="C1439" i="12"/>
  <c r="I1439" i="12"/>
  <c r="F3159" i="11"/>
  <c r="K3159" i="11"/>
  <c r="C1440" i="12"/>
  <c r="I1440" i="12"/>
  <c r="F3160" i="11"/>
  <c r="K3160" i="11"/>
  <c r="C1441" i="12"/>
  <c r="I1441" i="12"/>
  <c r="F3161" i="11"/>
  <c r="K3161" i="11"/>
  <c r="C1442" i="12"/>
  <c r="I1442" i="12"/>
  <c r="F3162" i="11"/>
  <c r="K3162" i="11"/>
  <c r="C1443" i="12"/>
  <c r="I1443" i="12"/>
  <c r="F3163" i="11"/>
  <c r="K3163" i="11"/>
  <c r="C1444" i="12"/>
  <c r="I1444" i="12"/>
  <c r="F3164" i="11"/>
  <c r="K3164" i="11"/>
  <c r="C1445" i="12"/>
  <c r="I1445" i="12"/>
  <c r="F3165" i="11"/>
  <c r="K3165" i="11"/>
  <c r="C1446" i="12"/>
  <c r="I1446" i="12"/>
  <c r="F3166" i="11"/>
  <c r="K3166" i="11"/>
  <c r="C1447" i="12"/>
  <c r="I1447" i="12"/>
  <c r="F3167" i="11"/>
  <c r="K3167" i="11"/>
  <c r="C1448" i="12"/>
  <c r="I1448" i="12"/>
  <c r="F3168" i="11"/>
  <c r="K3168" i="11"/>
  <c r="C1449" i="12"/>
  <c r="I1449" i="12"/>
  <c r="F3169" i="11"/>
  <c r="K3169" i="11"/>
  <c r="C1450" i="12"/>
  <c r="I1450" i="12"/>
  <c r="F3170" i="11"/>
  <c r="K3170" i="11"/>
  <c r="C1451" i="12"/>
  <c r="I1451" i="12"/>
  <c r="F3171" i="11"/>
  <c r="K3171" i="11"/>
  <c r="C1452" i="12"/>
  <c r="F3172" i="11"/>
  <c r="K3172" i="11"/>
  <c r="C1453" i="12"/>
  <c r="I1453" i="12"/>
  <c r="F3173" i="11"/>
  <c r="K3173" i="11"/>
  <c r="C1454" i="12"/>
  <c r="I1454" i="12"/>
  <c r="F3174" i="11"/>
  <c r="K3174" i="11"/>
  <c r="C1455" i="12"/>
  <c r="I1455" i="12"/>
  <c r="F3175" i="11"/>
  <c r="K3175" i="11"/>
  <c r="C1456" i="12"/>
  <c r="I1456" i="12"/>
  <c r="F3176" i="11"/>
  <c r="K3176" i="11"/>
  <c r="C1457" i="12"/>
  <c r="I1457" i="12"/>
  <c r="F3177" i="11"/>
  <c r="K3177" i="11"/>
  <c r="C1458" i="12"/>
  <c r="I1458" i="12"/>
  <c r="F3178" i="11"/>
  <c r="K3178" i="11"/>
  <c r="C1459" i="12"/>
  <c r="I1459" i="12"/>
  <c r="F3179" i="11"/>
  <c r="K3179" i="11"/>
  <c r="C1460" i="12"/>
  <c r="I1460" i="12"/>
  <c r="F3180" i="11"/>
  <c r="K3180" i="11"/>
  <c r="C1461" i="12"/>
  <c r="I1461" i="12"/>
  <c r="F3181" i="11"/>
  <c r="K3181" i="11"/>
  <c r="C1462" i="12"/>
  <c r="I1462" i="12"/>
  <c r="F3182" i="11"/>
  <c r="K3182" i="11"/>
  <c r="C1463" i="12"/>
  <c r="I1463" i="12"/>
  <c r="F3183" i="11"/>
  <c r="K3183" i="11"/>
  <c r="C1464" i="12"/>
  <c r="I1464" i="12"/>
  <c r="F3184" i="11"/>
  <c r="K3184" i="11"/>
  <c r="C1465" i="12"/>
  <c r="I1465" i="12"/>
  <c r="F3185" i="11"/>
  <c r="K3185" i="11"/>
  <c r="C1466" i="12"/>
  <c r="I1466" i="12"/>
  <c r="F3186" i="11"/>
  <c r="K3186" i="11"/>
  <c r="C1467" i="12"/>
  <c r="I1467" i="12"/>
  <c r="F3187" i="11"/>
  <c r="K3187" i="11"/>
  <c r="C1468" i="12"/>
  <c r="F3188" i="11"/>
  <c r="K3188" i="11"/>
  <c r="C1469" i="12"/>
  <c r="I1469" i="12"/>
  <c r="F3189" i="11"/>
  <c r="K3189" i="11"/>
  <c r="C1470" i="12"/>
  <c r="I1470" i="12"/>
  <c r="F3190" i="11"/>
  <c r="K3190" i="11"/>
  <c r="C1471" i="12"/>
  <c r="I1471" i="12"/>
  <c r="F3191" i="11"/>
  <c r="K3191" i="11"/>
  <c r="C1472" i="12"/>
  <c r="I1472" i="12"/>
  <c r="F3192" i="11"/>
  <c r="K3192" i="11"/>
  <c r="C1473" i="12"/>
  <c r="I1473" i="12"/>
  <c r="F3193" i="11"/>
  <c r="K3193" i="11"/>
  <c r="C1474" i="12"/>
  <c r="I1474" i="12"/>
  <c r="F3194" i="11"/>
  <c r="K3194" i="11"/>
  <c r="C1475" i="12"/>
  <c r="I1475" i="12"/>
  <c r="F3195" i="11"/>
  <c r="K3195" i="11"/>
  <c r="C1476" i="12"/>
  <c r="I1476" i="12"/>
  <c r="F3196" i="11"/>
  <c r="K3196" i="11"/>
  <c r="C1477" i="12"/>
  <c r="I1477" i="12"/>
  <c r="F3197" i="11"/>
  <c r="K3197" i="11"/>
  <c r="C1478" i="12"/>
  <c r="I1478" i="12"/>
  <c r="F3198" i="11"/>
  <c r="K3198" i="11"/>
  <c r="C1479" i="12"/>
  <c r="I1479" i="12"/>
  <c r="F3199" i="11"/>
  <c r="K3199" i="11"/>
  <c r="C1480" i="12"/>
  <c r="I1480" i="12"/>
  <c r="F3200" i="11"/>
  <c r="K3200" i="11"/>
  <c r="C1481" i="12"/>
  <c r="I1481" i="12"/>
  <c r="F3201" i="11"/>
  <c r="K3201" i="11"/>
  <c r="C1482" i="12"/>
  <c r="I1482" i="12"/>
  <c r="F3202" i="11"/>
  <c r="K3202" i="11"/>
  <c r="C1483" i="12"/>
  <c r="I1483" i="12"/>
  <c r="F3203" i="11"/>
  <c r="K3203" i="11"/>
  <c r="C1484" i="12"/>
  <c r="I1484" i="12"/>
  <c r="F3204" i="11"/>
  <c r="K3204" i="11"/>
  <c r="C1485" i="12"/>
  <c r="I1485" i="12"/>
  <c r="F3205" i="11"/>
  <c r="K3205" i="11"/>
  <c r="C1486" i="12"/>
  <c r="I1486" i="12"/>
  <c r="F3206" i="11"/>
  <c r="K3206" i="11"/>
  <c r="C1487" i="12"/>
  <c r="I1487" i="12"/>
  <c r="F3207" i="11"/>
  <c r="K3207" i="11"/>
  <c r="C1488" i="12"/>
  <c r="I1488" i="12"/>
  <c r="F3208" i="11"/>
  <c r="K3208" i="11"/>
  <c r="C1489" i="12"/>
  <c r="F3209" i="11"/>
  <c r="K3209" i="11"/>
  <c r="C1490" i="12"/>
  <c r="I1490" i="12"/>
  <c r="F3210" i="11"/>
  <c r="K3210" i="11"/>
  <c r="C1491" i="12"/>
  <c r="I1491" i="12"/>
  <c r="F3211" i="11"/>
  <c r="K3211" i="11"/>
  <c r="C1492" i="12"/>
  <c r="I1492" i="12"/>
  <c r="F3212" i="11"/>
  <c r="K3212" i="11"/>
  <c r="C1493" i="12"/>
  <c r="I1493" i="12"/>
  <c r="F3213" i="11"/>
  <c r="K3213" i="11"/>
  <c r="C1494" i="12"/>
  <c r="I1494" i="12"/>
  <c r="F3214" i="11"/>
  <c r="K3214" i="11"/>
  <c r="C1495" i="12"/>
  <c r="I1495" i="12"/>
  <c r="F3215" i="11"/>
  <c r="K3215" i="11"/>
  <c r="C1496" i="12"/>
  <c r="I1496" i="12"/>
  <c r="F3216" i="11"/>
  <c r="K3216" i="11"/>
  <c r="C1497" i="12"/>
  <c r="I1497" i="12"/>
  <c r="F3217" i="11"/>
  <c r="K3217" i="11"/>
  <c r="C1498" i="12"/>
  <c r="I1498" i="12"/>
  <c r="F3218" i="11"/>
  <c r="K3218" i="11"/>
  <c r="C1499" i="12"/>
  <c r="I1499" i="12"/>
  <c r="F3219" i="11"/>
  <c r="K3219" i="11"/>
  <c r="C1500" i="12"/>
  <c r="I1500" i="12"/>
  <c r="F3220" i="11"/>
  <c r="K3220" i="11"/>
  <c r="C1501" i="12"/>
  <c r="I1501" i="12"/>
  <c r="F3221" i="11"/>
  <c r="K3221" i="11"/>
  <c r="C1502" i="12"/>
  <c r="I1502" i="12"/>
  <c r="F3222" i="11"/>
  <c r="K3222" i="11"/>
  <c r="C1503" i="12"/>
  <c r="I1503" i="12"/>
  <c r="F3223" i="11"/>
  <c r="K3223" i="11"/>
  <c r="C1504" i="12"/>
  <c r="I1504" i="12"/>
  <c r="F3224" i="11"/>
  <c r="K3224" i="11"/>
  <c r="C1505" i="12"/>
  <c r="I1505" i="12"/>
  <c r="F3225" i="11"/>
  <c r="K3225" i="11"/>
  <c r="C1506" i="12"/>
  <c r="F3226" i="11"/>
  <c r="K3226" i="11"/>
  <c r="C1507" i="12"/>
  <c r="F3227" i="11"/>
  <c r="K3227" i="11"/>
  <c r="C1508" i="12"/>
  <c r="F3228" i="11"/>
  <c r="K3228" i="11"/>
  <c r="C1509" i="12"/>
  <c r="F3229" i="11"/>
  <c r="K3229" i="11"/>
  <c r="C1510" i="12"/>
  <c r="F3230" i="11"/>
  <c r="K3230" i="11"/>
  <c r="C1511" i="12"/>
  <c r="F3231" i="11"/>
  <c r="K3231" i="11"/>
  <c r="C1512" i="12"/>
  <c r="F3232" i="11"/>
  <c r="K3232" i="11"/>
  <c r="C1513" i="12"/>
  <c r="I1513" i="12"/>
  <c r="F3233" i="11"/>
  <c r="K3233" i="11"/>
  <c r="C1514" i="12"/>
  <c r="I1514" i="12"/>
  <c r="F3234" i="11"/>
  <c r="K3234" i="11"/>
  <c r="C1515" i="12"/>
  <c r="I1515" i="12"/>
  <c r="F3235" i="11"/>
  <c r="K3235" i="11"/>
  <c r="C1516" i="12"/>
  <c r="I1516" i="12"/>
  <c r="F3236" i="11"/>
  <c r="K3236" i="11"/>
  <c r="C1517" i="12"/>
  <c r="F3237" i="11"/>
  <c r="K3237" i="11"/>
  <c r="C1518" i="12"/>
  <c r="F3238" i="11"/>
  <c r="K3238" i="11"/>
  <c r="C1519" i="12"/>
  <c r="F3239" i="11"/>
  <c r="K3239" i="11"/>
  <c r="C1520" i="12"/>
  <c r="F3240" i="11"/>
  <c r="K3240" i="11"/>
  <c r="C1521" i="12"/>
  <c r="F3241" i="11"/>
  <c r="K3241" i="11"/>
  <c r="C1522" i="12"/>
  <c r="F3242" i="11"/>
  <c r="K3242" i="11"/>
  <c r="C1523" i="12"/>
  <c r="F3243" i="11"/>
  <c r="K3243" i="11"/>
  <c r="C1524" i="12"/>
  <c r="F3244" i="11"/>
  <c r="K3244" i="11"/>
  <c r="C1525" i="12"/>
  <c r="F3245" i="11"/>
  <c r="K3245" i="11"/>
  <c r="C1526" i="12"/>
  <c r="F3246" i="11"/>
  <c r="K3246" i="11"/>
  <c r="C1527" i="12"/>
  <c r="I1527" i="12"/>
  <c r="F3247" i="11"/>
  <c r="K3247" i="11"/>
  <c r="C1528" i="12"/>
  <c r="I1528" i="12"/>
  <c r="F3248" i="11"/>
  <c r="K3248" i="11"/>
  <c r="C1529" i="12"/>
  <c r="I1529" i="12"/>
  <c r="F3249" i="11"/>
  <c r="K3249" i="11"/>
  <c r="C1530" i="12"/>
  <c r="I1530" i="12"/>
  <c r="F3250" i="11"/>
  <c r="K3250" i="11"/>
  <c r="C1531" i="12"/>
  <c r="I1531" i="12"/>
  <c r="F3251" i="11"/>
  <c r="K3251" i="11"/>
  <c r="C1532" i="12"/>
  <c r="I1532" i="12"/>
  <c r="F3252" i="11"/>
  <c r="K3252" i="11"/>
  <c r="C1533" i="12"/>
  <c r="I1533" i="12"/>
  <c r="F3253" i="11"/>
  <c r="K3253" i="11"/>
  <c r="C1534" i="12"/>
  <c r="I1534" i="12"/>
  <c r="F3254" i="11"/>
  <c r="K3254" i="11"/>
  <c r="C1535" i="12"/>
  <c r="I1535" i="12"/>
  <c r="F3255" i="11"/>
  <c r="K3255" i="11"/>
  <c r="C1536" i="12"/>
  <c r="I1536" i="12"/>
  <c r="F3256" i="11"/>
  <c r="K3256" i="11"/>
  <c r="C1537" i="12"/>
  <c r="I1537" i="12"/>
  <c r="F3257" i="11"/>
  <c r="K3257" i="11"/>
  <c r="C1538" i="12"/>
  <c r="I1538" i="12"/>
  <c r="F3258" i="11"/>
  <c r="K3258" i="11"/>
  <c r="C1539" i="12"/>
  <c r="I1539" i="12"/>
  <c r="F3259" i="11"/>
  <c r="K3259" i="11"/>
  <c r="C1540" i="12"/>
  <c r="I1540" i="12"/>
  <c r="F3260" i="11"/>
  <c r="K3260" i="11"/>
  <c r="C1541" i="12"/>
  <c r="I1541" i="12"/>
  <c r="F3261" i="11"/>
  <c r="K3261" i="11"/>
  <c r="C1542" i="12"/>
  <c r="I1542" i="12"/>
  <c r="F3262" i="11"/>
  <c r="K3262" i="11"/>
  <c r="C1543" i="12"/>
  <c r="I1543" i="12"/>
  <c r="F3263" i="11"/>
  <c r="K3263" i="11"/>
  <c r="C1544" i="12"/>
  <c r="I1544" i="12"/>
  <c r="F3264" i="11"/>
  <c r="K3264" i="11"/>
  <c r="C1545" i="12"/>
  <c r="I1545" i="12"/>
  <c r="F3265" i="11"/>
  <c r="K3265" i="11"/>
  <c r="C1546" i="12"/>
  <c r="I1546" i="12"/>
  <c r="F3266" i="11"/>
  <c r="K3266" i="11"/>
  <c r="C1547" i="12"/>
  <c r="I1547" i="12"/>
  <c r="F3267" i="11"/>
  <c r="K3267" i="11"/>
  <c r="C1548" i="12"/>
  <c r="F3268" i="11"/>
  <c r="K3268" i="11"/>
  <c r="C1549" i="12"/>
  <c r="I1549" i="12"/>
  <c r="F3269" i="11"/>
  <c r="K3269" i="11"/>
  <c r="C1550" i="12"/>
  <c r="I1550" i="12"/>
  <c r="F3270" i="11"/>
  <c r="K3270" i="11"/>
  <c r="C1551" i="12"/>
  <c r="F3271" i="11"/>
  <c r="K3271" i="11"/>
  <c r="C1552" i="12"/>
  <c r="I1552" i="12"/>
  <c r="F3272" i="11"/>
  <c r="K3272" i="11"/>
  <c r="C1553" i="12"/>
  <c r="I1553" i="12"/>
  <c r="F3273" i="11"/>
  <c r="K3273" i="11"/>
  <c r="C1554" i="12"/>
  <c r="I1554" i="12"/>
  <c r="F3274" i="11"/>
  <c r="K3274" i="11"/>
  <c r="C1555" i="12"/>
  <c r="F3275" i="11"/>
  <c r="K3275" i="11"/>
  <c r="C1556" i="12"/>
  <c r="I1556" i="12"/>
  <c r="F3276" i="11"/>
  <c r="K3276" i="11"/>
  <c r="C1557" i="12"/>
  <c r="I1557" i="12"/>
  <c r="F3277" i="11"/>
  <c r="K3277" i="11"/>
  <c r="C1558" i="12"/>
  <c r="F3278" i="11"/>
  <c r="K3278" i="11"/>
  <c r="C1559" i="12"/>
  <c r="I1559" i="12"/>
  <c r="F3279" i="11"/>
  <c r="K3279" i="11"/>
  <c r="C1560" i="12"/>
  <c r="I1560" i="12"/>
  <c r="F3280" i="11"/>
  <c r="K3280" i="11"/>
  <c r="C1561" i="12"/>
  <c r="F3281" i="11"/>
  <c r="K3281" i="11"/>
  <c r="C1562" i="12"/>
  <c r="I1562" i="12"/>
  <c r="F3282" i="11"/>
  <c r="K3282" i="11"/>
  <c r="C1563" i="12"/>
  <c r="I1563" i="12"/>
  <c r="F3283" i="11"/>
  <c r="K3283" i="11"/>
  <c r="C1564" i="12"/>
  <c r="I1564" i="12"/>
  <c r="F3284" i="11"/>
  <c r="K3284" i="11"/>
  <c r="C1565" i="12"/>
  <c r="F3285" i="11"/>
  <c r="K3285" i="11"/>
  <c r="C1566" i="12"/>
  <c r="I1566" i="12"/>
  <c r="F3286" i="11"/>
  <c r="K3286" i="11"/>
  <c r="C1567" i="12"/>
  <c r="I1567" i="12"/>
  <c r="F3287" i="11"/>
  <c r="K3287" i="11"/>
  <c r="C1568" i="12"/>
  <c r="I1568" i="12"/>
  <c r="F3288" i="11"/>
  <c r="K3288" i="11"/>
  <c r="C1569" i="12"/>
  <c r="F3289" i="11"/>
  <c r="K3289" i="11"/>
  <c r="C1570" i="12"/>
  <c r="I1570" i="12"/>
  <c r="F3290" i="11"/>
  <c r="K3290" i="11"/>
  <c r="C1571" i="12"/>
  <c r="I1571" i="12"/>
  <c r="F3291" i="11"/>
  <c r="K3291" i="11"/>
  <c r="C1572" i="12"/>
  <c r="I1572" i="12"/>
  <c r="F3292" i="11"/>
  <c r="K3292" i="11"/>
  <c r="C1573" i="12"/>
  <c r="F3293" i="11"/>
  <c r="K3293" i="11"/>
  <c r="C1574" i="12"/>
  <c r="I1574" i="12"/>
  <c r="F3294" i="11"/>
  <c r="K3294" i="11"/>
  <c r="C1575" i="12"/>
  <c r="I1575" i="12"/>
  <c r="F3295" i="11"/>
  <c r="K3295" i="11"/>
  <c r="C1576" i="12"/>
  <c r="I1576" i="12"/>
  <c r="F3296" i="11"/>
  <c r="K3296" i="11"/>
  <c r="C1577" i="12"/>
  <c r="I1577" i="12"/>
  <c r="F3297" i="11"/>
  <c r="K3297" i="11"/>
  <c r="C1578" i="12"/>
  <c r="I1578" i="12"/>
  <c r="F3298" i="11"/>
  <c r="K3298" i="11"/>
  <c r="C1579" i="12"/>
  <c r="I1579" i="12"/>
  <c r="F3299" i="11"/>
  <c r="K3299" i="11"/>
  <c r="C1580" i="12"/>
  <c r="I1580" i="12"/>
  <c r="F3300" i="11"/>
  <c r="K3300" i="11"/>
  <c r="C1581" i="12"/>
  <c r="I1581" i="12"/>
  <c r="F3301" i="11"/>
  <c r="K3301" i="11"/>
  <c r="C1582" i="12"/>
  <c r="I1582" i="12"/>
  <c r="F3302" i="11"/>
  <c r="K3302" i="11"/>
  <c r="C1583" i="12"/>
  <c r="I1583" i="12"/>
  <c r="F3303" i="11"/>
  <c r="K3303" i="11"/>
  <c r="C1584" i="12"/>
  <c r="I1584" i="12"/>
  <c r="F3304" i="11"/>
  <c r="K3304" i="11"/>
  <c r="C1585" i="12"/>
  <c r="I1585" i="12"/>
  <c r="F3305" i="11"/>
  <c r="K3305" i="11"/>
  <c r="C1586" i="12"/>
  <c r="I1586" i="12"/>
  <c r="F3306" i="11"/>
  <c r="K3306" i="11"/>
  <c r="C1587" i="12"/>
  <c r="I1587" i="12"/>
  <c r="F3307" i="11"/>
  <c r="K3307" i="11"/>
  <c r="C1588" i="12"/>
  <c r="I1588" i="12"/>
  <c r="F3308" i="11"/>
  <c r="K3308" i="11"/>
  <c r="C1589" i="12"/>
  <c r="I1589" i="12"/>
  <c r="F3309" i="11"/>
  <c r="K3309" i="11"/>
  <c r="C1590" i="12"/>
  <c r="I1590" i="12"/>
  <c r="F3310" i="11"/>
  <c r="K3310" i="11"/>
  <c r="C1591" i="12"/>
  <c r="I1591" i="12"/>
  <c r="F3311" i="11"/>
  <c r="K3311" i="11"/>
  <c r="C1592" i="12"/>
  <c r="I1592" i="12"/>
  <c r="F3312" i="11"/>
  <c r="K3312" i="11"/>
  <c r="C1593" i="12"/>
  <c r="I1593" i="12"/>
  <c r="F3313" i="11"/>
  <c r="K3313" i="11"/>
  <c r="C1594" i="12"/>
  <c r="I1594" i="12"/>
  <c r="F3314" i="11"/>
  <c r="K3314" i="11"/>
  <c r="C1595" i="12"/>
  <c r="I1595" i="12"/>
  <c r="F3315" i="11"/>
  <c r="K3315" i="11"/>
  <c r="C1596" i="12"/>
  <c r="I1596" i="12"/>
  <c r="F3316" i="11"/>
  <c r="K3316" i="11"/>
  <c r="C1597" i="12"/>
  <c r="I1597" i="12"/>
  <c r="F3317" i="11"/>
  <c r="K3317" i="11"/>
  <c r="C1598" i="12"/>
  <c r="I1598" i="12"/>
  <c r="F3318" i="11"/>
  <c r="K3318" i="11"/>
  <c r="C1599" i="12"/>
  <c r="I1599" i="12"/>
  <c r="F3319" i="11"/>
  <c r="K3319" i="11"/>
  <c r="C1600" i="12"/>
  <c r="I1600" i="12"/>
  <c r="F3320" i="11"/>
  <c r="K3320" i="11"/>
  <c r="C1601" i="12"/>
  <c r="F3321" i="11"/>
  <c r="K3321" i="11"/>
  <c r="C1602" i="12"/>
  <c r="I1602" i="12"/>
  <c r="F3322" i="11"/>
  <c r="K3322" i="11"/>
  <c r="C1603" i="12"/>
  <c r="I1603" i="12"/>
  <c r="F3323" i="11"/>
  <c r="K3323" i="11"/>
  <c r="C1604" i="12"/>
  <c r="I1604" i="12"/>
  <c r="F3324" i="11"/>
  <c r="K3324" i="11"/>
  <c r="C1605" i="12"/>
  <c r="I1605" i="12"/>
  <c r="F3325" i="11"/>
  <c r="K3325" i="11"/>
  <c r="C1606" i="12"/>
  <c r="I1606" i="12"/>
  <c r="F3326" i="11"/>
  <c r="K3326" i="11"/>
  <c r="C1607" i="12"/>
  <c r="I1607" i="12"/>
  <c r="F3327" i="11"/>
  <c r="K3327" i="11"/>
  <c r="C1608" i="12"/>
  <c r="I1608" i="12"/>
  <c r="F3328" i="11"/>
  <c r="K3328" i="11"/>
  <c r="C1609" i="12"/>
  <c r="I1609" i="12"/>
  <c r="F3329" i="11"/>
  <c r="K3329" i="11"/>
  <c r="C1610" i="12"/>
  <c r="I1610" i="12"/>
  <c r="F3330" i="11"/>
  <c r="K3330" i="11"/>
  <c r="C1611" i="12"/>
  <c r="I1611" i="12"/>
  <c r="F3331" i="11"/>
  <c r="K3331" i="11"/>
  <c r="C1612" i="12"/>
  <c r="I1612" i="12"/>
  <c r="F3332" i="11"/>
  <c r="K3332" i="11"/>
  <c r="C1613" i="12"/>
  <c r="I1613" i="12"/>
  <c r="F3333" i="11"/>
  <c r="K3333" i="11"/>
  <c r="C1614" i="12"/>
  <c r="I1614" i="12"/>
  <c r="F3334" i="11"/>
  <c r="K3334" i="11"/>
  <c r="C1615" i="12"/>
  <c r="I1615" i="12"/>
  <c r="F3335" i="11"/>
  <c r="K3335" i="11"/>
  <c r="C1616" i="12"/>
  <c r="I1616" i="12"/>
  <c r="F3336" i="11"/>
  <c r="K3336" i="11"/>
  <c r="C1617" i="12"/>
  <c r="I1617" i="12"/>
  <c r="F3337" i="11"/>
  <c r="K3337" i="11"/>
  <c r="C1618" i="12"/>
  <c r="I1618" i="12"/>
  <c r="F3338" i="11"/>
  <c r="K3338" i="11"/>
  <c r="C1619" i="12"/>
  <c r="I1619" i="12"/>
  <c r="F3339" i="11"/>
  <c r="K3339" i="11"/>
  <c r="C1620" i="12"/>
  <c r="I1620" i="12"/>
  <c r="F3340" i="11"/>
  <c r="K3340" i="11"/>
  <c r="C1621" i="12"/>
  <c r="I1621" i="12"/>
  <c r="F3341" i="11"/>
  <c r="K3341" i="11"/>
  <c r="C1622" i="12"/>
  <c r="F3342" i="11"/>
  <c r="K3342" i="11"/>
  <c r="C1623" i="12"/>
  <c r="F3343" i="11"/>
  <c r="K3343" i="11"/>
  <c r="C1624" i="12"/>
  <c r="F3344" i="11"/>
  <c r="K3344" i="11"/>
  <c r="C1625" i="12"/>
  <c r="F3345" i="11"/>
  <c r="K3345" i="11"/>
  <c r="C1626" i="12"/>
  <c r="F3346" i="11"/>
  <c r="K3346" i="11"/>
  <c r="C1627" i="12"/>
  <c r="F3347" i="11"/>
  <c r="K3347" i="11"/>
  <c r="C1628" i="12"/>
  <c r="F3348" i="11"/>
  <c r="K3348" i="11"/>
  <c r="C1629" i="12"/>
  <c r="F3349" i="11"/>
  <c r="K3349" i="11"/>
  <c r="C1630" i="12"/>
  <c r="I1630" i="12"/>
  <c r="F3350" i="11"/>
  <c r="K3350" i="11"/>
  <c r="C1631" i="12"/>
  <c r="F3351" i="11"/>
  <c r="K3351" i="11"/>
  <c r="C1632" i="12"/>
  <c r="F3352" i="11"/>
  <c r="K3352" i="11"/>
  <c r="C1633" i="12"/>
  <c r="F3353" i="11"/>
  <c r="K3353" i="11"/>
  <c r="C1634" i="12"/>
  <c r="F3354" i="11"/>
  <c r="K3354" i="11"/>
  <c r="C1635" i="12"/>
  <c r="F3355" i="11"/>
  <c r="K3355" i="11"/>
  <c r="C1636" i="12"/>
  <c r="I1636" i="12"/>
  <c r="F3356" i="11"/>
  <c r="K3356" i="11"/>
  <c r="C1637" i="12"/>
  <c r="F3357" i="11"/>
  <c r="K3357" i="11"/>
  <c r="C1638" i="12"/>
  <c r="F3358" i="11"/>
  <c r="K3358" i="11"/>
  <c r="C1639" i="12"/>
  <c r="I1639" i="12"/>
  <c r="F3359" i="11"/>
  <c r="K3359" i="11"/>
  <c r="C1640" i="12"/>
  <c r="I1640" i="12"/>
  <c r="F3360" i="11"/>
  <c r="K3360" i="11"/>
  <c r="C1641" i="12"/>
  <c r="I1641" i="12"/>
  <c r="F3361" i="11"/>
  <c r="K3361" i="11"/>
  <c r="C1642" i="12"/>
  <c r="I1642" i="12"/>
  <c r="F3362" i="11"/>
  <c r="K3362" i="11"/>
  <c r="C1643" i="12"/>
  <c r="I1643" i="12"/>
  <c r="F3363" i="11"/>
  <c r="K3363" i="11"/>
  <c r="C1644" i="12"/>
  <c r="I1644" i="12"/>
  <c r="F3364" i="11"/>
  <c r="K3364" i="11"/>
  <c r="C1645" i="12"/>
  <c r="I1645" i="12"/>
  <c r="F3365" i="11"/>
  <c r="K3365" i="11"/>
  <c r="C1646" i="12"/>
  <c r="F3366" i="11"/>
  <c r="K3366" i="11"/>
  <c r="C1647" i="12"/>
  <c r="I1647" i="12"/>
  <c r="F3367" i="11"/>
  <c r="K3367" i="11"/>
  <c r="C1648" i="12"/>
  <c r="F3368" i="11"/>
  <c r="K3368" i="11"/>
  <c r="C1649" i="12"/>
  <c r="F3369" i="11"/>
  <c r="K3369" i="11"/>
  <c r="C1650" i="12"/>
  <c r="I1650" i="12"/>
  <c r="F3370" i="11"/>
  <c r="K3370" i="11"/>
  <c r="C1651" i="12"/>
  <c r="F3371" i="11"/>
  <c r="K3371" i="11"/>
  <c r="C1652" i="12"/>
  <c r="I1652" i="12"/>
  <c r="F3372" i="11"/>
  <c r="K3372" i="11"/>
  <c r="C1653" i="12"/>
  <c r="F3373" i="11"/>
  <c r="K3373" i="11"/>
  <c r="C1654" i="12"/>
  <c r="F3374" i="11"/>
  <c r="K3374" i="11"/>
  <c r="C1655" i="12"/>
  <c r="I1655" i="12"/>
  <c r="F3375" i="11"/>
  <c r="K3375" i="11"/>
  <c r="C1656" i="12"/>
  <c r="F3376" i="11"/>
  <c r="K3376" i="11"/>
  <c r="C1657" i="12"/>
  <c r="I1657" i="12"/>
  <c r="F3377" i="11"/>
  <c r="K3377" i="11"/>
  <c r="C1658" i="12"/>
  <c r="F3378" i="11"/>
  <c r="K3378" i="11"/>
  <c r="C1659" i="12"/>
  <c r="F3379" i="11"/>
  <c r="K3379" i="11"/>
  <c r="C1660" i="12"/>
  <c r="F3380" i="11"/>
  <c r="K3380" i="11"/>
  <c r="C1661" i="12"/>
  <c r="I1661" i="12"/>
  <c r="F3381" i="11"/>
  <c r="K3381" i="11"/>
  <c r="C1662" i="12"/>
  <c r="F3382" i="11"/>
  <c r="K3382" i="11"/>
  <c r="C1663" i="12"/>
  <c r="F3383" i="11"/>
  <c r="K3383" i="11"/>
  <c r="C1664" i="12"/>
  <c r="F3384" i="11"/>
  <c r="K3384" i="11"/>
  <c r="C1665" i="12"/>
  <c r="I1665" i="12"/>
  <c r="F3385" i="11"/>
  <c r="K3385" i="11"/>
  <c r="C1666" i="12"/>
  <c r="F3386" i="11"/>
  <c r="K3386" i="11"/>
  <c r="C1667" i="12"/>
  <c r="F3387" i="11"/>
  <c r="K3387" i="11"/>
  <c r="C1668" i="12"/>
  <c r="I1668" i="12"/>
  <c r="F3388" i="11"/>
  <c r="K3388" i="11"/>
  <c r="C1669" i="12"/>
  <c r="F3389" i="11"/>
  <c r="K3389" i="11"/>
  <c r="C1670" i="12"/>
  <c r="F3390" i="11"/>
  <c r="K3390" i="11"/>
  <c r="C1671" i="12"/>
  <c r="F3391" i="11"/>
  <c r="K3391" i="11"/>
  <c r="C1672" i="12"/>
  <c r="I1672" i="12"/>
  <c r="F3392" i="11"/>
  <c r="K3392" i="11"/>
  <c r="C1673" i="12"/>
  <c r="F3393" i="11"/>
  <c r="K3393" i="11"/>
  <c r="C1674" i="12"/>
  <c r="F3394" i="11"/>
  <c r="K3394" i="11"/>
  <c r="C1675" i="12"/>
  <c r="I1675" i="12"/>
  <c r="F3395" i="11"/>
  <c r="K3395" i="11"/>
  <c r="C1676" i="12"/>
  <c r="I1676" i="12"/>
  <c r="F3396" i="11"/>
  <c r="K3396" i="11"/>
  <c r="C1677" i="12"/>
  <c r="I1677" i="12"/>
  <c r="F3397" i="11"/>
  <c r="K3397" i="11"/>
  <c r="C1678" i="12"/>
  <c r="I1678" i="12"/>
  <c r="F3398" i="11"/>
  <c r="K3398" i="11"/>
  <c r="C1679" i="12"/>
  <c r="I1679" i="12"/>
  <c r="F3399" i="11"/>
  <c r="K3399" i="11"/>
  <c r="C1680" i="12"/>
  <c r="I1680" i="12"/>
  <c r="F3400" i="11"/>
  <c r="K3400" i="11"/>
  <c r="C1681" i="12"/>
  <c r="I1681" i="12"/>
  <c r="F3401" i="11"/>
  <c r="K3401" i="11"/>
  <c r="C1682" i="12"/>
  <c r="F3402" i="11"/>
  <c r="K3402" i="11"/>
  <c r="C1683" i="12"/>
  <c r="I1683" i="12"/>
  <c r="F3403" i="11"/>
  <c r="K3403" i="11"/>
  <c r="C1684" i="12"/>
  <c r="I1684" i="12"/>
  <c r="F3404" i="11"/>
  <c r="K3404" i="11"/>
  <c r="C1685" i="12"/>
  <c r="I1685" i="12"/>
  <c r="F3405" i="11"/>
  <c r="K3405" i="11"/>
  <c r="C1686" i="12"/>
  <c r="I1686" i="12"/>
  <c r="F3406" i="11"/>
  <c r="K3406" i="11"/>
  <c r="C1687" i="12"/>
  <c r="I1687" i="12"/>
  <c r="F3407" i="11"/>
  <c r="K3407" i="11"/>
  <c r="C1688" i="12"/>
  <c r="I1688" i="12"/>
  <c r="F3408" i="11"/>
  <c r="K3408" i="11"/>
  <c r="C1689" i="12"/>
  <c r="I1689" i="12"/>
  <c r="F3409" i="11"/>
  <c r="K3409" i="11"/>
  <c r="C1690" i="12"/>
  <c r="I1690" i="12"/>
  <c r="F3410" i="11"/>
  <c r="K3410" i="11"/>
  <c r="C1691" i="12"/>
  <c r="I1691" i="12"/>
  <c r="F3411" i="11"/>
  <c r="K3411" i="11"/>
  <c r="C1692" i="12"/>
  <c r="I1692" i="12"/>
  <c r="F3412" i="11"/>
  <c r="K3412" i="11"/>
  <c r="C1693" i="12"/>
  <c r="I1693" i="12"/>
  <c r="F3413" i="11"/>
  <c r="K3413" i="11"/>
  <c r="C1694" i="12"/>
  <c r="F3414" i="11"/>
  <c r="K3414" i="11"/>
  <c r="C1695" i="12"/>
  <c r="I1695" i="12"/>
  <c r="F3415" i="11"/>
  <c r="K3415" i="11"/>
  <c r="C1696" i="12"/>
  <c r="I1696" i="12"/>
  <c r="F3416" i="11"/>
  <c r="K3416" i="11"/>
  <c r="C1697" i="12"/>
  <c r="I1697" i="12"/>
  <c r="F3417" i="11"/>
  <c r="K3417" i="11"/>
  <c r="C1698" i="12"/>
  <c r="F3418" i="11"/>
  <c r="K3418" i="11"/>
  <c r="C1699" i="12"/>
  <c r="I1699" i="12"/>
  <c r="F3419" i="11"/>
  <c r="K3419" i="11"/>
  <c r="C1700" i="12"/>
  <c r="I1700" i="12"/>
  <c r="F3420" i="11"/>
  <c r="K3420" i="11"/>
  <c r="C1701" i="12"/>
  <c r="I1701" i="12"/>
  <c r="F3421" i="11"/>
  <c r="K3421" i="11"/>
  <c r="C1702" i="12"/>
  <c r="I1702" i="12"/>
  <c r="F3422" i="11"/>
  <c r="K3422" i="11"/>
  <c r="C1703" i="12"/>
  <c r="I1703" i="12"/>
  <c r="F3423" i="11"/>
  <c r="K3423" i="11"/>
  <c r="C1704" i="12"/>
  <c r="I1704" i="12"/>
  <c r="F3424" i="11"/>
  <c r="K3424" i="11"/>
  <c r="C1705" i="12"/>
  <c r="I1705" i="12"/>
  <c r="F3425" i="11"/>
  <c r="K3425" i="11"/>
  <c r="C1706" i="12"/>
  <c r="I1706" i="12"/>
  <c r="F3426" i="11"/>
  <c r="K3426" i="11"/>
  <c r="C1707" i="12"/>
  <c r="I1707" i="12"/>
  <c r="F3427" i="11"/>
  <c r="K3427" i="11"/>
  <c r="C1708" i="12"/>
  <c r="I1708" i="12"/>
  <c r="F3428" i="11"/>
  <c r="K3428" i="11"/>
  <c r="C1709" i="12"/>
  <c r="I1709" i="12"/>
  <c r="F3429" i="11"/>
  <c r="K3429" i="11"/>
  <c r="C1710" i="12"/>
  <c r="I1710" i="12"/>
  <c r="F3430" i="11"/>
  <c r="K3430" i="11"/>
  <c r="C1711" i="12"/>
  <c r="I1711" i="12"/>
  <c r="F3431" i="11"/>
  <c r="K3431" i="11"/>
  <c r="C1712" i="12"/>
  <c r="I1712" i="12"/>
  <c r="F3432" i="11"/>
  <c r="K3432" i="11"/>
  <c r="C1713" i="12"/>
  <c r="I1713" i="12"/>
  <c r="F3433" i="11"/>
  <c r="K3433" i="11"/>
  <c r="C1714" i="12"/>
  <c r="I1714" i="12"/>
  <c r="F3434" i="11"/>
  <c r="K3434" i="11"/>
  <c r="C1715" i="12"/>
  <c r="I1715" i="12"/>
  <c r="F3435" i="11"/>
  <c r="K3435" i="11"/>
  <c r="C1716" i="12"/>
  <c r="I1716" i="12"/>
  <c r="F3436" i="11"/>
  <c r="K3436" i="11"/>
  <c r="C1717" i="12"/>
  <c r="I1717" i="12"/>
  <c r="F3437" i="11"/>
  <c r="K3437" i="11"/>
  <c r="C1718" i="12"/>
  <c r="I1718" i="12"/>
  <c r="F3438" i="11"/>
  <c r="K3438" i="11"/>
  <c r="C1719" i="12"/>
  <c r="I1719" i="12"/>
  <c r="F3439" i="11"/>
  <c r="K3439" i="11"/>
  <c r="C1720" i="12"/>
  <c r="I1720" i="12"/>
  <c r="F3440" i="11"/>
  <c r="K3440" i="11"/>
  <c r="C1721" i="12"/>
  <c r="I1721" i="12"/>
  <c r="F3441" i="11"/>
  <c r="K3441" i="11"/>
  <c r="C1722" i="12"/>
  <c r="I1722" i="12"/>
  <c r="F3442" i="11"/>
  <c r="K3442" i="11"/>
  <c r="C1723" i="12"/>
  <c r="I1723" i="12"/>
  <c r="F3443" i="11"/>
  <c r="K3443" i="11"/>
  <c r="C1724" i="12"/>
  <c r="I1724" i="12"/>
  <c r="F3444" i="11"/>
  <c r="K3444" i="11"/>
  <c r="C1725" i="12"/>
  <c r="I1725" i="12"/>
  <c r="F3445" i="11"/>
  <c r="K3445" i="11"/>
  <c r="C1726" i="12"/>
  <c r="I1726" i="12"/>
  <c r="F3446" i="11"/>
  <c r="K3446" i="11"/>
  <c r="C1727" i="12"/>
  <c r="I1727" i="12"/>
  <c r="F3447" i="11"/>
  <c r="K3447" i="11"/>
  <c r="C1728" i="12"/>
  <c r="I1728" i="12"/>
  <c r="F3448" i="11"/>
  <c r="K3448" i="11"/>
  <c r="C1729" i="12"/>
  <c r="I1729" i="12"/>
  <c r="F3449" i="11"/>
  <c r="K3449" i="11"/>
  <c r="C1730" i="12"/>
  <c r="I1730" i="12"/>
  <c r="F3450" i="11"/>
  <c r="K3450" i="11"/>
  <c r="C1731" i="12"/>
  <c r="I1731" i="12"/>
  <c r="F3451" i="11"/>
  <c r="K3451" i="11"/>
  <c r="C1732" i="12"/>
  <c r="I1732" i="12"/>
  <c r="F3452" i="11"/>
  <c r="K3452" i="11"/>
  <c r="C1733" i="12"/>
  <c r="I1733" i="12"/>
  <c r="F3453" i="11"/>
  <c r="K3453" i="11"/>
  <c r="C1734" i="12"/>
  <c r="I1734" i="12"/>
  <c r="F3454" i="11"/>
  <c r="K3454" i="11"/>
  <c r="C1735" i="12"/>
  <c r="I1735" i="12"/>
  <c r="F3455" i="11"/>
  <c r="K3455" i="11"/>
  <c r="C1736" i="12"/>
  <c r="I1736" i="12"/>
  <c r="F3456" i="11"/>
  <c r="K3456" i="11"/>
  <c r="C1737" i="12"/>
  <c r="I1737" i="12"/>
  <c r="F3457" i="11"/>
  <c r="K3457" i="11"/>
  <c r="C1738" i="12"/>
  <c r="I1738" i="12"/>
  <c r="F3458" i="11"/>
  <c r="K3458" i="11"/>
  <c r="C1739" i="12"/>
  <c r="I1739" i="12"/>
  <c r="F3459" i="11"/>
  <c r="K3459" i="11"/>
  <c r="C1740" i="12"/>
  <c r="I1740" i="12"/>
  <c r="F3460" i="11"/>
  <c r="K3460" i="11"/>
  <c r="C1741" i="12"/>
  <c r="I1741" i="12"/>
  <c r="F3461" i="11"/>
  <c r="K3461" i="11"/>
  <c r="C1742" i="12"/>
  <c r="I1742" i="12"/>
  <c r="F3462" i="11"/>
  <c r="K3462" i="11"/>
  <c r="C1743" i="12"/>
  <c r="I1743" i="12"/>
  <c r="F3463" i="11"/>
  <c r="K3463" i="11"/>
  <c r="C1744" i="12"/>
  <c r="I1744" i="12"/>
  <c r="F3464" i="11"/>
  <c r="K3464" i="11"/>
  <c r="C1745" i="12"/>
  <c r="I1745" i="12"/>
  <c r="F3465" i="11"/>
  <c r="K3465" i="11"/>
  <c r="C1746" i="12"/>
  <c r="I1746" i="12"/>
  <c r="F3466" i="11"/>
  <c r="K3466" i="11"/>
  <c r="C1747" i="12"/>
  <c r="I1747" i="12"/>
  <c r="F3467" i="11"/>
  <c r="K3467" i="11"/>
  <c r="C1748" i="12"/>
  <c r="I1748" i="12"/>
  <c r="F3468" i="11"/>
  <c r="K3468" i="11"/>
  <c r="C1749" i="12"/>
  <c r="I1749" i="12"/>
  <c r="F3469" i="11"/>
  <c r="K3469" i="11"/>
  <c r="C1750" i="12"/>
  <c r="I1750" i="12"/>
  <c r="F3470" i="11"/>
  <c r="K3470" i="11"/>
  <c r="C1751" i="12"/>
  <c r="I1751" i="12"/>
  <c r="F3471" i="11"/>
  <c r="K3471" i="11"/>
  <c r="C1752" i="12"/>
  <c r="I1752" i="12"/>
  <c r="F3472" i="11"/>
  <c r="K3472" i="11"/>
  <c r="C1753" i="12"/>
  <c r="I1753" i="12"/>
  <c r="F3473" i="11"/>
  <c r="K3473" i="11"/>
  <c r="C1754" i="12"/>
  <c r="I1754" i="12"/>
  <c r="F3474" i="11"/>
  <c r="K3474" i="11"/>
  <c r="C1755" i="12"/>
  <c r="I1755" i="12"/>
  <c r="F3475" i="11"/>
  <c r="K3475" i="11"/>
  <c r="C1756" i="12"/>
  <c r="I1756" i="12"/>
  <c r="F3476" i="11"/>
  <c r="K3476" i="11"/>
  <c r="C1757" i="12"/>
  <c r="I1757" i="12"/>
  <c r="F3477" i="11"/>
  <c r="K3477" i="11"/>
  <c r="C1758" i="12"/>
  <c r="I1758" i="12"/>
  <c r="F3478" i="11"/>
  <c r="K3478" i="11"/>
  <c r="C1759" i="12"/>
  <c r="I1759" i="12"/>
  <c r="F3479" i="11"/>
  <c r="K3479" i="11"/>
  <c r="C1760" i="12"/>
  <c r="I1760" i="12"/>
  <c r="F3480" i="11"/>
  <c r="K3480" i="11"/>
  <c r="C1761" i="12"/>
  <c r="I1761" i="12"/>
  <c r="F3481" i="11"/>
  <c r="K3481" i="11"/>
  <c r="C1762" i="12"/>
  <c r="I1762" i="12"/>
  <c r="F3482" i="11"/>
  <c r="K3482" i="11"/>
  <c r="C1763" i="12"/>
  <c r="I1763" i="12"/>
  <c r="F3483" i="11"/>
  <c r="K3483" i="11"/>
  <c r="C1764" i="12"/>
  <c r="I1764" i="12"/>
  <c r="F3484" i="11"/>
  <c r="K3484" i="11"/>
  <c r="C1765" i="12"/>
  <c r="I1765" i="12"/>
  <c r="F3485" i="11"/>
  <c r="K3485" i="11"/>
  <c r="C1766" i="12"/>
  <c r="I1766" i="12"/>
  <c r="F3486" i="11"/>
  <c r="K3486" i="11"/>
  <c r="C1767" i="12"/>
  <c r="I1767" i="12"/>
  <c r="F3487" i="11"/>
  <c r="K3487" i="11"/>
  <c r="C1768" i="12"/>
  <c r="I1768" i="12"/>
  <c r="F3488" i="11"/>
  <c r="K3488" i="11"/>
  <c r="C1769" i="12"/>
  <c r="I1769" i="12"/>
  <c r="F3489" i="11"/>
  <c r="K3489" i="11"/>
  <c r="C1770" i="12"/>
  <c r="I1770" i="12"/>
  <c r="F3490" i="11"/>
  <c r="K3490" i="11"/>
  <c r="C1771" i="12"/>
  <c r="I1771" i="12"/>
  <c r="F3491" i="11"/>
  <c r="K3491" i="11"/>
  <c r="C1772" i="12"/>
  <c r="I1772" i="12"/>
  <c r="F3492" i="11"/>
  <c r="K3492" i="11"/>
  <c r="C1773" i="12"/>
  <c r="I1773" i="12"/>
  <c r="F3493" i="11"/>
  <c r="K3493" i="11"/>
  <c r="C1774" i="12"/>
  <c r="I1774" i="12"/>
  <c r="F3494" i="11"/>
  <c r="K3494" i="11"/>
  <c r="C1775" i="12"/>
  <c r="I1775" i="12"/>
  <c r="F3495" i="11"/>
  <c r="K3495" i="11"/>
  <c r="C1776" i="12"/>
  <c r="I1776" i="12"/>
  <c r="F3496" i="11"/>
  <c r="K3496" i="11"/>
  <c r="C1777" i="12"/>
  <c r="I1777" i="12"/>
  <c r="F3497" i="11"/>
  <c r="K3497" i="11"/>
  <c r="C1778" i="12"/>
  <c r="I1778" i="12"/>
  <c r="F3498" i="11"/>
  <c r="K3498" i="11"/>
  <c r="C1779" i="12"/>
  <c r="I1779" i="12"/>
  <c r="F3499" i="11"/>
  <c r="K3499" i="11"/>
  <c r="C1780" i="12"/>
  <c r="I1780" i="12"/>
  <c r="F3500" i="11"/>
  <c r="K3500" i="11"/>
  <c r="C1781" i="12"/>
  <c r="I1781" i="12"/>
  <c r="F3501" i="11"/>
  <c r="K3501" i="11"/>
  <c r="C1782" i="12"/>
  <c r="I1782" i="12"/>
  <c r="F3502" i="11"/>
  <c r="K3502" i="11"/>
  <c r="C1783" i="12"/>
  <c r="I1783" i="12"/>
  <c r="F3503" i="11"/>
  <c r="K3503" i="11"/>
  <c r="C1784" i="12"/>
  <c r="I1784" i="12"/>
  <c r="F3504" i="11"/>
  <c r="K3504" i="11"/>
  <c r="C1785" i="12"/>
  <c r="I1785" i="12"/>
  <c r="F3505" i="11"/>
  <c r="K3505" i="11"/>
  <c r="C1786" i="12"/>
  <c r="I1786" i="12"/>
  <c r="F3506" i="11"/>
  <c r="K3506" i="11"/>
  <c r="C1787" i="12"/>
  <c r="F3507" i="11"/>
  <c r="K3507" i="11"/>
  <c r="C1788" i="12"/>
  <c r="F3508" i="11"/>
  <c r="K3508" i="11"/>
  <c r="C1789" i="12"/>
  <c r="F3509" i="11"/>
  <c r="K3509" i="11"/>
  <c r="C1790" i="12"/>
  <c r="F3510" i="11"/>
  <c r="K3510" i="11"/>
  <c r="C1791" i="12"/>
  <c r="F3511" i="11"/>
  <c r="K3511" i="11"/>
  <c r="C1792" i="12"/>
  <c r="F3512" i="11"/>
  <c r="K3512" i="11"/>
  <c r="C1793" i="12"/>
  <c r="F3513" i="11"/>
  <c r="K3513" i="11"/>
  <c r="C1794" i="12"/>
  <c r="F3514" i="11"/>
  <c r="K3514" i="11"/>
  <c r="C1795" i="12"/>
  <c r="F3515" i="11"/>
  <c r="K3515" i="11"/>
  <c r="C1796" i="12"/>
  <c r="F3516" i="11"/>
  <c r="K3516" i="11"/>
  <c r="C1797" i="12"/>
  <c r="F3517" i="11"/>
  <c r="K3517" i="11"/>
  <c r="C1798" i="12"/>
  <c r="F3518" i="11"/>
  <c r="K3518" i="11"/>
  <c r="C1799" i="12"/>
  <c r="F3519" i="11"/>
  <c r="K3519" i="11"/>
  <c r="C1800" i="12"/>
  <c r="F3520" i="11"/>
  <c r="K3520" i="11"/>
  <c r="C1801" i="12"/>
  <c r="F3521" i="11"/>
  <c r="K3521" i="11"/>
  <c r="C1802" i="12"/>
  <c r="F3522" i="11"/>
  <c r="K3522" i="11"/>
  <c r="C1803" i="12"/>
  <c r="F3523" i="11"/>
  <c r="K3523" i="11"/>
  <c r="C1804" i="12"/>
  <c r="F3524" i="11"/>
  <c r="K3524" i="11"/>
  <c r="C1805" i="12"/>
  <c r="F3525" i="11"/>
  <c r="K3525" i="11"/>
  <c r="C1806" i="12"/>
  <c r="F3526" i="11"/>
  <c r="K3526" i="11"/>
  <c r="C1807" i="12"/>
  <c r="F3527" i="11"/>
  <c r="K3527" i="11"/>
  <c r="C1808" i="12"/>
  <c r="F3528" i="11"/>
  <c r="K3528" i="11"/>
  <c r="C1809" i="12"/>
  <c r="F3529" i="11"/>
  <c r="K3529" i="11"/>
  <c r="C1810" i="12"/>
  <c r="F3530" i="11"/>
  <c r="K3530" i="11"/>
  <c r="C1811" i="12"/>
  <c r="F3531" i="11"/>
  <c r="K3531" i="11"/>
  <c r="C1812" i="12"/>
  <c r="F3532" i="11"/>
  <c r="K3532" i="11"/>
  <c r="C1813" i="12"/>
  <c r="F3533" i="11"/>
  <c r="K3533" i="11"/>
  <c r="C1814" i="12"/>
  <c r="F3534" i="11"/>
  <c r="K3534" i="11"/>
  <c r="C1815" i="12"/>
  <c r="F3535" i="11"/>
  <c r="K3535" i="11"/>
  <c r="C1816" i="12"/>
  <c r="F3536" i="11"/>
  <c r="K3536" i="11"/>
  <c r="C1817" i="12"/>
  <c r="F3537" i="11"/>
  <c r="K3537" i="11"/>
  <c r="C1818" i="12"/>
  <c r="F3538" i="11"/>
  <c r="K3538" i="11"/>
  <c r="C1819" i="12"/>
  <c r="F3539" i="11"/>
  <c r="K3539" i="11"/>
  <c r="C1820" i="12"/>
  <c r="F3540" i="11"/>
  <c r="K3540" i="11"/>
  <c r="C1821" i="12"/>
  <c r="F3541" i="11"/>
  <c r="K3541" i="11"/>
  <c r="C1822" i="12"/>
  <c r="F3542" i="11"/>
  <c r="K3542" i="11"/>
  <c r="C1823" i="12"/>
  <c r="F3543" i="11"/>
  <c r="K3543" i="11"/>
  <c r="C1824" i="12"/>
  <c r="F3544" i="11"/>
  <c r="K3544" i="11"/>
  <c r="C1825" i="12"/>
  <c r="F3545" i="11"/>
  <c r="K3545" i="11"/>
  <c r="C1826" i="12"/>
  <c r="F3546" i="11"/>
  <c r="K3546" i="11"/>
  <c r="C1827" i="12"/>
  <c r="F3547" i="11"/>
  <c r="K3547" i="11"/>
  <c r="C1828" i="12"/>
  <c r="F3548" i="11"/>
  <c r="K3548" i="11"/>
  <c r="C1829" i="12"/>
  <c r="F3549" i="11"/>
  <c r="K3549" i="11"/>
  <c r="C1830" i="12"/>
  <c r="F3550" i="11"/>
  <c r="K3550" i="11"/>
  <c r="C1831" i="12"/>
  <c r="F3551" i="11"/>
  <c r="K3551" i="11"/>
  <c r="C1832" i="12"/>
  <c r="F3552" i="11"/>
  <c r="K3552" i="11"/>
  <c r="C1833" i="12"/>
  <c r="F3553" i="11"/>
  <c r="K3553" i="11"/>
  <c r="C1834" i="12"/>
  <c r="F3554" i="11"/>
  <c r="K3554" i="11"/>
  <c r="C1835" i="12"/>
  <c r="F3555" i="11"/>
  <c r="K3555" i="11"/>
  <c r="C1836" i="12"/>
  <c r="F3556" i="11"/>
  <c r="K3556" i="11"/>
  <c r="C1837" i="12"/>
  <c r="F3557" i="11"/>
  <c r="K3557" i="11"/>
  <c r="C1838" i="12"/>
  <c r="F3558" i="11"/>
  <c r="K3558" i="11"/>
  <c r="C1839" i="12"/>
  <c r="F3559" i="11"/>
  <c r="K3559" i="11"/>
  <c r="C1840" i="12"/>
  <c r="F3560" i="11"/>
  <c r="K3560" i="11"/>
  <c r="C1841" i="12"/>
  <c r="F3561" i="11"/>
  <c r="K3561" i="11"/>
  <c r="C1842" i="12"/>
  <c r="F3562" i="11"/>
  <c r="K3562" i="11"/>
  <c r="C1843" i="12"/>
  <c r="F3563" i="11"/>
  <c r="K3563" i="11"/>
  <c r="C1844" i="12"/>
  <c r="F3564" i="11"/>
  <c r="K3564" i="11"/>
  <c r="C1845" i="12"/>
  <c r="F3565" i="11"/>
  <c r="K3565" i="11"/>
  <c r="C1846" i="12"/>
  <c r="F3566" i="11"/>
  <c r="K3566" i="11"/>
  <c r="C1847" i="12"/>
  <c r="F3567" i="11"/>
  <c r="K3567" i="11"/>
  <c r="C1848" i="12"/>
  <c r="F3568" i="11"/>
  <c r="K3568" i="11"/>
  <c r="C1849" i="12"/>
  <c r="F3569" i="11"/>
  <c r="K3569" i="11"/>
  <c r="C1850" i="12"/>
  <c r="F3570" i="11"/>
  <c r="K3570" i="11"/>
  <c r="C1851" i="12"/>
  <c r="F3571" i="11"/>
  <c r="K3571" i="11"/>
  <c r="C1852" i="12"/>
  <c r="F3572" i="11"/>
  <c r="K3572" i="11"/>
  <c r="C1853" i="12"/>
  <c r="F3573" i="11"/>
  <c r="K3573" i="11"/>
  <c r="C1854" i="12"/>
  <c r="F3574" i="11"/>
  <c r="K3574" i="11"/>
  <c r="C1855" i="12"/>
  <c r="F3575" i="11"/>
  <c r="K3575" i="11"/>
  <c r="C1856" i="12"/>
  <c r="F3576" i="11"/>
  <c r="K3576" i="11"/>
  <c r="C1857" i="12"/>
  <c r="F3577" i="11"/>
  <c r="K3577" i="11"/>
  <c r="C1858" i="12"/>
  <c r="F3578" i="11"/>
  <c r="K3578" i="11"/>
  <c r="C1859" i="12"/>
  <c r="I1859" i="12"/>
  <c r="F3579" i="11"/>
  <c r="K3579" i="11"/>
  <c r="C1860" i="12"/>
  <c r="I1860" i="12"/>
  <c r="F3580" i="11"/>
  <c r="K3580" i="11"/>
  <c r="C1861" i="12"/>
  <c r="I1861" i="12"/>
  <c r="F3581" i="11"/>
  <c r="K3581" i="11"/>
  <c r="C1862" i="12"/>
  <c r="I1862" i="12"/>
  <c r="F3582" i="11"/>
  <c r="K3582" i="11"/>
  <c r="C1863" i="12"/>
  <c r="I1863" i="12"/>
  <c r="F3583" i="11"/>
  <c r="K3583" i="11"/>
  <c r="C1864" i="12"/>
  <c r="I1864" i="12"/>
  <c r="F3584" i="11"/>
  <c r="K3584" i="11"/>
  <c r="C1865" i="12"/>
  <c r="I1865" i="12"/>
  <c r="F3585" i="11"/>
  <c r="K3585" i="11"/>
  <c r="C1866" i="12"/>
  <c r="I1866" i="12"/>
  <c r="F3586" i="11"/>
  <c r="K3586" i="11"/>
  <c r="C1867" i="12"/>
  <c r="I1867" i="12"/>
  <c r="F3587" i="11"/>
  <c r="K3587" i="11"/>
  <c r="C1868" i="12"/>
  <c r="I1868" i="12"/>
  <c r="F3588" i="11"/>
  <c r="K3588" i="11"/>
  <c r="C1869" i="12"/>
  <c r="I1869" i="12"/>
  <c r="F3589" i="11"/>
  <c r="K3589" i="11"/>
  <c r="C1870" i="12"/>
  <c r="I1870" i="12"/>
  <c r="F3590" i="11"/>
  <c r="K3590" i="11"/>
  <c r="C1871" i="12"/>
  <c r="I1871" i="12"/>
  <c r="F3591" i="11"/>
  <c r="K3591" i="11"/>
  <c r="C1872" i="12"/>
  <c r="I1872" i="12"/>
  <c r="F3592" i="11"/>
  <c r="K3592" i="11"/>
  <c r="C1873" i="12"/>
  <c r="I1873" i="12"/>
  <c r="F3593" i="11"/>
  <c r="K3593" i="11"/>
  <c r="C1874" i="12"/>
  <c r="I1874" i="12"/>
  <c r="F3594" i="11"/>
  <c r="K3594" i="11"/>
  <c r="C1875" i="12"/>
  <c r="I1875" i="12"/>
  <c r="F3595" i="11"/>
  <c r="K3595" i="11"/>
  <c r="C1876" i="12"/>
  <c r="I1876" i="12"/>
  <c r="F3596" i="11"/>
  <c r="K3596" i="11"/>
  <c r="C1877" i="12"/>
  <c r="F3597" i="11"/>
  <c r="K3597" i="11"/>
  <c r="C1878" i="12"/>
  <c r="F3598" i="11"/>
  <c r="K3598" i="11"/>
  <c r="C1879" i="12"/>
  <c r="F3599" i="11"/>
  <c r="K3599" i="11"/>
  <c r="C1880" i="12"/>
  <c r="F3600" i="11"/>
  <c r="K3600" i="11"/>
  <c r="C1881" i="12"/>
  <c r="F3601" i="11"/>
  <c r="K3601" i="11"/>
  <c r="C1882" i="12"/>
  <c r="F3602" i="11"/>
  <c r="K3602" i="11"/>
  <c r="C1883" i="12"/>
  <c r="F3603" i="11"/>
  <c r="K3603" i="11"/>
  <c r="C1884" i="12"/>
  <c r="F3604" i="11"/>
  <c r="K3604" i="11"/>
  <c r="C1885" i="12"/>
  <c r="F3605" i="11"/>
  <c r="K3605" i="11"/>
  <c r="C1886" i="12"/>
  <c r="F3606" i="11"/>
  <c r="K3606" i="11"/>
  <c r="C1887" i="12"/>
  <c r="F3607" i="11"/>
  <c r="K3607" i="11"/>
  <c r="C1888" i="12"/>
  <c r="F3608" i="11"/>
  <c r="K3608" i="11"/>
  <c r="C1889" i="12"/>
  <c r="F3609" i="11"/>
  <c r="K3609" i="11"/>
  <c r="C1890" i="12"/>
  <c r="F3610" i="11"/>
  <c r="K3610" i="11"/>
  <c r="C1891" i="12"/>
  <c r="F3611" i="11"/>
  <c r="K3611" i="11"/>
  <c r="C1892" i="12"/>
  <c r="F3612" i="11"/>
  <c r="K3612" i="11"/>
  <c r="C1893" i="12"/>
  <c r="F3613" i="11"/>
  <c r="K3613" i="11"/>
  <c r="C1894" i="12"/>
  <c r="F3614" i="11"/>
  <c r="K3614" i="11"/>
  <c r="C1895" i="12"/>
  <c r="F3615" i="11"/>
  <c r="K3615" i="11"/>
  <c r="C1896" i="12"/>
  <c r="F3616" i="11"/>
  <c r="K3616" i="11"/>
  <c r="C1897" i="12"/>
  <c r="F3617" i="11"/>
  <c r="K3617" i="11"/>
  <c r="C1898" i="12"/>
  <c r="F3618" i="11"/>
  <c r="K3618" i="11"/>
  <c r="C1899" i="12"/>
  <c r="F3619" i="11"/>
  <c r="K3619" i="11"/>
  <c r="C1900" i="12"/>
  <c r="F3620" i="11"/>
  <c r="K3620" i="11"/>
  <c r="C1901" i="12"/>
  <c r="F3621" i="11"/>
  <c r="K3621" i="11"/>
  <c r="C1902" i="12"/>
  <c r="F3622" i="11"/>
  <c r="F3623" i="11"/>
  <c r="F3624" i="11"/>
  <c r="F3625" i="11"/>
  <c r="F3626" i="11"/>
  <c r="F3627" i="11"/>
  <c r="F3628" i="11"/>
  <c r="F3629" i="11"/>
  <c r="F3630" i="11"/>
  <c r="F3631" i="11"/>
  <c r="F3632" i="11"/>
  <c r="F3633" i="11"/>
  <c r="F3634" i="11"/>
  <c r="F3635" i="11"/>
  <c r="F3636" i="11"/>
  <c r="F3637" i="11"/>
  <c r="F3638" i="11"/>
  <c r="F3639" i="11"/>
  <c r="F3640" i="11"/>
  <c r="F3641" i="11"/>
  <c r="F3642" i="11"/>
  <c r="F3643" i="11"/>
  <c r="F3644" i="11"/>
  <c r="F3645" i="11"/>
  <c r="F3646" i="11"/>
  <c r="F3647" i="11"/>
  <c r="F3648" i="11"/>
  <c r="F3649" i="11"/>
  <c r="F3650" i="11"/>
  <c r="F3651" i="11"/>
  <c r="F3652" i="11"/>
  <c r="F3653" i="11"/>
  <c r="F3654" i="11"/>
  <c r="F3655" i="11"/>
  <c r="F3656" i="11"/>
  <c r="F3657" i="11"/>
  <c r="F3658" i="11"/>
  <c r="F3659" i="11"/>
  <c r="F3660" i="11"/>
  <c r="F3661" i="11"/>
  <c r="F3662" i="11"/>
  <c r="F3663" i="11"/>
  <c r="F3664" i="11"/>
  <c r="F3665" i="11"/>
  <c r="F3666" i="11"/>
  <c r="F3667" i="11"/>
  <c r="F3668" i="11"/>
  <c r="F3669" i="11"/>
  <c r="F3670" i="11"/>
  <c r="F3671" i="11"/>
  <c r="F3672" i="11"/>
  <c r="F3673" i="11"/>
  <c r="K3673" i="11"/>
  <c r="C1954" i="12"/>
  <c r="I1954" i="12"/>
  <c r="F3674" i="11"/>
  <c r="K3674" i="11"/>
  <c r="C1955" i="12"/>
  <c r="I1955" i="12"/>
  <c r="F3675" i="11"/>
  <c r="K3675" i="11"/>
  <c r="C1956" i="12"/>
  <c r="I1956" i="12"/>
  <c r="F3676" i="11"/>
  <c r="K3676" i="11"/>
  <c r="C1957" i="12"/>
  <c r="I1957" i="12"/>
  <c r="F3677" i="11"/>
  <c r="K3677" i="11"/>
  <c r="C1958" i="12"/>
  <c r="I1958" i="12"/>
  <c r="F3678" i="11"/>
  <c r="K3678" i="11"/>
  <c r="C1959" i="12"/>
  <c r="I1959" i="12"/>
  <c r="F3679" i="11"/>
  <c r="K3679" i="11"/>
  <c r="C1960" i="12"/>
  <c r="F3680" i="11"/>
  <c r="K3680" i="11"/>
  <c r="C1961" i="12"/>
  <c r="F3681" i="11"/>
  <c r="K3681" i="11"/>
  <c r="C1962" i="12"/>
  <c r="F3682" i="11"/>
  <c r="K3682" i="11"/>
  <c r="C1963" i="12"/>
  <c r="F3683" i="11"/>
  <c r="K3683" i="11"/>
  <c r="C1964" i="12"/>
  <c r="F3684" i="11"/>
  <c r="K3684" i="11"/>
  <c r="C1965" i="12"/>
  <c r="F3685" i="11"/>
  <c r="K3685" i="11"/>
  <c r="C1966" i="12"/>
  <c r="F3686" i="11"/>
  <c r="K3686" i="11"/>
  <c r="C1967" i="12"/>
  <c r="F3687" i="11"/>
  <c r="K3687" i="11"/>
  <c r="F3688" i="11"/>
  <c r="K3688" i="11"/>
  <c r="F3689" i="11"/>
  <c r="K3689" i="11"/>
  <c r="F3690" i="11"/>
  <c r="K3690" i="11"/>
  <c r="F3691" i="11"/>
  <c r="K3691" i="11"/>
  <c r="F3692" i="11"/>
  <c r="K3692" i="11"/>
  <c r="F3693" i="11"/>
  <c r="K3693" i="11"/>
  <c r="F3694" i="11"/>
  <c r="K3694" i="11"/>
  <c r="F3695" i="11"/>
  <c r="K3695" i="11"/>
  <c r="F3696" i="11"/>
  <c r="K3696" i="11"/>
  <c r="F3697" i="11"/>
  <c r="K3697" i="11"/>
  <c r="F3698" i="11"/>
  <c r="K3698" i="11"/>
  <c r="F3699" i="11"/>
  <c r="K3699" i="11"/>
  <c r="F3700" i="11"/>
  <c r="K3700" i="11"/>
  <c r="F3701" i="11"/>
  <c r="K3701" i="11"/>
  <c r="F3702" i="11"/>
  <c r="K3702" i="11"/>
  <c r="F3703" i="11"/>
  <c r="K3703" i="11"/>
  <c r="F3704" i="11"/>
  <c r="K3704" i="11"/>
  <c r="F3705" i="11"/>
  <c r="K3705" i="11"/>
  <c r="F3706" i="11"/>
  <c r="K3706" i="11"/>
  <c r="F3707" i="11"/>
  <c r="K3707" i="11"/>
  <c r="F3708" i="11"/>
  <c r="K3708" i="11"/>
  <c r="F3709" i="11"/>
  <c r="K3709" i="11"/>
  <c r="F3710" i="11"/>
  <c r="K3710" i="11"/>
  <c r="F3711" i="11"/>
  <c r="K3711" i="11"/>
  <c r="F3712" i="11"/>
  <c r="K3712" i="11"/>
  <c r="F3713" i="11"/>
  <c r="K3713" i="11"/>
  <c r="F3714" i="11"/>
  <c r="K3714" i="11"/>
  <c r="F3715" i="11"/>
  <c r="K3715" i="11"/>
  <c r="F3716" i="11"/>
  <c r="K3716" i="11"/>
  <c r="F3717" i="11"/>
  <c r="K3717" i="11"/>
  <c r="F3718" i="11"/>
  <c r="K3718" i="11"/>
  <c r="F3719" i="11"/>
  <c r="K3719" i="11"/>
  <c r="F3720" i="11"/>
  <c r="K3720" i="11"/>
  <c r="F3721" i="11"/>
  <c r="K3721" i="11"/>
  <c r="F3722" i="11"/>
  <c r="K3722" i="11"/>
  <c r="F3723" i="11"/>
  <c r="K3723" i="11"/>
  <c r="F3724" i="11"/>
  <c r="K3724" i="11"/>
  <c r="F3725" i="11"/>
  <c r="K3725" i="11"/>
  <c r="F3726" i="11"/>
  <c r="K3726" i="11"/>
  <c r="F3727" i="11"/>
  <c r="K3727" i="11"/>
  <c r="F3728" i="11"/>
  <c r="K3728" i="11"/>
  <c r="F3729" i="11"/>
  <c r="K3729" i="11"/>
  <c r="F3730" i="11"/>
  <c r="K3730" i="11"/>
  <c r="F3731" i="11"/>
  <c r="K3731" i="11"/>
  <c r="F3732" i="11"/>
  <c r="K3732" i="11"/>
  <c r="F3733" i="11"/>
  <c r="K3733" i="11"/>
  <c r="F3734" i="11"/>
  <c r="K3734" i="11"/>
  <c r="F3735" i="11"/>
  <c r="K3735" i="11"/>
  <c r="F3736" i="11"/>
  <c r="K3736" i="11"/>
  <c r="F402" i="11"/>
  <c r="F403" i="11"/>
  <c r="F404" i="11"/>
  <c r="F405" i="11"/>
  <c r="F406" i="11"/>
  <c r="F407" i="11"/>
  <c r="F408" i="11"/>
  <c r="F409" i="11"/>
  <c r="F410" i="11"/>
  <c r="F411" i="11"/>
  <c r="F412" i="11"/>
  <c r="F413" i="11"/>
  <c r="F414" i="11"/>
  <c r="F415" i="11"/>
  <c r="F416" i="11"/>
  <c r="F417" i="11"/>
  <c r="F418" i="11"/>
  <c r="F419" i="11"/>
  <c r="F420" i="11"/>
  <c r="F421" i="11"/>
  <c r="F422" i="11"/>
  <c r="F423" i="11"/>
  <c r="F401" i="11"/>
  <c r="I405" i="11"/>
  <c r="I414" i="11"/>
  <c r="I422" i="11"/>
  <c r="I560" i="11"/>
  <c r="I572" i="11"/>
  <c r="I578" i="11"/>
  <c r="I580" i="11"/>
  <c r="I588" i="11"/>
  <c r="I592" i="11"/>
  <c r="I594" i="11"/>
  <c r="I608" i="11"/>
  <c r="I612" i="11"/>
  <c r="I620" i="11"/>
  <c r="I624" i="11"/>
  <c r="I636" i="11"/>
  <c r="I642" i="11"/>
  <c r="I644" i="11"/>
  <c r="I652" i="11"/>
  <c r="I656" i="11"/>
  <c r="I658" i="11"/>
  <c r="I672" i="11"/>
  <c r="I676" i="11"/>
  <c r="I684" i="11"/>
  <c r="I688" i="11"/>
  <c r="I700" i="11"/>
  <c r="I706" i="11"/>
  <c r="I708" i="11"/>
  <c r="I716" i="11"/>
  <c r="I720" i="11"/>
  <c r="I722" i="11"/>
  <c r="I736" i="11"/>
  <c r="I740" i="11"/>
  <c r="I748" i="11"/>
  <c r="I752" i="11"/>
  <c r="I764" i="11"/>
  <c r="I770" i="11"/>
  <c r="I772" i="11"/>
  <c r="I780" i="11"/>
  <c r="I784" i="11"/>
  <c r="I786" i="11"/>
  <c r="I800" i="11"/>
  <c r="I804" i="11"/>
  <c r="I812" i="11"/>
  <c r="I816" i="11"/>
  <c r="I828" i="11"/>
  <c r="I834" i="11"/>
  <c r="I836" i="11"/>
  <c r="I844" i="11"/>
  <c r="I848" i="11"/>
  <c r="I850" i="11"/>
  <c r="I864" i="11"/>
  <c r="I868" i="11"/>
  <c r="I876" i="11"/>
  <c r="I880" i="11"/>
  <c r="I892" i="11"/>
  <c r="I898" i="11"/>
  <c r="I900" i="11"/>
  <c r="I908" i="11"/>
  <c r="I912" i="11"/>
  <c r="I914" i="11"/>
  <c r="I924" i="11"/>
  <c r="I932" i="11"/>
  <c r="I936" i="11"/>
  <c r="I948" i="11"/>
  <c r="I952" i="11"/>
  <c r="I956" i="11"/>
  <c r="I968" i="11"/>
  <c r="I973" i="11"/>
  <c r="I981" i="11"/>
  <c r="I997" i="11"/>
  <c r="I1005" i="11"/>
  <c r="I1009" i="11"/>
  <c r="I1025" i="11"/>
  <c r="I1041" i="11"/>
  <c r="I1045" i="11"/>
  <c r="I1069" i="11"/>
  <c r="I1073" i="11"/>
  <c r="I1077" i="11"/>
  <c r="I1093" i="11"/>
  <c r="I1101" i="11"/>
  <c r="I1109" i="11"/>
  <c r="I1125" i="11"/>
  <c r="I1133" i="11"/>
  <c r="I1137" i="11"/>
  <c r="I1153" i="11"/>
  <c r="I1169" i="11"/>
  <c r="I1173" i="11"/>
  <c r="I1197" i="11"/>
  <c r="I1201" i="11"/>
  <c r="I1205" i="11"/>
  <c r="I1221" i="11"/>
  <c r="I1229" i="11"/>
  <c r="I1237" i="11"/>
  <c r="I1253" i="11"/>
  <c r="I1261" i="11"/>
  <c r="I1265" i="11"/>
  <c r="I1281" i="11"/>
  <c r="I1297" i="11"/>
  <c r="I1301" i="11"/>
  <c r="I1325" i="11"/>
  <c r="I1329" i="11"/>
  <c r="I1333" i="11"/>
  <c r="I1349" i="11"/>
  <c r="I1357" i="11"/>
  <c r="I1365" i="11"/>
  <c r="I1381" i="11"/>
  <c r="I1389" i="11"/>
  <c r="I1393" i="11"/>
  <c r="I1409" i="11"/>
  <c r="I1425" i="11"/>
  <c r="I1429" i="11"/>
  <c r="I1453" i="11"/>
  <c r="I1457" i="11"/>
  <c r="I1461" i="11"/>
  <c r="I1477" i="11"/>
  <c r="I1485" i="11"/>
  <c r="I1493" i="11"/>
  <c r="I1509" i="11"/>
  <c r="I1517" i="11"/>
  <c r="I1521" i="11"/>
  <c r="I1537" i="11"/>
  <c r="I1567" i="11"/>
  <c r="I1571" i="11"/>
  <c r="I1641" i="11"/>
  <c r="I1645" i="11"/>
  <c r="I1649" i="11"/>
  <c r="I1657" i="11"/>
  <c r="I1661" i="11"/>
  <c r="I1669" i="11"/>
  <c r="I1673" i="11"/>
  <c r="I1681" i="11"/>
  <c r="I1685" i="11"/>
  <c r="I1691" i="11"/>
  <c r="I1693" i="11"/>
  <c r="I1697" i="11"/>
  <c r="I1703" i="11"/>
  <c r="I1705" i="11"/>
  <c r="I1709" i="11"/>
  <c r="I1717" i="11"/>
  <c r="E1721" i="11"/>
  <c r="I1721" i="11"/>
  <c r="E1722" i="11"/>
  <c r="I1722" i="11"/>
  <c r="E1723" i="11"/>
  <c r="I1723" i="11"/>
  <c r="E1724" i="11"/>
  <c r="I1724" i="11"/>
  <c r="E1725" i="11"/>
  <c r="I1725" i="11"/>
  <c r="E1726" i="11"/>
  <c r="I1726" i="11"/>
  <c r="E1727" i="11"/>
  <c r="I1727" i="11"/>
  <c r="E1728" i="11"/>
  <c r="I1728" i="11"/>
  <c r="E1729" i="11"/>
  <c r="I1729" i="11"/>
  <c r="E1730" i="11"/>
  <c r="I1730" i="11"/>
  <c r="E1731" i="11"/>
  <c r="I1731" i="11"/>
  <c r="E1732" i="11"/>
  <c r="I1732" i="11"/>
  <c r="E1733" i="11"/>
  <c r="I1733" i="11"/>
  <c r="E1734" i="11"/>
  <c r="I1734" i="11"/>
  <c r="E1735" i="11"/>
  <c r="I1735" i="11"/>
  <c r="E1736" i="11"/>
  <c r="I1736" i="11"/>
  <c r="E1737" i="11"/>
  <c r="I1737" i="11"/>
  <c r="E1738" i="11"/>
  <c r="I1738" i="11"/>
  <c r="E1739" i="11"/>
  <c r="I1739" i="11"/>
  <c r="E1740" i="11"/>
  <c r="I1740" i="11"/>
  <c r="E1741" i="11"/>
  <c r="I1741" i="11"/>
  <c r="E1742" i="11"/>
  <c r="I1742" i="11"/>
  <c r="E1743" i="11"/>
  <c r="I1743" i="11"/>
  <c r="E1744" i="11"/>
  <c r="I1744" i="11"/>
  <c r="E1745" i="11"/>
  <c r="I1745" i="11"/>
  <c r="E1746" i="11"/>
  <c r="I1746" i="11"/>
  <c r="E1747" i="11"/>
  <c r="I1747" i="11"/>
  <c r="E1748" i="11"/>
  <c r="I1748" i="11"/>
  <c r="E1749" i="11"/>
  <c r="I1749" i="11"/>
  <c r="E1750" i="11"/>
  <c r="I1750" i="11"/>
  <c r="E1751" i="11"/>
  <c r="I1751" i="11"/>
  <c r="E1752" i="11"/>
  <c r="I1752" i="11"/>
  <c r="E1753" i="11"/>
  <c r="I1753" i="11"/>
  <c r="E1754" i="11"/>
  <c r="I1754" i="11"/>
  <c r="E1755" i="11"/>
  <c r="I1755" i="11"/>
  <c r="E1756" i="11"/>
  <c r="I1756" i="11"/>
  <c r="E1757" i="11"/>
  <c r="I1757" i="11"/>
  <c r="E1758" i="11"/>
  <c r="I1758" i="11"/>
  <c r="E1759" i="11"/>
  <c r="I1759" i="11"/>
  <c r="E1760" i="11"/>
  <c r="I1760" i="11"/>
  <c r="E1761" i="11"/>
  <c r="I1761" i="11"/>
  <c r="E1762" i="11"/>
  <c r="I1762" i="11"/>
  <c r="E1763" i="11"/>
  <c r="I1763" i="11"/>
  <c r="E1764" i="11"/>
  <c r="I1764" i="11"/>
  <c r="E1765" i="11"/>
  <c r="I1765" i="11"/>
  <c r="E1766" i="11"/>
  <c r="I1766" i="11"/>
  <c r="E1767" i="11"/>
  <c r="I1767" i="11"/>
  <c r="E1768" i="11"/>
  <c r="I1768" i="11"/>
  <c r="E1769" i="11"/>
  <c r="I1769" i="11"/>
  <c r="E1770" i="11"/>
  <c r="I1770" i="11"/>
  <c r="E1771" i="11"/>
  <c r="I1771" i="11"/>
  <c r="E1772" i="11"/>
  <c r="I1772" i="11"/>
  <c r="E1773" i="11"/>
  <c r="I1773" i="11"/>
  <c r="E1774" i="11"/>
  <c r="I1774" i="11"/>
  <c r="E1775" i="11"/>
  <c r="I1775" i="11"/>
  <c r="E1776" i="11"/>
  <c r="I1776" i="11"/>
  <c r="E1777" i="11"/>
  <c r="I1777" i="11"/>
  <c r="E1778" i="11"/>
  <c r="I1778" i="11"/>
  <c r="E1779" i="11"/>
  <c r="I1779" i="11"/>
  <c r="E1780" i="11"/>
  <c r="I1780" i="11"/>
  <c r="E1781" i="11"/>
  <c r="I1781" i="11"/>
  <c r="E1782" i="11"/>
  <c r="I1782" i="11"/>
  <c r="E1783" i="11"/>
  <c r="I1783" i="11"/>
  <c r="E1784" i="11"/>
  <c r="I1784" i="11"/>
  <c r="E1785" i="11"/>
  <c r="I1785" i="11"/>
  <c r="E1786" i="11"/>
  <c r="I1786" i="11"/>
  <c r="E1787" i="11"/>
  <c r="I1787" i="11"/>
  <c r="E1788" i="11"/>
  <c r="I1788" i="11"/>
  <c r="E1789" i="11"/>
  <c r="I1789" i="11"/>
  <c r="E1790" i="11"/>
  <c r="I1790" i="11"/>
  <c r="E1791" i="11"/>
  <c r="I1791" i="11"/>
  <c r="E1792" i="11"/>
  <c r="I1792" i="11"/>
  <c r="E1793" i="11"/>
  <c r="I1793" i="11"/>
  <c r="E1794" i="11"/>
  <c r="I1794" i="11"/>
  <c r="E1795" i="11"/>
  <c r="I1795" i="11"/>
  <c r="E1796" i="11"/>
  <c r="I1796" i="11"/>
  <c r="E1797" i="11"/>
  <c r="I1797" i="11"/>
  <c r="E1798" i="11"/>
  <c r="I1798" i="11"/>
  <c r="E1799" i="11"/>
  <c r="I1799" i="11"/>
  <c r="E1800" i="11"/>
  <c r="I1800" i="11"/>
  <c r="E1801" i="11"/>
  <c r="I1801" i="11"/>
  <c r="E1802" i="11"/>
  <c r="I1802" i="11"/>
  <c r="E1803" i="11"/>
  <c r="I1803" i="11"/>
  <c r="E1804" i="11"/>
  <c r="I1804" i="11"/>
  <c r="E1805" i="11"/>
  <c r="I1805" i="11"/>
  <c r="E1806" i="11"/>
  <c r="I1806" i="11"/>
  <c r="E1807" i="11"/>
  <c r="I1807" i="11"/>
  <c r="E1808" i="11"/>
  <c r="I1808" i="11"/>
  <c r="E1809" i="11"/>
  <c r="I1809" i="11"/>
  <c r="E1810" i="11"/>
  <c r="I1810" i="11"/>
  <c r="E1811" i="11"/>
  <c r="I1811" i="11"/>
  <c r="E1812" i="11"/>
  <c r="I1812" i="11"/>
  <c r="E1813" i="11"/>
  <c r="I1813" i="11"/>
  <c r="E1814" i="11"/>
  <c r="I1814" i="11"/>
  <c r="E1815" i="11"/>
  <c r="I1815" i="11"/>
  <c r="E1816" i="11"/>
  <c r="I1816" i="11"/>
  <c r="E1817" i="11"/>
  <c r="I1817" i="11"/>
  <c r="E1818" i="11"/>
  <c r="I1818" i="11"/>
  <c r="E1819" i="11"/>
  <c r="I1819" i="11"/>
  <c r="E1820" i="11"/>
  <c r="I1820" i="11"/>
  <c r="E1821" i="11"/>
  <c r="I1821" i="11"/>
  <c r="E1822" i="11"/>
  <c r="I1822" i="11"/>
  <c r="E1823" i="11"/>
  <c r="I1823" i="11"/>
  <c r="E1824" i="11"/>
  <c r="I1824" i="11"/>
  <c r="E1825" i="11"/>
  <c r="I1825" i="11"/>
  <c r="E1826" i="11"/>
  <c r="I1826" i="11"/>
  <c r="E1827" i="11"/>
  <c r="I1827" i="11"/>
  <c r="E1828" i="11"/>
  <c r="I1828" i="11"/>
  <c r="E1829" i="11"/>
  <c r="I1829" i="11"/>
  <c r="E1830" i="11"/>
  <c r="I1830" i="11"/>
  <c r="E1831" i="11"/>
  <c r="I1831" i="11"/>
  <c r="E1832" i="11"/>
  <c r="I1832" i="11"/>
  <c r="E1833" i="11"/>
  <c r="I1833" i="11"/>
  <c r="E1834" i="11"/>
  <c r="I1834" i="11"/>
  <c r="E1835" i="11"/>
  <c r="I1835" i="11"/>
  <c r="E1836" i="11"/>
  <c r="I1836" i="11"/>
  <c r="E1837" i="11"/>
  <c r="I1837" i="11"/>
  <c r="E1838" i="11"/>
  <c r="I1838" i="11"/>
  <c r="E1839" i="11"/>
  <c r="I1839" i="11"/>
  <c r="E1840" i="11"/>
  <c r="I1840" i="11"/>
  <c r="E1841" i="11"/>
  <c r="I1841" i="11"/>
  <c r="E1842" i="11"/>
  <c r="I1842" i="11"/>
  <c r="E1843" i="11"/>
  <c r="I1843" i="11"/>
  <c r="E1844" i="11"/>
  <c r="I1844" i="11"/>
  <c r="E1845" i="11"/>
  <c r="I1845" i="11"/>
  <c r="E1846" i="11"/>
  <c r="I1846" i="11"/>
  <c r="E1847" i="11"/>
  <c r="I1847" i="11"/>
  <c r="E1848" i="11"/>
  <c r="I1848" i="11"/>
  <c r="E1849" i="11"/>
  <c r="I1849" i="11"/>
  <c r="E1850" i="11"/>
  <c r="I1850" i="11"/>
  <c r="E1851" i="11"/>
  <c r="I1851" i="11"/>
  <c r="E1852" i="11"/>
  <c r="I1852" i="11"/>
  <c r="E1853" i="11"/>
  <c r="I1853" i="11"/>
  <c r="E1854" i="11"/>
  <c r="I1854" i="11"/>
  <c r="E1855" i="11"/>
  <c r="I1855" i="11"/>
  <c r="E1856" i="11"/>
  <c r="I1856" i="11"/>
  <c r="E1857" i="11"/>
  <c r="I1857" i="11"/>
  <c r="E1858" i="11"/>
  <c r="I1858" i="11"/>
  <c r="E1859" i="11"/>
  <c r="I1859" i="11"/>
  <c r="E1860" i="11"/>
  <c r="I1860" i="11"/>
  <c r="E1861" i="11"/>
  <c r="I1861" i="11"/>
  <c r="E1862" i="11"/>
  <c r="I1862" i="11"/>
  <c r="E1863" i="11"/>
  <c r="I1863" i="11"/>
  <c r="E1864" i="11"/>
  <c r="I1864" i="11"/>
  <c r="E1865" i="11"/>
  <c r="I1865" i="11"/>
  <c r="E1866" i="11"/>
  <c r="I1866" i="11"/>
  <c r="E1867" i="11"/>
  <c r="I1867" i="11"/>
  <c r="E1868" i="11"/>
  <c r="I1868" i="11"/>
  <c r="E1869" i="11"/>
  <c r="I1869" i="11"/>
  <c r="E1870" i="11"/>
  <c r="I1870" i="11"/>
  <c r="E1871" i="11"/>
  <c r="I1871" i="11"/>
  <c r="E1872" i="11"/>
  <c r="I1872" i="11"/>
  <c r="E1873" i="11"/>
  <c r="I1873" i="11"/>
  <c r="E1874" i="11"/>
  <c r="I1874" i="11"/>
  <c r="E1875" i="11"/>
  <c r="I1875" i="11"/>
  <c r="E1876" i="11"/>
  <c r="I1876" i="11"/>
  <c r="E1877" i="11"/>
  <c r="I1877" i="11"/>
  <c r="E1878" i="11"/>
  <c r="I1878" i="11"/>
  <c r="E1879" i="11"/>
  <c r="I1879" i="11"/>
  <c r="E1880" i="11"/>
  <c r="I1880" i="11"/>
  <c r="E1881" i="11"/>
  <c r="I1881" i="11"/>
  <c r="E1882" i="11"/>
  <c r="I1882" i="11"/>
  <c r="E1883" i="11"/>
  <c r="I1883" i="11"/>
  <c r="E1884" i="11"/>
  <c r="I1884" i="11"/>
  <c r="E1885" i="11"/>
  <c r="I1885" i="11"/>
  <c r="E1886" i="11"/>
  <c r="I1886" i="11"/>
  <c r="E1887" i="11"/>
  <c r="I1887" i="11"/>
  <c r="E1888" i="11"/>
  <c r="I1888" i="11"/>
  <c r="E1889" i="11"/>
  <c r="I1889" i="11"/>
  <c r="E1890" i="11"/>
  <c r="I1890" i="11"/>
  <c r="E1891" i="11"/>
  <c r="I1891" i="11"/>
  <c r="E1892" i="11"/>
  <c r="I1892" i="11"/>
  <c r="E1893" i="11"/>
  <c r="I1893" i="11"/>
  <c r="E1894" i="11"/>
  <c r="I1894" i="11"/>
  <c r="E1895" i="11"/>
  <c r="I1895" i="11"/>
  <c r="E1896" i="11"/>
  <c r="I1896" i="11"/>
  <c r="E1897" i="11"/>
  <c r="I1897" i="11"/>
  <c r="E1898" i="11"/>
  <c r="I1898" i="11"/>
  <c r="E1899" i="11"/>
  <c r="I1899" i="11"/>
  <c r="E1900" i="11"/>
  <c r="I1900" i="11"/>
  <c r="E1901" i="11"/>
  <c r="I1901" i="11"/>
  <c r="E1902" i="11"/>
  <c r="I1902" i="11"/>
  <c r="E1903" i="11"/>
  <c r="I1903" i="11"/>
  <c r="E1904" i="11"/>
  <c r="I1904" i="11"/>
  <c r="E1905" i="11"/>
  <c r="I1905" i="11"/>
  <c r="E1906" i="11"/>
  <c r="I1906" i="11"/>
  <c r="E1907" i="11"/>
  <c r="I1907" i="11"/>
  <c r="E1908" i="11"/>
  <c r="I1908" i="11"/>
  <c r="E1909" i="11"/>
  <c r="I1909" i="11"/>
  <c r="E1910" i="11"/>
  <c r="I1910" i="11"/>
  <c r="E1911" i="11"/>
  <c r="I1911" i="11"/>
  <c r="E1912" i="11"/>
  <c r="I1912" i="11"/>
  <c r="E1913" i="11"/>
  <c r="I1913" i="11"/>
  <c r="E1914" i="11"/>
  <c r="I1914" i="11"/>
  <c r="E1915" i="11"/>
  <c r="I1915" i="11"/>
  <c r="E1916" i="11"/>
  <c r="I1916" i="11"/>
  <c r="E1917" i="11"/>
  <c r="I1917" i="11"/>
  <c r="E1918" i="11"/>
  <c r="I1918" i="11"/>
  <c r="E1919" i="11"/>
  <c r="I1919" i="11"/>
  <c r="E1920" i="11"/>
  <c r="I1920" i="11"/>
  <c r="E1921" i="11"/>
  <c r="I1921" i="11"/>
  <c r="E1922" i="11"/>
  <c r="I1922" i="11"/>
  <c r="E1923" i="11"/>
  <c r="I1923" i="11"/>
  <c r="E1924" i="11"/>
  <c r="I1924" i="11"/>
  <c r="E1925" i="11"/>
  <c r="I1925" i="11"/>
  <c r="E1926" i="11"/>
  <c r="I1926" i="11"/>
  <c r="E1927" i="11"/>
  <c r="I1927" i="11"/>
  <c r="E1928" i="11"/>
  <c r="I1928" i="11"/>
  <c r="E1929" i="11"/>
  <c r="I1929" i="11"/>
  <c r="E1930" i="11"/>
  <c r="I1930" i="11"/>
  <c r="E1931" i="11"/>
  <c r="I1931" i="11"/>
  <c r="E1932" i="11"/>
  <c r="I1932" i="11"/>
  <c r="E1933" i="11"/>
  <c r="I1933" i="11"/>
  <c r="E1934" i="11"/>
  <c r="I1934" i="11"/>
  <c r="E1935" i="11"/>
  <c r="I1935" i="11"/>
  <c r="E1936" i="11"/>
  <c r="I1936" i="11"/>
  <c r="E1937" i="11"/>
  <c r="I1937" i="11"/>
  <c r="E1938" i="11"/>
  <c r="I1938" i="11"/>
  <c r="E1939" i="11"/>
  <c r="I1939" i="11"/>
  <c r="E1940" i="11"/>
  <c r="I1940" i="11"/>
  <c r="E1941" i="11"/>
  <c r="I1941" i="11"/>
  <c r="E1942" i="11"/>
  <c r="I1942" i="11"/>
  <c r="E1943" i="11"/>
  <c r="I1943" i="11"/>
  <c r="E1944" i="11"/>
  <c r="I1944" i="11"/>
  <c r="E1945" i="11"/>
  <c r="I1945" i="11"/>
  <c r="E1946" i="11"/>
  <c r="I1946" i="11"/>
  <c r="E1947" i="11"/>
  <c r="I1947" i="11"/>
  <c r="E1948" i="11"/>
  <c r="I1948" i="11"/>
  <c r="E1949" i="11"/>
  <c r="I1949" i="11"/>
  <c r="E1950" i="11"/>
  <c r="I1950" i="11"/>
  <c r="E1951" i="11"/>
  <c r="I1951" i="11"/>
  <c r="E1952" i="11"/>
  <c r="I1952" i="11"/>
  <c r="E1953" i="11"/>
  <c r="I1953" i="11"/>
  <c r="E1954" i="11"/>
  <c r="I1954" i="11"/>
  <c r="E1955" i="11"/>
  <c r="I1955" i="11"/>
  <c r="E1956" i="11"/>
  <c r="I1956" i="11"/>
  <c r="E1957" i="11"/>
  <c r="I1957" i="11"/>
  <c r="E1958" i="11"/>
  <c r="I1958" i="11"/>
  <c r="E1959" i="11"/>
  <c r="I1959" i="11"/>
  <c r="E1960" i="11"/>
  <c r="I1960" i="11"/>
  <c r="E1961" i="11"/>
  <c r="I1961" i="11"/>
  <c r="E1962" i="11"/>
  <c r="I1962" i="11"/>
  <c r="E1963" i="11"/>
  <c r="I1963" i="11"/>
  <c r="E1964" i="11"/>
  <c r="I1964" i="11"/>
  <c r="E1965" i="11"/>
  <c r="I1965" i="11"/>
  <c r="E1966" i="11"/>
  <c r="I1966" i="11"/>
  <c r="E1967" i="11"/>
  <c r="I1967" i="11"/>
  <c r="E1968" i="11"/>
  <c r="I1968" i="11"/>
  <c r="E1969" i="11"/>
  <c r="I1969" i="11"/>
  <c r="E1970" i="11"/>
  <c r="I1970" i="11"/>
  <c r="E1971" i="11"/>
  <c r="I1971" i="11"/>
  <c r="E1972" i="11"/>
  <c r="I1972" i="11"/>
  <c r="E1973" i="11"/>
  <c r="I1973" i="11"/>
  <c r="E1974" i="11"/>
  <c r="I1974" i="11"/>
  <c r="E1975" i="11"/>
  <c r="I1975" i="11"/>
  <c r="E1976" i="11"/>
  <c r="I1976" i="11"/>
  <c r="E1977" i="11"/>
  <c r="I1977" i="11"/>
  <c r="E1978" i="11"/>
  <c r="I1978" i="11"/>
  <c r="E1979" i="11"/>
  <c r="I1979" i="11"/>
  <c r="E1980" i="11"/>
  <c r="I1980" i="11"/>
  <c r="E1981" i="11"/>
  <c r="I1981" i="11"/>
  <c r="E1982" i="11"/>
  <c r="I1982" i="11"/>
  <c r="E1983" i="11"/>
  <c r="I1983" i="11"/>
  <c r="E1984" i="11"/>
  <c r="I1984" i="11"/>
  <c r="E1985" i="11"/>
  <c r="I1985" i="11"/>
  <c r="E1986" i="11"/>
  <c r="I1986" i="11"/>
  <c r="E1987" i="11"/>
  <c r="I1987" i="11"/>
  <c r="E1988" i="11"/>
  <c r="I1988" i="11"/>
  <c r="E1989" i="11"/>
  <c r="I1989" i="11"/>
  <c r="E1990" i="11"/>
  <c r="I1990" i="11"/>
  <c r="E1991" i="11"/>
  <c r="I1991" i="11"/>
  <c r="E1992" i="11"/>
  <c r="I1992" i="11"/>
  <c r="E1993" i="11"/>
  <c r="I1993" i="11"/>
  <c r="E1994" i="11"/>
  <c r="I1994" i="11"/>
  <c r="E1995" i="11"/>
  <c r="I1995" i="11"/>
  <c r="E1996" i="11"/>
  <c r="I1996" i="11"/>
  <c r="E1997" i="11"/>
  <c r="I1997" i="11"/>
  <c r="E1998" i="11"/>
  <c r="I1998" i="11"/>
  <c r="E1999" i="11"/>
  <c r="I1999" i="11"/>
  <c r="E2000" i="11"/>
  <c r="I2000" i="11"/>
  <c r="E2001" i="11"/>
  <c r="I2001" i="11"/>
  <c r="E2002" i="11"/>
  <c r="I2002" i="11"/>
  <c r="E2003" i="11"/>
  <c r="I2003" i="11"/>
  <c r="E2004" i="11"/>
  <c r="I2004" i="11"/>
  <c r="E2005" i="11"/>
  <c r="I2005" i="11"/>
  <c r="E2006" i="11"/>
  <c r="I2006" i="11"/>
  <c r="E2007" i="11"/>
  <c r="I2007" i="11"/>
  <c r="E2008" i="11"/>
  <c r="I2008" i="11"/>
  <c r="E2009" i="11"/>
  <c r="I2009" i="11"/>
  <c r="E2010" i="11"/>
  <c r="I2010" i="11"/>
  <c r="E2011" i="11"/>
  <c r="I2011" i="11"/>
  <c r="E2012" i="11"/>
  <c r="I2012" i="11"/>
  <c r="E2013" i="11"/>
  <c r="I2013" i="11"/>
  <c r="E2014" i="11"/>
  <c r="I2014" i="11"/>
  <c r="E2015" i="11"/>
  <c r="I2015" i="11"/>
  <c r="E2016" i="11"/>
  <c r="I2016" i="11"/>
  <c r="E2017" i="11"/>
  <c r="I2017" i="11"/>
  <c r="E2018" i="11"/>
  <c r="I2018" i="11"/>
  <c r="E2019" i="11"/>
  <c r="I2019" i="11"/>
  <c r="E2020" i="11"/>
  <c r="I2020" i="11"/>
  <c r="E2021" i="11"/>
  <c r="I2021" i="11"/>
  <c r="E2022" i="11"/>
  <c r="I2022" i="11"/>
  <c r="E2023" i="11"/>
  <c r="I2023" i="11"/>
  <c r="E2024" i="11"/>
  <c r="I2024" i="11"/>
  <c r="E2025" i="11"/>
  <c r="I2025" i="11"/>
  <c r="E2026" i="11"/>
  <c r="I2026" i="11"/>
  <c r="E2027" i="11"/>
  <c r="I2027" i="11"/>
  <c r="E2028" i="11"/>
  <c r="I2028" i="11"/>
  <c r="E2029" i="11"/>
  <c r="I2029" i="11"/>
  <c r="E2030" i="11"/>
  <c r="I2030" i="11"/>
  <c r="E2031" i="11"/>
  <c r="I2031" i="11"/>
  <c r="E2032" i="11"/>
  <c r="I2032" i="11"/>
  <c r="E2033" i="11"/>
  <c r="I2033" i="11"/>
  <c r="E2034" i="11"/>
  <c r="I2034" i="11"/>
  <c r="E2035" i="11"/>
  <c r="I2035" i="11"/>
  <c r="E2036" i="11"/>
  <c r="I2036" i="11"/>
  <c r="E2037" i="11"/>
  <c r="I2037" i="11"/>
  <c r="E2038" i="11"/>
  <c r="I2038" i="11"/>
  <c r="E2039" i="11"/>
  <c r="I2039" i="11"/>
  <c r="E2040" i="11"/>
  <c r="I2040" i="11"/>
  <c r="E2041" i="11"/>
  <c r="I2041" i="11"/>
  <c r="E2042" i="11"/>
  <c r="I2042" i="11"/>
  <c r="E2043" i="11"/>
  <c r="I2043" i="11"/>
  <c r="E2044" i="11"/>
  <c r="I2044" i="11"/>
  <c r="E2045" i="11"/>
  <c r="I2045" i="11"/>
  <c r="E2046" i="11"/>
  <c r="I2046" i="11"/>
  <c r="E2047" i="11"/>
  <c r="I2047" i="11"/>
  <c r="E2048" i="11"/>
  <c r="I2048" i="11"/>
  <c r="E2049" i="11"/>
  <c r="I2049" i="11"/>
  <c r="E2050" i="11"/>
  <c r="I2050" i="11"/>
  <c r="E2051" i="11"/>
  <c r="I2051" i="11"/>
  <c r="E2052" i="11"/>
  <c r="I2052" i="11"/>
  <c r="E2053" i="11"/>
  <c r="I2053" i="11"/>
  <c r="E2054" i="11"/>
  <c r="I2054" i="11"/>
  <c r="E2055" i="11"/>
  <c r="I2055" i="11"/>
  <c r="E2056" i="11"/>
  <c r="I2056" i="11"/>
  <c r="E2057" i="11"/>
  <c r="I2057" i="11"/>
  <c r="E2058" i="11"/>
  <c r="I2058" i="11"/>
  <c r="E2059" i="11"/>
  <c r="I2059" i="11"/>
  <c r="E2060" i="11"/>
  <c r="I2060" i="11"/>
  <c r="E2061" i="11"/>
  <c r="I2061" i="11"/>
  <c r="E2062" i="11"/>
  <c r="I2062" i="11"/>
  <c r="E2063" i="11"/>
  <c r="I2063" i="11"/>
  <c r="E2064" i="11"/>
  <c r="I2064" i="11"/>
  <c r="E2065" i="11"/>
  <c r="I2065" i="11"/>
  <c r="E2066" i="11"/>
  <c r="I2066" i="11"/>
  <c r="E2067" i="11"/>
  <c r="I2067" i="11"/>
  <c r="E2068" i="11"/>
  <c r="I2068" i="11"/>
  <c r="E2069" i="11"/>
  <c r="I2069" i="11"/>
  <c r="E2070" i="11"/>
  <c r="I2070" i="11"/>
  <c r="E2071" i="11"/>
  <c r="I2071" i="11"/>
  <c r="E2072" i="11"/>
  <c r="I2072" i="11"/>
  <c r="E2073" i="11"/>
  <c r="I2073" i="11"/>
  <c r="E2074" i="11"/>
  <c r="I2074" i="11"/>
  <c r="E2075" i="11"/>
  <c r="I2075" i="11"/>
  <c r="E2076" i="11"/>
  <c r="I2076" i="11"/>
  <c r="E2077" i="11"/>
  <c r="I2077" i="11"/>
  <c r="E2078" i="11"/>
  <c r="I2078" i="11"/>
  <c r="E2079" i="11"/>
  <c r="I2079" i="11"/>
  <c r="E2080" i="11"/>
  <c r="I2080" i="11"/>
  <c r="E2081" i="11"/>
  <c r="I2081" i="11"/>
  <c r="E2082" i="11"/>
  <c r="I2082" i="11"/>
  <c r="E2083" i="11"/>
  <c r="I2083" i="11"/>
  <c r="E2084" i="11"/>
  <c r="I2084" i="11"/>
  <c r="E2085" i="11"/>
  <c r="I2085" i="11"/>
  <c r="E2086" i="11"/>
  <c r="I2086" i="11"/>
  <c r="E2087" i="11"/>
  <c r="I2087" i="11"/>
  <c r="E2088" i="11"/>
  <c r="I2088" i="11"/>
  <c r="E2089" i="11"/>
  <c r="I2089" i="11"/>
  <c r="E2090" i="11"/>
  <c r="I2090" i="11"/>
  <c r="E2091" i="11"/>
  <c r="I2091" i="11"/>
  <c r="E2092" i="11"/>
  <c r="I2092" i="11"/>
  <c r="E2093" i="11"/>
  <c r="I2093" i="11"/>
  <c r="E2094" i="11"/>
  <c r="I2094" i="11"/>
  <c r="E2095" i="11"/>
  <c r="I2095" i="11"/>
  <c r="E2096" i="11"/>
  <c r="I2096" i="11"/>
  <c r="E2097" i="11"/>
  <c r="I2097" i="11"/>
  <c r="E2098" i="11"/>
  <c r="I2098" i="11"/>
  <c r="E2099" i="11"/>
  <c r="I2099" i="11"/>
  <c r="E2100" i="11"/>
  <c r="I2100" i="11"/>
  <c r="E2101" i="11"/>
  <c r="I2101" i="11"/>
  <c r="E2102" i="11"/>
  <c r="I2102" i="11"/>
  <c r="E2103" i="11"/>
  <c r="I2103" i="11"/>
  <c r="E2104" i="11"/>
  <c r="I2104" i="11"/>
  <c r="E2105" i="11"/>
  <c r="I2105" i="11"/>
  <c r="E2106" i="11"/>
  <c r="I2106" i="11"/>
  <c r="E2107" i="11"/>
  <c r="I2107" i="11"/>
  <c r="E2108" i="11"/>
  <c r="I2108" i="11"/>
  <c r="E2109" i="11"/>
  <c r="I2109" i="11"/>
  <c r="E2110" i="11"/>
  <c r="I2110" i="11"/>
  <c r="E2111" i="11"/>
  <c r="I2111" i="11"/>
  <c r="E2112" i="11"/>
  <c r="I2112" i="11"/>
  <c r="E2113" i="11"/>
  <c r="I2113" i="11"/>
  <c r="E2114" i="11"/>
  <c r="I2114" i="11"/>
  <c r="E2115" i="11"/>
  <c r="I2115" i="11"/>
  <c r="E2116" i="11"/>
  <c r="I2116" i="11"/>
  <c r="E2117" i="11"/>
  <c r="I2117" i="11"/>
  <c r="E2118" i="11"/>
  <c r="I2118" i="11"/>
  <c r="E2119" i="11"/>
  <c r="I2119" i="11"/>
  <c r="E2120" i="11"/>
  <c r="I2120" i="11"/>
  <c r="E2121" i="11"/>
  <c r="I2121" i="11"/>
  <c r="E2122" i="11"/>
  <c r="I2122" i="11"/>
  <c r="E2123" i="11"/>
  <c r="I2123" i="11"/>
  <c r="E2124" i="11"/>
  <c r="I2124" i="11"/>
  <c r="E2125" i="11"/>
  <c r="I2125" i="11"/>
  <c r="E2126" i="11"/>
  <c r="I2126" i="11"/>
  <c r="E2127" i="11"/>
  <c r="I2127" i="11"/>
  <c r="E2128" i="11"/>
  <c r="I2128" i="11"/>
  <c r="E2129" i="11"/>
  <c r="I2129" i="11"/>
  <c r="E2130" i="11"/>
  <c r="I2130" i="11"/>
  <c r="E2131" i="11"/>
  <c r="I2131" i="11"/>
  <c r="E2132" i="11"/>
  <c r="I2132" i="11"/>
  <c r="E2133" i="11"/>
  <c r="I2133" i="11"/>
  <c r="E2134" i="11"/>
  <c r="I2134" i="11"/>
  <c r="E2135" i="11"/>
  <c r="I2135" i="11"/>
  <c r="E2136" i="11"/>
  <c r="I2136" i="11"/>
  <c r="E2137" i="11"/>
  <c r="I2137" i="11"/>
  <c r="E2138" i="11"/>
  <c r="I2138" i="11"/>
  <c r="E2139" i="11"/>
  <c r="I2139" i="11"/>
  <c r="E2140" i="11"/>
  <c r="I2140" i="11"/>
  <c r="E2141" i="11"/>
  <c r="I2141" i="11"/>
  <c r="E2142" i="11"/>
  <c r="I2142" i="11"/>
  <c r="E2143" i="11"/>
  <c r="I2143" i="11"/>
  <c r="E2144" i="11"/>
  <c r="I2144" i="11"/>
  <c r="E2145" i="11"/>
  <c r="I2145" i="11"/>
  <c r="E2146" i="11"/>
  <c r="I2146" i="11"/>
  <c r="E2147" i="11"/>
  <c r="I2147" i="11"/>
  <c r="E2148" i="11"/>
  <c r="I2148" i="11"/>
  <c r="E2149" i="11"/>
  <c r="I2149" i="11"/>
  <c r="E2150" i="11"/>
  <c r="I2150" i="11"/>
  <c r="E2151" i="11"/>
  <c r="I2151" i="11"/>
  <c r="E2152" i="11"/>
  <c r="I2152" i="11"/>
  <c r="E2153" i="11"/>
  <c r="I2153" i="11"/>
  <c r="E2154" i="11"/>
  <c r="I2154" i="11"/>
  <c r="E2155" i="11"/>
  <c r="I2155" i="11"/>
  <c r="E2156" i="11"/>
  <c r="I2156" i="11"/>
  <c r="E2157" i="11"/>
  <c r="I2157" i="11"/>
  <c r="E2158" i="11"/>
  <c r="I2158" i="11"/>
  <c r="E2159" i="11"/>
  <c r="I2159" i="11"/>
  <c r="E2160" i="11"/>
  <c r="I2160" i="11"/>
  <c r="E2161" i="11"/>
  <c r="I2161" i="11"/>
  <c r="E2162" i="11"/>
  <c r="I2162" i="11"/>
  <c r="E2163" i="11"/>
  <c r="I2163" i="11"/>
  <c r="E2164" i="11"/>
  <c r="I2164" i="11"/>
  <c r="E2165" i="11"/>
  <c r="I2165" i="11"/>
  <c r="E2166" i="11"/>
  <c r="I2166" i="11"/>
  <c r="E2167" i="11"/>
  <c r="I2167" i="11"/>
  <c r="E2168" i="11"/>
  <c r="I2168" i="11"/>
  <c r="E2169" i="11"/>
  <c r="I2169" i="11"/>
  <c r="E2170" i="11"/>
  <c r="I2170" i="11"/>
  <c r="E2171" i="11"/>
  <c r="I2171" i="11"/>
  <c r="E2172" i="11"/>
  <c r="I2172" i="11"/>
  <c r="E2173" i="11"/>
  <c r="I2173" i="11"/>
  <c r="E2174" i="11"/>
  <c r="I2174" i="11"/>
  <c r="E2175" i="11"/>
  <c r="I2175" i="11"/>
  <c r="E2176" i="11"/>
  <c r="I2176" i="11"/>
  <c r="E2177" i="11"/>
  <c r="I2177" i="11"/>
  <c r="E2178" i="11"/>
  <c r="I2178" i="11"/>
  <c r="E2179" i="11"/>
  <c r="I2179" i="11"/>
  <c r="E2180" i="11"/>
  <c r="I2180" i="11"/>
  <c r="E2181" i="11"/>
  <c r="I2181" i="11"/>
  <c r="E2182" i="11"/>
  <c r="I2182" i="11"/>
  <c r="E2183" i="11"/>
  <c r="I2183" i="11"/>
  <c r="E2184" i="11"/>
  <c r="I2184" i="11"/>
  <c r="E2185" i="11"/>
  <c r="I2185" i="11"/>
  <c r="E2186" i="11"/>
  <c r="I2186" i="11"/>
  <c r="E2187" i="11"/>
  <c r="I2187" i="11"/>
  <c r="E2188" i="11"/>
  <c r="I2188" i="11"/>
  <c r="E2189" i="11"/>
  <c r="I2189" i="11"/>
  <c r="E2190" i="11"/>
  <c r="I2190" i="11"/>
  <c r="E2191" i="11"/>
  <c r="I2191" i="11"/>
  <c r="E2192" i="11"/>
  <c r="I2192" i="11"/>
  <c r="E2193" i="11"/>
  <c r="I2193" i="11"/>
  <c r="E2194" i="11"/>
  <c r="I2194" i="11"/>
  <c r="E2195" i="11"/>
  <c r="I2195" i="11"/>
  <c r="E2196" i="11"/>
  <c r="I2196" i="11"/>
  <c r="E2197" i="11"/>
  <c r="I2197" i="11"/>
  <c r="E2198" i="11"/>
  <c r="I2198" i="11"/>
  <c r="E2199" i="11"/>
  <c r="I2199" i="11"/>
  <c r="E2200" i="11"/>
  <c r="I2200" i="11"/>
  <c r="E2201" i="11"/>
  <c r="I2201" i="11"/>
  <c r="E2202" i="11"/>
  <c r="I2202" i="11"/>
  <c r="E2203" i="11"/>
  <c r="I2203" i="11"/>
  <c r="E2204" i="11"/>
  <c r="I2204" i="11"/>
  <c r="E2205" i="11"/>
  <c r="I2205" i="11"/>
  <c r="E2206" i="11"/>
  <c r="I2206" i="11"/>
  <c r="E2207" i="11"/>
  <c r="I2207" i="11"/>
  <c r="E2208" i="11"/>
  <c r="I2208" i="11"/>
  <c r="E2209" i="11"/>
  <c r="I2209" i="11"/>
  <c r="E2210" i="11"/>
  <c r="I2210" i="11"/>
  <c r="E2211" i="11"/>
  <c r="I2211" i="11"/>
  <c r="E2212" i="11"/>
  <c r="I2212" i="11"/>
  <c r="E2213" i="11"/>
  <c r="I2213" i="11"/>
  <c r="E2214" i="11"/>
  <c r="I2214" i="11"/>
  <c r="E2215" i="11"/>
  <c r="I2215" i="11"/>
  <c r="E2216" i="11"/>
  <c r="I2216" i="11"/>
  <c r="E2217" i="11"/>
  <c r="I2217" i="11"/>
  <c r="E2218" i="11"/>
  <c r="I2218" i="11"/>
  <c r="E2219" i="11"/>
  <c r="I2219" i="11"/>
  <c r="E2220" i="11"/>
  <c r="I2220" i="11"/>
  <c r="E2221" i="11"/>
  <c r="I2221" i="11"/>
  <c r="E2222" i="11"/>
  <c r="I2222" i="11"/>
  <c r="E2223" i="11"/>
  <c r="I2223" i="11"/>
  <c r="E2224" i="11"/>
  <c r="I2224" i="11"/>
  <c r="E2225" i="11"/>
  <c r="I2225" i="11"/>
  <c r="E2226" i="11"/>
  <c r="I2226" i="11"/>
  <c r="E2227" i="11"/>
  <c r="I2227" i="11"/>
  <c r="E2228" i="11"/>
  <c r="I2228" i="11"/>
  <c r="E2229" i="11"/>
  <c r="I2229" i="11"/>
  <c r="E2230" i="11"/>
  <c r="I2230" i="11"/>
  <c r="E2231" i="11"/>
  <c r="I2231" i="11"/>
  <c r="E2232" i="11"/>
  <c r="I2232" i="11"/>
  <c r="E2233" i="11"/>
  <c r="I2233" i="11"/>
  <c r="E2234" i="11"/>
  <c r="I2234" i="11"/>
  <c r="E2235" i="11"/>
  <c r="I2235" i="11"/>
  <c r="E2236" i="11"/>
  <c r="I2236" i="11"/>
  <c r="E2237" i="11"/>
  <c r="I2237" i="11"/>
  <c r="E2238" i="11"/>
  <c r="I2238" i="11"/>
  <c r="E2239" i="11"/>
  <c r="I2239" i="11"/>
  <c r="E2240" i="11"/>
  <c r="I2240" i="11"/>
  <c r="E2241" i="11"/>
  <c r="I2241" i="11"/>
  <c r="E2242" i="11"/>
  <c r="I2242" i="11"/>
  <c r="E2243" i="11"/>
  <c r="I2243" i="11"/>
  <c r="E2244" i="11"/>
  <c r="I2244" i="11"/>
  <c r="E2245" i="11"/>
  <c r="I2245" i="11"/>
  <c r="E2246" i="11"/>
  <c r="I2246" i="11"/>
  <c r="E2247" i="11"/>
  <c r="I2247" i="11"/>
  <c r="E2248" i="11"/>
  <c r="I2248" i="11"/>
  <c r="E2249" i="11"/>
  <c r="I2249" i="11"/>
  <c r="E2250" i="11"/>
  <c r="I2250" i="11"/>
  <c r="E2251" i="11"/>
  <c r="I2251" i="11"/>
  <c r="E2252" i="11"/>
  <c r="I2252" i="11"/>
  <c r="E2253" i="11"/>
  <c r="I2253" i="11"/>
  <c r="E2254" i="11"/>
  <c r="I2254" i="11"/>
  <c r="E2255" i="11"/>
  <c r="I2255" i="11"/>
  <c r="E2256" i="11"/>
  <c r="I2256" i="11"/>
  <c r="E2257" i="11"/>
  <c r="I2257" i="11"/>
  <c r="E2258" i="11"/>
  <c r="I2258" i="11"/>
  <c r="E2259" i="11"/>
  <c r="I2259" i="11"/>
  <c r="E2260" i="11"/>
  <c r="I2260" i="11"/>
  <c r="E2261" i="11"/>
  <c r="I2261" i="11"/>
  <c r="E2262" i="11"/>
  <c r="I2262" i="11"/>
  <c r="E2263" i="11"/>
  <c r="I2263" i="11"/>
  <c r="E2264" i="11"/>
  <c r="I2264" i="11"/>
  <c r="E2265" i="11"/>
  <c r="I2265" i="11"/>
  <c r="E2266" i="11"/>
  <c r="I2266" i="11"/>
  <c r="E2267" i="11"/>
  <c r="I2267" i="11"/>
  <c r="E2268" i="11"/>
  <c r="I2268" i="11"/>
  <c r="E2269" i="11"/>
  <c r="I2269" i="11"/>
  <c r="E2270" i="11"/>
  <c r="I2270" i="11"/>
  <c r="E2271" i="11"/>
  <c r="I2271" i="11"/>
  <c r="E2272" i="11"/>
  <c r="I2272" i="11"/>
  <c r="E2273" i="11"/>
  <c r="I2273" i="11"/>
  <c r="E2274" i="11"/>
  <c r="I2274" i="11"/>
  <c r="E2275" i="11"/>
  <c r="I2275" i="11"/>
  <c r="E2276" i="11"/>
  <c r="I2276" i="11"/>
  <c r="E2277" i="11"/>
  <c r="I2277" i="11"/>
  <c r="E2278" i="11"/>
  <c r="I2278" i="11"/>
  <c r="E2279" i="11"/>
  <c r="I2279" i="11"/>
  <c r="E2280" i="11"/>
  <c r="I2280" i="11"/>
  <c r="E2281" i="11"/>
  <c r="I2281" i="11"/>
  <c r="E2282" i="11"/>
  <c r="I2282" i="11"/>
  <c r="E2283" i="11"/>
  <c r="I2283" i="11"/>
  <c r="E2284" i="11"/>
  <c r="I2284" i="11"/>
  <c r="E2285" i="11"/>
  <c r="I2285" i="11"/>
  <c r="E2286" i="11"/>
  <c r="I2286" i="11"/>
  <c r="E2287" i="11"/>
  <c r="I2287" i="11"/>
  <c r="E2288" i="11"/>
  <c r="I2288" i="11"/>
  <c r="E2289" i="11"/>
  <c r="I2289" i="11"/>
  <c r="E2290" i="11"/>
  <c r="I2290" i="11"/>
  <c r="E2291" i="11"/>
  <c r="I2291" i="11"/>
  <c r="E2292" i="11"/>
  <c r="I2292" i="11"/>
  <c r="E2293" i="11"/>
  <c r="I2293" i="11"/>
  <c r="E2294" i="11"/>
  <c r="I2294" i="11"/>
  <c r="E2295" i="11"/>
  <c r="I2295" i="11"/>
  <c r="E2296" i="11"/>
  <c r="I2296" i="11"/>
  <c r="E2297" i="11"/>
  <c r="I2297" i="11"/>
  <c r="E2298" i="11"/>
  <c r="I2298" i="11"/>
  <c r="E2299" i="11"/>
  <c r="I2299" i="11"/>
  <c r="E2300" i="11"/>
  <c r="I2300" i="11"/>
  <c r="E2301" i="11"/>
  <c r="I2301" i="11"/>
  <c r="E2302" i="11"/>
  <c r="I2302" i="11"/>
  <c r="E2303" i="11"/>
  <c r="I2303" i="11"/>
  <c r="E2304" i="11"/>
  <c r="I2304" i="11"/>
  <c r="E2305" i="11"/>
  <c r="I2305" i="11"/>
  <c r="E2306" i="11"/>
  <c r="I2306" i="11"/>
  <c r="E2307" i="11"/>
  <c r="I2307" i="11"/>
  <c r="E2308" i="11"/>
  <c r="I2308" i="11"/>
  <c r="E2309" i="11"/>
  <c r="I2309" i="11"/>
  <c r="E2310" i="11"/>
  <c r="I2310" i="11"/>
  <c r="E2311" i="11"/>
  <c r="I2311" i="11"/>
  <c r="E2312" i="11"/>
  <c r="I2312" i="11"/>
  <c r="E2313" i="11"/>
  <c r="I2313" i="11"/>
  <c r="E2314" i="11"/>
  <c r="I2314" i="11"/>
  <c r="E2315" i="11"/>
  <c r="I2315" i="11"/>
  <c r="E2316" i="11"/>
  <c r="I2316" i="11"/>
  <c r="E2317" i="11"/>
  <c r="I2317" i="11"/>
  <c r="E2318" i="11"/>
  <c r="I2318" i="11"/>
  <c r="E2319" i="11"/>
  <c r="I2319" i="11"/>
  <c r="E2320" i="11"/>
  <c r="I2320" i="11"/>
  <c r="E2321" i="11"/>
  <c r="I2321" i="11"/>
  <c r="E2322" i="11"/>
  <c r="I2322" i="11"/>
  <c r="E2323" i="11"/>
  <c r="I2323" i="11"/>
  <c r="E2324" i="11"/>
  <c r="I2324" i="11"/>
  <c r="E2325" i="11"/>
  <c r="I2325" i="11"/>
  <c r="E2326" i="11"/>
  <c r="I2326" i="11"/>
  <c r="E2327" i="11"/>
  <c r="I2327" i="11"/>
  <c r="E2328" i="11"/>
  <c r="I2328" i="11"/>
  <c r="E2329" i="11"/>
  <c r="I2329" i="11"/>
  <c r="E2330" i="11"/>
  <c r="I2330" i="11"/>
  <c r="E2331" i="11"/>
  <c r="I2331" i="11"/>
  <c r="E2332" i="11"/>
  <c r="I2332" i="11"/>
  <c r="E2333" i="11"/>
  <c r="I2333" i="11"/>
  <c r="E2334" i="11"/>
  <c r="I2334" i="11"/>
  <c r="E2335" i="11"/>
  <c r="I2335" i="11"/>
  <c r="E2336" i="11"/>
  <c r="I2336" i="11"/>
  <c r="E2337" i="11"/>
  <c r="I2337" i="11"/>
  <c r="E2338" i="11"/>
  <c r="I2338" i="11"/>
  <c r="E2339" i="11"/>
  <c r="I2339" i="11"/>
  <c r="E2340" i="11"/>
  <c r="I2340" i="11"/>
  <c r="E2341" i="11"/>
  <c r="I2341" i="11"/>
  <c r="E2342" i="11"/>
  <c r="I2342" i="11"/>
  <c r="E2343" i="11"/>
  <c r="I2343" i="11"/>
  <c r="E2344" i="11"/>
  <c r="I2344" i="11"/>
  <c r="E2345" i="11"/>
  <c r="I2345" i="11"/>
  <c r="E2346" i="11"/>
  <c r="I2346" i="11"/>
  <c r="E2347" i="11"/>
  <c r="I2347" i="11"/>
  <c r="E2348" i="11"/>
  <c r="I2348" i="11"/>
  <c r="E2349" i="11"/>
  <c r="I2349" i="11"/>
  <c r="E2350" i="11"/>
  <c r="I2350" i="11"/>
  <c r="E2351" i="11"/>
  <c r="I2351" i="11"/>
  <c r="E2352" i="11"/>
  <c r="I2352" i="11"/>
  <c r="E2353" i="11"/>
  <c r="I2353" i="11"/>
  <c r="E2354" i="11"/>
  <c r="I2354" i="11"/>
  <c r="E2355" i="11"/>
  <c r="I2355" i="11"/>
  <c r="E2356" i="11"/>
  <c r="I2356" i="11"/>
  <c r="E2357" i="11"/>
  <c r="I2357" i="11"/>
  <c r="E2358" i="11"/>
  <c r="I2358" i="11"/>
  <c r="E2359" i="11"/>
  <c r="I2359" i="11"/>
  <c r="E2360" i="11"/>
  <c r="I2360" i="11"/>
  <c r="E2361" i="11"/>
  <c r="I2361" i="11"/>
  <c r="E2362" i="11"/>
  <c r="I2362" i="11"/>
  <c r="E2363" i="11"/>
  <c r="I2363" i="11"/>
  <c r="E2364" i="11"/>
  <c r="I2364" i="11"/>
  <c r="E2365" i="11"/>
  <c r="I2365" i="11"/>
  <c r="E2366" i="11"/>
  <c r="I2366" i="11"/>
  <c r="E2367" i="11"/>
  <c r="I2367" i="11"/>
  <c r="E2368" i="11"/>
  <c r="I2368" i="11"/>
  <c r="E2369" i="11"/>
  <c r="I2369" i="11"/>
  <c r="E2370" i="11"/>
  <c r="I2370" i="11"/>
  <c r="E2371" i="11"/>
  <c r="I2371" i="11"/>
  <c r="E2372" i="11"/>
  <c r="I2372" i="11"/>
  <c r="E2373" i="11"/>
  <c r="I2373" i="11"/>
  <c r="E2374" i="11"/>
  <c r="I2374" i="11"/>
  <c r="E2375" i="11"/>
  <c r="I2375" i="11"/>
  <c r="E2376" i="11"/>
  <c r="I2376" i="11"/>
  <c r="E2377" i="11"/>
  <c r="I2377" i="11"/>
  <c r="E2378" i="11"/>
  <c r="I2378" i="11"/>
  <c r="E2379" i="11"/>
  <c r="I2379" i="11"/>
  <c r="E2380" i="11"/>
  <c r="I2380" i="11"/>
  <c r="E2381" i="11"/>
  <c r="I2381" i="11"/>
  <c r="E2382" i="11"/>
  <c r="I2382" i="11"/>
  <c r="E2383" i="11"/>
  <c r="I2383" i="11"/>
  <c r="E2384" i="11"/>
  <c r="I2384" i="11"/>
  <c r="E2385" i="11"/>
  <c r="I2385" i="11"/>
  <c r="E2386" i="11"/>
  <c r="I2386" i="11"/>
  <c r="E2387" i="11"/>
  <c r="I2387" i="11"/>
  <c r="E2388" i="11"/>
  <c r="I2388" i="11"/>
  <c r="E2389" i="11"/>
  <c r="I2389" i="11"/>
  <c r="E2390" i="11"/>
  <c r="I2390" i="11"/>
  <c r="E2391" i="11"/>
  <c r="I2391" i="11"/>
  <c r="E2392" i="11"/>
  <c r="I2392" i="11"/>
  <c r="E2393" i="11"/>
  <c r="I2393" i="11"/>
  <c r="E2394" i="11"/>
  <c r="I2394" i="11"/>
  <c r="E2395" i="11"/>
  <c r="I2395" i="11"/>
  <c r="E2396" i="11"/>
  <c r="I2396" i="11"/>
  <c r="E2397" i="11"/>
  <c r="I2397" i="11"/>
  <c r="E2398" i="11"/>
  <c r="I2398" i="11"/>
  <c r="E2399" i="11"/>
  <c r="I2399" i="11"/>
  <c r="E2400" i="11"/>
  <c r="I2400" i="11"/>
  <c r="E2401" i="11"/>
  <c r="I2401" i="11"/>
  <c r="E2402" i="11"/>
  <c r="I2402" i="11"/>
  <c r="E2403" i="11"/>
  <c r="I2403" i="11"/>
  <c r="E2404" i="11"/>
  <c r="I2404" i="11"/>
  <c r="E2405" i="11"/>
  <c r="I2405" i="11"/>
  <c r="E2406" i="11"/>
  <c r="I2406" i="11"/>
  <c r="E2407" i="11"/>
  <c r="I2407" i="11"/>
  <c r="E2408" i="11"/>
  <c r="I2408" i="11"/>
  <c r="E2409" i="11"/>
  <c r="I2409" i="11"/>
  <c r="E2410" i="11"/>
  <c r="I2410" i="11"/>
  <c r="E2411" i="11"/>
  <c r="I2411" i="11"/>
  <c r="E2412" i="11"/>
  <c r="I2412" i="11"/>
  <c r="E2413" i="11"/>
  <c r="I2413" i="11"/>
  <c r="E2414" i="11"/>
  <c r="I2414" i="11"/>
  <c r="E2415" i="11"/>
  <c r="I2415" i="11"/>
  <c r="E2416" i="11"/>
  <c r="I2416" i="11"/>
  <c r="E2417" i="11"/>
  <c r="I2417" i="11"/>
  <c r="E2418" i="11"/>
  <c r="I2418" i="11"/>
  <c r="E2419" i="11"/>
  <c r="I2419" i="11"/>
  <c r="E2420" i="11"/>
  <c r="I2420" i="11"/>
  <c r="E2421" i="11"/>
  <c r="I2421" i="11"/>
  <c r="E2422" i="11"/>
  <c r="I2422" i="11"/>
  <c r="E2423" i="11"/>
  <c r="I2423" i="11"/>
  <c r="E2424" i="11"/>
  <c r="I2424" i="11"/>
  <c r="E2425" i="11"/>
  <c r="I2425" i="11"/>
  <c r="E2426" i="11"/>
  <c r="I2426" i="11"/>
  <c r="E2427" i="11"/>
  <c r="I2427" i="11"/>
  <c r="E2428" i="11"/>
  <c r="I2428" i="11"/>
  <c r="E2429" i="11"/>
  <c r="I2429" i="11"/>
  <c r="E2430" i="11"/>
  <c r="I2430" i="11"/>
  <c r="E2431" i="11"/>
  <c r="I2431" i="11"/>
  <c r="E2432" i="11"/>
  <c r="I2432" i="11"/>
  <c r="E2433" i="11"/>
  <c r="I2433" i="11"/>
  <c r="E2434" i="11"/>
  <c r="I2434" i="11"/>
  <c r="E2435" i="11"/>
  <c r="I2435" i="11"/>
  <c r="E2436" i="11"/>
  <c r="I2436" i="11"/>
  <c r="E2437" i="11"/>
  <c r="I2437" i="11"/>
  <c r="E2438" i="11"/>
  <c r="I2438" i="11"/>
  <c r="E2439" i="11"/>
  <c r="I2439" i="11"/>
  <c r="E2440" i="11"/>
  <c r="I2440" i="11"/>
  <c r="E2441" i="11"/>
  <c r="I2441" i="11"/>
  <c r="E2442" i="11"/>
  <c r="I2442" i="11"/>
  <c r="E2443" i="11"/>
  <c r="I2443" i="11"/>
  <c r="E2444" i="11"/>
  <c r="I2444" i="11"/>
  <c r="E2445" i="11"/>
  <c r="I2445" i="11"/>
  <c r="E2446" i="11"/>
  <c r="I2446" i="11"/>
  <c r="E2447" i="11"/>
  <c r="I2447" i="11"/>
  <c r="E2448" i="11"/>
  <c r="I2448" i="11"/>
  <c r="E2449" i="11"/>
  <c r="I2449" i="11"/>
  <c r="E2450" i="11"/>
  <c r="I2450" i="11"/>
  <c r="E2451" i="11"/>
  <c r="I2451" i="11"/>
  <c r="E2452" i="11"/>
  <c r="I2452" i="11"/>
  <c r="E2453" i="11"/>
  <c r="I2453" i="11"/>
  <c r="E2454" i="11"/>
  <c r="I2454" i="11"/>
  <c r="E2455" i="11"/>
  <c r="I2455" i="11"/>
  <c r="E2456" i="11"/>
  <c r="I2456" i="11"/>
  <c r="E2457" i="11"/>
  <c r="I2457" i="11"/>
  <c r="E2458" i="11"/>
  <c r="I2458" i="11"/>
  <c r="E2459" i="11"/>
  <c r="I2459" i="11"/>
  <c r="E2460" i="11"/>
  <c r="I2460" i="11"/>
  <c r="E2461" i="11"/>
  <c r="I2461" i="11"/>
  <c r="E2462" i="11"/>
  <c r="I2462" i="11"/>
  <c r="E2463" i="11"/>
  <c r="I2463" i="11"/>
  <c r="E2464" i="11"/>
  <c r="I2464" i="11"/>
  <c r="E2465" i="11"/>
  <c r="I2465" i="11"/>
  <c r="E2466" i="11"/>
  <c r="I2466" i="11"/>
  <c r="E2467" i="11"/>
  <c r="I2467" i="11"/>
  <c r="E2468" i="11"/>
  <c r="I2468" i="11"/>
  <c r="E2469" i="11"/>
  <c r="I2469" i="11"/>
  <c r="E2470" i="11"/>
  <c r="I2470" i="11"/>
  <c r="E2471" i="11"/>
  <c r="I2471" i="11"/>
  <c r="E2472" i="11"/>
  <c r="I2472" i="11"/>
  <c r="E2473" i="11"/>
  <c r="I2473" i="11"/>
  <c r="E2474" i="11"/>
  <c r="I2474" i="11"/>
  <c r="E2475" i="11"/>
  <c r="I2475" i="11"/>
  <c r="E2476" i="11"/>
  <c r="I2476" i="11"/>
  <c r="E2477" i="11"/>
  <c r="I2477" i="11"/>
  <c r="E2478" i="11"/>
  <c r="I2478" i="11"/>
  <c r="E2479" i="11"/>
  <c r="I2479" i="11"/>
  <c r="E2480" i="11"/>
  <c r="I2480" i="11"/>
  <c r="E2481" i="11"/>
  <c r="I2481" i="11"/>
  <c r="E2482" i="11"/>
  <c r="I2482" i="11"/>
  <c r="E2483" i="11"/>
  <c r="I2483" i="11"/>
  <c r="E2484" i="11"/>
  <c r="I2484" i="11"/>
  <c r="E2485" i="11"/>
  <c r="I2485" i="11"/>
  <c r="E2486" i="11"/>
  <c r="I2486" i="11"/>
  <c r="E2487" i="11"/>
  <c r="I2487" i="11"/>
  <c r="E2488" i="11"/>
  <c r="I2488" i="11"/>
  <c r="E2489" i="11"/>
  <c r="I2489" i="11"/>
  <c r="E2490" i="11"/>
  <c r="I2490" i="11"/>
  <c r="E2491" i="11"/>
  <c r="I2491" i="11"/>
  <c r="E2492" i="11"/>
  <c r="I2492" i="11"/>
  <c r="E2493" i="11"/>
  <c r="I2493" i="11"/>
  <c r="E2494" i="11"/>
  <c r="I2494" i="11"/>
  <c r="E2495" i="11"/>
  <c r="I2495" i="11"/>
  <c r="E2496" i="11"/>
  <c r="I2496" i="11"/>
  <c r="E2497" i="11"/>
  <c r="I2497" i="11"/>
  <c r="E2498" i="11"/>
  <c r="I2498" i="11"/>
  <c r="E2499" i="11"/>
  <c r="I2499" i="11"/>
  <c r="E2500" i="11"/>
  <c r="I2500" i="11"/>
  <c r="E2501" i="11"/>
  <c r="I2501" i="11"/>
  <c r="E2502" i="11"/>
  <c r="I2502" i="11"/>
  <c r="E2503" i="11"/>
  <c r="I2503" i="11"/>
  <c r="E2504" i="11"/>
  <c r="I2504" i="11"/>
  <c r="E2505" i="11"/>
  <c r="I2505" i="11"/>
  <c r="E2506" i="11"/>
  <c r="I2506" i="11"/>
  <c r="E2507" i="11"/>
  <c r="I2507" i="11"/>
  <c r="E2508" i="11"/>
  <c r="I2508" i="11"/>
  <c r="E2509" i="11"/>
  <c r="I2509" i="11"/>
  <c r="E2510" i="11"/>
  <c r="I2510" i="11"/>
  <c r="E2511" i="11"/>
  <c r="I2511" i="11"/>
  <c r="E2512" i="11"/>
  <c r="I2512" i="11"/>
  <c r="E2513" i="11"/>
  <c r="I2513" i="11"/>
  <c r="E2514" i="11"/>
  <c r="I2514" i="11"/>
  <c r="E2515" i="11"/>
  <c r="I2515" i="11"/>
  <c r="E2516" i="11"/>
  <c r="I2516" i="11"/>
  <c r="E2517" i="11"/>
  <c r="I2517" i="11"/>
  <c r="E2518" i="11"/>
  <c r="I2518" i="11"/>
  <c r="E2519" i="11"/>
  <c r="I2519" i="11"/>
  <c r="E2520" i="11"/>
  <c r="I2520" i="11"/>
  <c r="E2521" i="11"/>
  <c r="I2521" i="11"/>
  <c r="E2522" i="11"/>
  <c r="I2522" i="11"/>
  <c r="E2523" i="11"/>
  <c r="I2523" i="11"/>
  <c r="E2524" i="11"/>
  <c r="I2524" i="11"/>
  <c r="E2525" i="11"/>
  <c r="I2525" i="11"/>
  <c r="E2526" i="11"/>
  <c r="I2526" i="11"/>
  <c r="E2527" i="11"/>
  <c r="I2527" i="11"/>
  <c r="E2528" i="11"/>
  <c r="I2528" i="11"/>
  <c r="E2529" i="11"/>
  <c r="I2529" i="11"/>
  <c r="E2530" i="11"/>
  <c r="I2530" i="11"/>
  <c r="E2531" i="11"/>
  <c r="I2531" i="11"/>
  <c r="E2532" i="11"/>
  <c r="I2532" i="11"/>
  <c r="E2533" i="11"/>
  <c r="I2533" i="11"/>
  <c r="E2534" i="11"/>
  <c r="I2534" i="11"/>
  <c r="E2535" i="11"/>
  <c r="I2535" i="11"/>
  <c r="E2536" i="11"/>
  <c r="I2536" i="11"/>
  <c r="E2537" i="11"/>
  <c r="I2537" i="11"/>
  <c r="E2538" i="11"/>
  <c r="I2538" i="11"/>
  <c r="E2539" i="11"/>
  <c r="I2539" i="11"/>
  <c r="E2540" i="11"/>
  <c r="I2540" i="11"/>
  <c r="E2541" i="11"/>
  <c r="I2541" i="11"/>
  <c r="E2542" i="11"/>
  <c r="I2542" i="11"/>
  <c r="E2543" i="11"/>
  <c r="I2543" i="11"/>
  <c r="E2544" i="11"/>
  <c r="I2544" i="11"/>
  <c r="E2545" i="11"/>
  <c r="I2545" i="11"/>
  <c r="E2546" i="11"/>
  <c r="I2546" i="11"/>
  <c r="E2547" i="11"/>
  <c r="I2547" i="11"/>
  <c r="E2548" i="11"/>
  <c r="I2548" i="11"/>
  <c r="E2549" i="11"/>
  <c r="I2549" i="11"/>
  <c r="E2550" i="11"/>
  <c r="I2550" i="11"/>
  <c r="E2551" i="11"/>
  <c r="I2551" i="11"/>
  <c r="E2552" i="11"/>
  <c r="I2552" i="11"/>
  <c r="E2553" i="11"/>
  <c r="I2553" i="11"/>
  <c r="E2554" i="11"/>
  <c r="I2554" i="11"/>
  <c r="E2555" i="11"/>
  <c r="I2555" i="11"/>
  <c r="E2556" i="11"/>
  <c r="I2556" i="11"/>
  <c r="E2557" i="11"/>
  <c r="I2557" i="11"/>
  <c r="E2558" i="11"/>
  <c r="I2558" i="11"/>
  <c r="E2559" i="11"/>
  <c r="I2559" i="11"/>
  <c r="E2560" i="11"/>
  <c r="I2560" i="11"/>
  <c r="E2561" i="11"/>
  <c r="I2561" i="11"/>
  <c r="E2562" i="11"/>
  <c r="I2562" i="11"/>
  <c r="E2563" i="11"/>
  <c r="I2563" i="11"/>
  <c r="E2564" i="11"/>
  <c r="I2564" i="11"/>
  <c r="E2565" i="11"/>
  <c r="I2565" i="11"/>
  <c r="E2566" i="11"/>
  <c r="I2566" i="11"/>
  <c r="E2567" i="11"/>
  <c r="I2567" i="11"/>
  <c r="E2568" i="11"/>
  <c r="I2568" i="11"/>
  <c r="E2569" i="11"/>
  <c r="I2569" i="11"/>
  <c r="E2570" i="11"/>
  <c r="I2570" i="11"/>
  <c r="E2571" i="11"/>
  <c r="I2571" i="11"/>
  <c r="E2572" i="11"/>
  <c r="I2572" i="11"/>
  <c r="E2573" i="11"/>
  <c r="I2573" i="11"/>
  <c r="E2574" i="11"/>
  <c r="I2574" i="11"/>
  <c r="E2575" i="11"/>
  <c r="I2575" i="11"/>
  <c r="E2576" i="11"/>
  <c r="I2576" i="11"/>
  <c r="E2577" i="11"/>
  <c r="I2577" i="11"/>
  <c r="E2578" i="11"/>
  <c r="I2578" i="11"/>
  <c r="E2579" i="11"/>
  <c r="I2579" i="11"/>
  <c r="E2580" i="11"/>
  <c r="I2580" i="11"/>
  <c r="E2581" i="11"/>
  <c r="I2581" i="11"/>
  <c r="E2582" i="11"/>
  <c r="I2582" i="11"/>
  <c r="E2583" i="11"/>
  <c r="I2583" i="11"/>
  <c r="E2584" i="11"/>
  <c r="I2584" i="11"/>
  <c r="E2585" i="11"/>
  <c r="I2585" i="11"/>
  <c r="E2586" i="11"/>
  <c r="I2586" i="11"/>
  <c r="E2587" i="11"/>
  <c r="I2587" i="11"/>
  <c r="E2588" i="11"/>
  <c r="I2588" i="11"/>
  <c r="E2589" i="11"/>
  <c r="I2589" i="11"/>
  <c r="E2590" i="11"/>
  <c r="I2590" i="11"/>
  <c r="E2591" i="11"/>
  <c r="I2591" i="11"/>
  <c r="E2592" i="11"/>
  <c r="I2592" i="11"/>
  <c r="E2593" i="11"/>
  <c r="I2593" i="11"/>
  <c r="E2594" i="11"/>
  <c r="I2594" i="11"/>
  <c r="E2595" i="11"/>
  <c r="I2595" i="11"/>
  <c r="E2596" i="11"/>
  <c r="I2596" i="11"/>
  <c r="E2597" i="11"/>
  <c r="I2597" i="11"/>
  <c r="E2598" i="11"/>
  <c r="I2598" i="11"/>
  <c r="E2599" i="11"/>
  <c r="I2599" i="11"/>
  <c r="E2600" i="11"/>
  <c r="I2600" i="11"/>
  <c r="E2601" i="11"/>
  <c r="I2601" i="11"/>
  <c r="E2602" i="11"/>
  <c r="I2602" i="11"/>
  <c r="E2603" i="11"/>
  <c r="I2603" i="11"/>
  <c r="E2604" i="11"/>
  <c r="I2604" i="11"/>
  <c r="E2605" i="11"/>
  <c r="I2605" i="11"/>
  <c r="E2606" i="11"/>
  <c r="I2606" i="11"/>
  <c r="E2607" i="11"/>
  <c r="I2607" i="11"/>
  <c r="E2608" i="11"/>
  <c r="I2608" i="11"/>
  <c r="E2609" i="11"/>
  <c r="I2609" i="11"/>
  <c r="E2610" i="11"/>
  <c r="I2610" i="11"/>
  <c r="E2611" i="11"/>
  <c r="I2611" i="11"/>
  <c r="E2612" i="11"/>
  <c r="I2612" i="11"/>
  <c r="E2613" i="11"/>
  <c r="I2613" i="11"/>
  <c r="E2614" i="11"/>
  <c r="I2614" i="11"/>
  <c r="E2615" i="11"/>
  <c r="I2615" i="11"/>
  <c r="E2616" i="11"/>
  <c r="I2616" i="11"/>
  <c r="E2617" i="11"/>
  <c r="I2617" i="11"/>
  <c r="E2618" i="11"/>
  <c r="I2618" i="11"/>
  <c r="E2619" i="11"/>
  <c r="I2619" i="11"/>
  <c r="E2620" i="11"/>
  <c r="I2620" i="11"/>
  <c r="E2621" i="11"/>
  <c r="I2621" i="11"/>
  <c r="E2622" i="11"/>
  <c r="I2622" i="11"/>
  <c r="E2623" i="11"/>
  <c r="I2623" i="11"/>
  <c r="E2624" i="11"/>
  <c r="I2624" i="11"/>
  <c r="E2625" i="11"/>
  <c r="I2625" i="11"/>
  <c r="E2626" i="11"/>
  <c r="I2626" i="11"/>
  <c r="E2627" i="11"/>
  <c r="I2627" i="11"/>
  <c r="E2628" i="11"/>
  <c r="I2628" i="11"/>
  <c r="E2629" i="11"/>
  <c r="I2629" i="11"/>
  <c r="E2630" i="11"/>
  <c r="I2630" i="11"/>
  <c r="E2631" i="11"/>
  <c r="I2631" i="11"/>
  <c r="E2632" i="11"/>
  <c r="I2632" i="11"/>
  <c r="E2633" i="11"/>
  <c r="I2633" i="11"/>
  <c r="E2634" i="11"/>
  <c r="I2634" i="11"/>
  <c r="E2635" i="11"/>
  <c r="I2635" i="11"/>
  <c r="E2636" i="11"/>
  <c r="I2636" i="11"/>
  <c r="E2637" i="11"/>
  <c r="I2637" i="11"/>
  <c r="E2638" i="11"/>
  <c r="I2638" i="11"/>
  <c r="E2639" i="11"/>
  <c r="I2639" i="11"/>
  <c r="E2640" i="11"/>
  <c r="I2640" i="11"/>
  <c r="E2641" i="11"/>
  <c r="I2641" i="11"/>
  <c r="E2642" i="11"/>
  <c r="I2642" i="11"/>
  <c r="E2643" i="11"/>
  <c r="I2643" i="11"/>
  <c r="E2644" i="11"/>
  <c r="I2644" i="11"/>
  <c r="E2645" i="11"/>
  <c r="I2645" i="11"/>
  <c r="E2646" i="11"/>
  <c r="I2646" i="11"/>
  <c r="E2647" i="11"/>
  <c r="I2647" i="11"/>
  <c r="E2648" i="11"/>
  <c r="I2648" i="11"/>
  <c r="E2649" i="11"/>
  <c r="I2649" i="11"/>
  <c r="E2650" i="11"/>
  <c r="I2650" i="11"/>
  <c r="E2651" i="11"/>
  <c r="I2651" i="11"/>
  <c r="E2652" i="11"/>
  <c r="I2652" i="11"/>
  <c r="E2653" i="11"/>
  <c r="I2653" i="11"/>
  <c r="E2654" i="11"/>
  <c r="I2654" i="11"/>
  <c r="E2655" i="11"/>
  <c r="I2655" i="11"/>
  <c r="E2656" i="11"/>
  <c r="I2656" i="11"/>
  <c r="E2657" i="11"/>
  <c r="I2657" i="11"/>
  <c r="E2658" i="11"/>
  <c r="I2658" i="11"/>
  <c r="E2659" i="11"/>
  <c r="I2659" i="11"/>
  <c r="E2660" i="11"/>
  <c r="I2660" i="11"/>
  <c r="E2661" i="11"/>
  <c r="I2661" i="11"/>
  <c r="E2662" i="11"/>
  <c r="I2662" i="11"/>
  <c r="E2663" i="11"/>
  <c r="I2663" i="11"/>
  <c r="E2664" i="11"/>
  <c r="I2664" i="11"/>
  <c r="E2665" i="11"/>
  <c r="I2665" i="11"/>
  <c r="E2666" i="11"/>
  <c r="I2666" i="11"/>
  <c r="E2667" i="11"/>
  <c r="I2667" i="11"/>
  <c r="E2668" i="11"/>
  <c r="I2668" i="11"/>
  <c r="E2669" i="11"/>
  <c r="I2669" i="11"/>
  <c r="E2670" i="11"/>
  <c r="I2670" i="11"/>
  <c r="E2671" i="11"/>
  <c r="I2671" i="11"/>
  <c r="E2672" i="11"/>
  <c r="I2672" i="11"/>
  <c r="E2673" i="11"/>
  <c r="I2673" i="11"/>
  <c r="E2674" i="11"/>
  <c r="I2674" i="11"/>
  <c r="E2675" i="11"/>
  <c r="I2675" i="11"/>
  <c r="E2676" i="11"/>
  <c r="I2676" i="11"/>
  <c r="E2677" i="11"/>
  <c r="I2677" i="11"/>
  <c r="E2678" i="11"/>
  <c r="I2678" i="11"/>
  <c r="E2679" i="11"/>
  <c r="I2679" i="11"/>
  <c r="E2680" i="11"/>
  <c r="I2680" i="11"/>
  <c r="E2681" i="11"/>
  <c r="I2681" i="11"/>
  <c r="E2682" i="11"/>
  <c r="I2682" i="11"/>
  <c r="E2683" i="11"/>
  <c r="I2683" i="11"/>
  <c r="E2684" i="11"/>
  <c r="I2684" i="11"/>
  <c r="E2685" i="11"/>
  <c r="I2685" i="11"/>
  <c r="E2686" i="11"/>
  <c r="I2686" i="11"/>
  <c r="E2687" i="11"/>
  <c r="I2687" i="11"/>
  <c r="E2688" i="11"/>
  <c r="I2688" i="11"/>
  <c r="E2689" i="11"/>
  <c r="I2689" i="11"/>
  <c r="E2690" i="11"/>
  <c r="I2690" i="11"/>
  <c r="E2691" i="11"/>
  <c r="I2691" i="11"/>
  <c r="E2692" i="11"/>
  <c r="I2692" i="11"/>
  <c r="E2693" i="11"/>
  <c r="I2693" i="11"/>
  <c r="E2694" i="11"/>
  <c r="I2694" i="11"/>
  <c r="E2695" i="11"/>
  <c r="I2695" i="11"/>
  <c r="E2696" i="11"/>
  <c r="I2696" i="11"/>
  <c r="E2697" i="11"/>
  <c r="I2697" i="11"/>
  <c r="E2698" i="11"/>
  <c r="I2698" i="11"/>
  <c r="E2699" i="11"/>
  <c r="I2699" i="11"/>
  <c r="E2700" i="11"/>
  <c r="I2700" i="11"/>
  <c r="E2701" i="11"/>
  <c r="I2701" i="11"/>
  <c r="E2702" i="11"/>
  <c r="I2702" i="11"/>
  <c r="E2703" i="11"/>
  <c r="I2703" i="11"/>
  <c r="E2704" i="11"/>
  <c r="I2704" i="11"/>
  <c r="E2705" i="11"/>
  <c r="I2705" i="11"/>
  <c r="E2706" i="11"/>
  <c r="I2706" i="11"/>
  <c r="E2707" i="11"/>
  <c r="I2707" i="11"/>
  <c r="E2708" i="11"/>
  <c r="I2708" i="11"/>
  <c r="E2709" i="11"/>
  <c r="I2709" i="11"/>
  <c r="E2710" i="11"/>
  <c r="I2710" i="11"/>
  <c r="E2711" i="11"/>
  <c r="I2711" i="11"/>
  <c r="E2712" i="11"/>
  <c r="I2712" i="11"/>
  <c r="E2713" i="11"/>
  <c r="I2713" i="11"/>
  <c r="E2714" i="11"/>
  <c r="I2714" i="11"/>
  <c r="E2715" i="11"/>
  <c r="I2715" i="11"/>
  <c r="E2716" i="11"/>
  <c r="I2716" i="11"/>
  <c r="E2717" i="11"/>
  <c r="I2717" i="11"/>
  <c r="E2718" i="11"/>
  <c r="I2718" i="11"/>
  <c r="E2719" i="11"/>
  <c r="I2719" i="11"/>
  <c r="E2720" i="11"/>
  <c r="I2720" i="11"/>
  <c r="E2721" i="11"/>
  <c r="I2721" i="11"/>
  <c r="E2722" i="11"/>
  <c r="I2722" i="11"/>
  <c r="E2723" i="11"/>
  <c r="I2723" i="11"/>
  <c r="E2724" i="11"/>
  <c r="I2724" i="11"/>
  <c r="E2725" i="11"/>
  <c r="I2725" i="11"/>
  <c r="E2726" i="11"/>
  <c r="I2726" i="11"/>
  <c r="E2727" i="11"/>
  <c r="I2727" i="11"/>
  <c r="E2728" i="11"/>
  <c r="I2728" i="11"/>
  <c r="E2729" i="11"/>
  <c r="I2729" i="11"/>
  <c r="E2730" i="11"/>
  <c r="I2730" i="11"/>
  <c r="E2731" i="11"/>
  <c r="I2731" i="11"/>
  <c r="E2732" i="11"/>
  <c r="I2732" i="11"/>
  <c r="E2733" i="11"/>
  <c r="I2733" i="11"/>
  <c r="E2734" i="11"/>
  <c r="I2734" i="11"/>
  <c r="E2735" i="11"/>
  <c r="I2735" i="11"/>
  <c r="E2736" i="11"/>
  <c r="I2736" i="11"/>
  <c r="E2737" i="11"/>
  <c r="I2737" i="11"/>
  <c r="E2738" i="11"/>
  <c r="I2738" i="11"/>
  <c r="E2739" i="11"/>
  <c r="I2739" i="11"/>
  <c r="E2740" i="11"/>
  <c r="I2740" i="11"/>
  <c r="E2741" i="11"/>
  <c r="I2741" i="11"/>
  <c r="E2742" i="11"/>
  <c r="I2742" i="11"/>
  <c r="E2743" i="11"/>
  <c r="I2743" i="11"/>
  <c r="E2744" i="11"/>
  <c r="I2744" i="11"/>
  <c r="E2745" i="11"/>
  <c r="I2745" i="11"/>
  <c r="E2746" i="11"/>
  <c r="I2746" i="11"/>
  <c r="E2747" i="11"/>
  <c r="I2747" i="11"/>
  <c r="E2748" i="11"/>
  <c r="I2748" i="11"/>
  <c r="E2749" i="11"/>
  <c r="I2749" i="11"/>
  <c r="E2750" i="11"/>
  <c r="I2750" i="11"/>
  <c r="E2751" i="11"/>
  <c r="I2751" i="11"/>
  <c r="E2752" i="11"/>
  <c r="I2752" i="11"/>
  <c r="E2753" i="11"/>
  <c r="I2753" i="11"/>
  <c r="E2754" i="11"/>
  <c r="I2754" i="11"/>
  <c r="E2755" i="11"/>
  <c r="I2755" i="11"/>
  <c r="E2756" i="11"/>
  <c r="I2756" i="11"/>
  <c r="E2757" i="11"/>
  <c r="I2757" i="11"/>
  <c r="E2758" i="11"/>
  <c r="I2758" i="11"/>
  <c r="E2759" i="11"/>
  <c r="I2759" i="11"/>
  <c r="E2760" i="11"/>
  <c r="I2760" i="11"/>
  <c r="E2761" i="11"/>
  <c r="I2761" i="11"/>
  <c r="E2762" i="11"/>
  <c r="I2762" i="11"/>
  <c r="E2763" i="11"/>
  <c r="I2763" i="11"/>
  <c r="E2764" i="11"/>
  <c r="I2764" i="11"/>
  <c r="E2765" i="11"/>
  <c r="I2765" i="11"/>
  <c r="E2766" i="11"/>
  <c r="I2766" i="11"/>
  <c r="E2767" i="11"/>
  <c r="I2767" i="11"/>
  <c r="E2768" i="11"/>
  <c r="I2768" i="11"/>
  <c r="E2769" i="11"/>
  <c r="I2769" i="11"/>
  <c r="E2770" i="11"/>
  <c r="I2770" i="11"/>
  <c r="E2771" i="11"/>
  <c r="I2771" i="11"/>
  <c r="E2772" i="11"/>
  <c r="I2772" i="11"/>
  <c r="E2773" i="11"/>
  <c r="I2773" i="11"/>
  <c r="E2774" i="11"/>
  <c r="I2774" i="11"/>
  <c r="E2775" i="11"/>
  <c r="I2775" i="11"/>
  <c r="E2776" i="11"/>
  <c r="I2776" i="11"/>
  <c r="E2777" i="11"/>
  <c r="I2777" i="11"/>
  <c r="E2778" i="11"/>
  <c r="I2778" i="11"/>
  <c r="E2779" i="11"/>
  <c r="I2779" i="11"/>
  <c r="E2780" i="11"/>
  <c r="I2780" i="11"/>
  <c r="E2781" i="11"/>
  <c r="I2781" i="11"/>
  <c r="E2782" i="11"/>
  <c r="I2782" i="11"/>
  <c r="E2783" i="11"/>
  <c r="I2783" i="11"/>
  <c r="E2784" i="11"/>
  <c r="I2784" i="11"/>
  <c r="E2785" i="11"/>
  <c r="I2785" i="11"/>
  <c r="E2786" i="11"/>
  <c r="I2786" i="11"/>
  <c r="E2787" i="11"/>
  <c r="I2787" i="11"/>
  <c r="E2788" i="11"/>
  <c r="I2788" i="11"/>
  <c r="E2789" i="11"/>
  <c r="I2789" i="11"/>
  <c r="E2790" i="11"/>
  <c r="I2790" i="11"/>
  <c r="E2791" i="11"/>
  <c r="I2791" i="11"/>
  <c r="E2792" i="11"/>
  <c r="I2792" i="11"/>
  <c r="E2793" i="11"/>
  <c r="I2793" i="11"/>
  <c r="E2794" i="11"/>
  <c r="I2794" i="11"/>
  <c r="E2795" i="11"/>
  <c r="I2795" i="11"/>
  <c r="E2796" i="11"/>
  <c r="I2796" i="11"/>
  <c r="E2797" i="11"/>
  <c r="I2797" i="11"/>
  <c r="E2798" i="11"/>
  <c r="I2798" i="11"/>
  <c r="E2799" i="11"/>
  <c r="I2799" i="11"/>
  <c r="E2800" i="11"/>
  <c r="I2800" i="11"/>
  <c r="E2801" i="11"/>
  <c r="I2801" i="11"/>
  <c r="E2802" i="11"/>
  <c r="I2802" i="11"/>
  <c r="E2803" i="11"/>
  <c r="I2803" i="11"/>
  <c r="E2804" i="11"/>
  <c r="I2804" i="11"/>
  <c r="E2805" i="11"/>
  <c r="I2805" i="11"/>
  <c r="E2806" i="11"/>
  <c r="I2806" i="11"/>
  <c r="E2807" i="11"/>
  <c r="I2807" i="11"/>
  <c r="E2808" i="11"/>
  <c r="I2808" i="11"/>
  <c r="E2809" i="11"/>
  <c r="I2809" i="11"/>
  <c r="E2810" i="11"/>
  <c r="I2810" i="11"/>
  <c r="E2811" i="11"/>
  <c r="I2811" i="11"/>
  <c r="E2812" i="11"/>
  <c r="I2812" i="11"/>
  <c r="E2813" i="11"/>
  <c r="I2813" i="11"/>
  <c r="E2814" i="11"/>
  <c r="I2814" i="11"/>
  <c r="E2815" i="11"/>
  <c r="I2815" i="11"/>
  <c r="E2816" i="11"/>
  <c r="I2816" i="11"/>
  <c r="E2817" i="11"/>
  <c r="I2817" i="11"/>
  <c r="E2818" i="11"/>
  <c r="I2818" i="11"/>
  <c r="E2819" i="11"/>
  <c r="I2819" i="11"/>
  <c r="E2820" i="11"/>
  <c r="I2820" i="11"/>
  <c r="E2821" i="11"/>
  <c r="I2821" i="11"/>
  <c r="E2822" i="11"/>
  <c r="I2822" i="11"/>
  <c r="E2823" i="11"/>
  <c r="I2823" i="11"/>
  <c r="E2824" i="11"/>
  <c r="I2824" i="11"/>
  <c r="E2825" i="11"/>
  <c r="I2825" i="11"/>
  <c r="E2826" i="11"/>
  <c r="I2826" i="11"/>
  <c r="E2827" i="11"/>
  <c r="I2827" i="11"/>
  <c r="E2828" i="11"/>
  <c r="I2828" i="11"/>
  <c r="E2829" i="11"/>
  <c r="I2829" i="11"/>
  <c r="E2830" i="11"/>
  <c r="I2830" i="11"/>
  <c r="E2831" i="11"/>
  <c r="I2831" i="11"/>
  <c r="E2832" i="11"/>
  <c r="I2832" i="11"/>
  <c r="E2833" i="11"/>
  <c r="I2833" i="11"/>
  <c r="E2834" i="11"/>
  <c r="I2834" i="11"/>
  <c r="E2835" i="11"/>
  <c r="I2835" i="11"/>
  <c r="E2836" i="11"/>
  <c r="I2836" i="11"/>
  <c r="E2837" i="11"/>
  <c r="I2837" i="11"/>
  <c r="E2838" i="11"/>
  <c r="I2838" i="11"/>
  <c r="E2839" i="11"/>
  <c r="I2839" i="11"/>
  <c r="E2840" i="11"/>
  <c r="I2840" i="11"/>
  <c r="E2841" i="11"/>
  <c r="I2841" i="11"/>
  <c r="E2842" i="11"/>
  <c r="I2842" i="11"/>
  <c r="E2843" i="11"/>
  <c r="I2843" i="11"/>
  <c r="E2844" i="11"/>
  <c r="I2844" i="11"/>
  <c r="E2845" i="11"/>
  <c r="I2845" i="11"/>
  <c r="E2846" i="11"/>
  <c r="I2846" i="11"/>
  <c r="E2847" i="11"/>
  <c r="I2847" i="11"/>
  <c r="E2848" i="11"/>
  <c r="I2848" i="11"/>
  <c r="E2849" i="11"/>
  <c r="I2849" i="11"/>
  <c r="E2850" i="11"/>
  <c r="I2850" i="11"/>
  <c r="E2851" i="11"/>
  <c r="I2851" i="11"/>
  <c r="E2852" i="11"/>
  <c r="I2852" i="11"/>
  <c r="E2853" i="11"/>
  <c r="I2853" i="11"/>
  <c r="E2854" i="11"/>
  <c r="I2854" i="11"/>
  <c r="E2855" i="11"/>
  <c r="I2855" i="11"/>
  <c r="E2856" i="11"/>
  <c r="I2856" i="11"/>
  <c r="E2857" i="11"/>
  <c r="I2857" i="11"/>
  <c r="E2858" i="11"/>
  <c r="I2858" i="11"/>
  <c r="E2859" i="11"/>
  <c r="I2859" i="11"/>
  <c r="E2860" i="11"/>
  <c r="I2860" i="11"/>
  <c r="E2861" i="11"/>
  <c r="I2861" i="11"/>
  <c r="E2862" i="11"/>
  <c r="I2862" i="11"/>
  <c r="E2863" i="11"/>
  <c r="I2863" i="11"/>
  <c r="E2864" i="11"/>
  <c r="I2864" i="11"/>
  <c r="E2865" i="11"/>
  <c r="I2865" i="11"/>
  <c r="E2866" i="11"/>
  <c r="I2866" i="11"/>
  <c r="E2867" i="11"/>
  <c r="I2867" i="11"/>
  <c r="E2868" i="11"/>
  <c r="I2868" i="11"/>
  <c r="E2869" i="11"/>
  <c r="I2869" i="11"/>
  <c r="E2870" i="11"/>
  <c r="I2870" i="11"/>
  <c r="E2871" i="11"/>
  <c r="I2871" i="11"/>
  <c r="E2872" i="11"/>
  <c r="I2872" i="11"/>
  <c r="E2873" i="11"/>
  <c r="I2873" i="11"/>
  <c r="E2874" i="11"/>
  <c r="I2874" i="11"/>
  <c r="E2875" i="11"/>
  <c r="I2875" i="11"/>
  <c r="E2876" i="11"/>
  <c r="I2876" i="11"/>
  <c r="E2877" i="11"/>
  <c r="I2877" i="11"/>
  <c r="E2878" i="11"/>
  <c r="I2878" i="11"/>
  <c r="E2879" i="11"/>
  <c r="I2879" i="11"/>
  <c r="E2880" i="11"/>
  <c r="I2880" i="11"/>
  <c r="E2881" i="11"/>
  <c r="I2881" i="11"/>
  <c r="E2882" i="11"/>
  <c r="I2882" i="11"/>
  <c r="E2883" i="11"/>
  <c r="I2883" i="11"/>
  <c r="E2884" i="11"/>
  <c r="I2884" i="11"/>
  <c r="E2885" i="11"/>
  <c r="I2885" i="11"/>
  <c r="E2886" i="11"/>
  <c r="I2886" i="11"/>
  <c r="E2887" i="11"/>
  <c r="I2887" i="11"/>
  <c r="E2888" i="11"/>
  <c r="I2888" i="11"/>
  <c r="E2889" i="11"/>
  <c r="I2889" i="11"/>
  <c r="E2890" i="11"/>
  <c r="I2890" i="11"/>
  <c r="E2891" i="11"/>
  <c r="I2891" i="11"/>
  <c r="E2892" i="11"/>
  <c r="I2892" i="11"/>
  <c r="E2893" i="11"/>
  <c r="I2893" i="11"/>
  <c r="E2894" i="11"/>
  <c r="I2894" i="11"/>
  <c r="E2895" i="11"/>
  <c r="I2895" i="11"/>
  <c r="E2896" i="11"/>
  <c r="I2896" i="11"/>
  <c r="E2897" i="11"/>
  <c r="I2897" i="11"/>
  <c r="E2898" i="11"/>
  <c r="I2898" i="11"/>
  <c r="E2899" i="11"/>
  <c r="I2899" i="11"/>
  <c r="E2900" i="11"/>
  <c r="I2900" i="11"/>
  <c r="E2901" i="11"/>
  <c r="I2901" i="11"/>
  <c r="E2902" i="11"/>
  <c r="I2902" i="11"/>
  <c r="E2903" i="11"/>
  <c r="I2903" i="11"/>
  <c r="E2904" i="11"/>
  <c r="I2904" i="11"/>
  <c r="E2905" i="11"/>
  <c r="I2905" i="11"/>
  <c r="E2906" i="11"/>
  <c r="I2906" i="11"/>
  <c r="E2907" i="11"/>
  <c r="I2907" i="11"/>
  <c r="E2908" i="11"/>
  <c r="I2908" i="11"/>
  <c r="E2909" i="11"/>
  <c r="I2909" i="11"/>
  <c r="E2910" i="11"/>
  <c r="I2910" i="11"/>
  <c r="E2911" i="11"/>
  <c r="I2911" i="11"/>
  <c r="E2912" i="11"/>
  <c r="I2912" i="11"/>
  <c r="E2913" i="11"/>
  <c r="I2913" i="11"/>
  <c r="E2914" i="11"/>
  <c r="I2914" i="11"/>
  <c r="E2915" i="11"/>
  <c r="I2915" i="11"/>
  <c r="E2916" i="11"/>
  <c r="I2916" i="11"/>
  <c r="E2917" i="11"/>
  <c r="I2917" i="11"/>
  <c r="E2918" i="11"/>
  <c r="I2918" i="11"/>
  <c r="E2919" i="11"/>
  <c r="I2919" i="11"/>
  <c r="E2920" i="11"/>
  <c r="I2920" i="11"/>
  <c r="E2921" i="11"/>
  <c r="I2921" i="11"/>
  <c r="E2922" i="11"/>
  <c r="I2922" i="11"/>
  <c r="E2923" i="11"/>
  <c r="I2923" i="11"/>
  <c r="E2924" i="11"/>
  <c r="I2924" i="11"/>
  <c r="E2925" i="11"/>
  <c r="I2925" i="11"/>
  <c r="E2926" i="11"/>
  <c r="I2926" i="11"/>
  <c r="E2927" i="11"/>
  <c r="I2927" i="11"/>
  <c r="E2928" i="11"/>
  <c r="I2928" i="11"/>
  <c r="E2929" i="11"/>
  <c r="I2929" i="11"/>
  <c r="E2930" i="11"/>
  <c r="I2930" i="11"/>
  <c r="E2931" i="11"/>
  <c r="I2931" i="11"/>
  <c r="E2932" i="11"/>
  <c r="I2932" i="11"/>
  <c r="E2933" i="11"/>
  <c r="I2933" i="11"/>
  <c r="E2934" i="11"/>
  <c r="I2934" i="11"/>
  <c r="E2935" i="11"/>
  <c r="I2935" i="11"/>
  <c r="E2936" i="11"/>
  <c r="I2936" i="11"/>
  <c r="E2937" i="11"/>
  <c r="I2937" i="11"/>
  <c r="E2938" i="11"/>
  <c r="I2938" i="11"/>
  <c r="E2939" i="11"/>
  <c r="I2939" i="11"/>
  <c r="E2940" i="11"/>
  <c r="I2940" i="11"/>
  <c r="E2941" i="11"/>
  <c r="I2941" i="11"/>
  <c r="E2942" i="11"/>
  <c r="I2942" i="11"/>
  <c r="E2943" i="11"/>
  <c r="I2943" i="11"/>
  <c r="E2944" i="11"/>
  <c r="I2944" i="11"/>
  <c r="E2945" i="11"/>
  <c r="I2945" i="11"/>
  <c r="E2946" i="11"/>
  <c r="I2946" i="11"/>
  <c r="E2947" i="11"/>
  <c r="I2947" i="11"/>
  <c r="E2948" i="11"/>
  <c r="I2948" i="11"/>
  <c r="E2949" i="11"/>
  <c r="I2949" i="11"/>
  <c r="E2950" i="11"/>
  <c r="I2950" i="11"/>
  <c r="E2951" i="11"/>
  <c r="I2951" i="11"/>
  <c r="E2952" i="11"/>
  <c r="I2952" i="11"/>
  <c r="E2953" i="11"/>
  <c r="I2953" i="11"/>
  <c r="E2954" i="11"/>
  <c r="I2954" i="11"/>
  <c r="E2955" i="11"/>
  <c r="I2955" i="11"/>
  <c r="E2956" i="11"/>
  <c r="I2956" i="11"/>
  <c r="E2957" i="11"/>
  <c r="I2957" i="11"/>
  <c r="E2958" i="11"/>
  <c r="I2958" i="11"/>
  <c r="E2959" i="11"/>
  <c r="I2959" i="11"/>
  <c r="E2960" i="11"/>
  <c r="I2960" i="11"/>
  <c r="E2961" i="11"/>
  <c r="I2961" i="11"/>
  <c r="E2962" i="11"/>
  <c r="I2962" i="11"/>
  <c r="E2963" i="11"/>
  <c r="I2963" i="11"/>
  <c r="E2964" i="11"/>
  <c r="I2964" i="11"/>
  <c r="E2965" i="11"/>
  <c r="I2965" i="11"/>
  <c r="E2966" i="11"/>
  <c r="I2966" i="11"/>
  <c r="E2967" i="11"/>
  <c r="I2967" i="11"/>
  <c r="E2968" i="11"/>
  <c r="I2968" i="11"/>
  <c r="E2969" i="11"/>
  <c r="I2969" i="11"/>
  <c r="E2970" i="11"/>
  <c r="I2970" i="11"/>
  <c r="E2971" i="11"/>
  <c r="I2971" i="11"/>
  <c r="E2972" i="11"/>
  <c r="I2972" i="11"/>
  <c r="E2973" i="11"/>
  <c r="I2973" i="11"/>
  <c r="E2974" i="11"/>
  <c r="I2974" i="11"/>
  <c r="E2975" i="11"/>
  <c r="I2975" i="11"/>
  <c r="E2976" i="11"/>
  <c r="I2976" i="11"/>
  <c r="E2977" i="11"/>
  <c r="I2977" i="11"/>
  <c r="E2978" i="11"/>
  <c r="I2978" i="11"/>
  <c r="E2979" i="11"/>
  <c r="I2979" i="11"/>
  <c r="E2980" i="11"/>
  <c r="I2980" i="11"/>
  <c r="E2981" i="11"/>
  <c r="I2981" i="11"/>
  <c r="E2982" i="11"/>
  <c r="I2982" i="11"/>
  <c r="E2983" i="11"/>
  <c r="I2983" i="11"/>
  <c r="E2984" i="11"/>
  <c r="I2984" i="11"/>
  <c r="E2985" i="11"/>
  <c r="I2985" i="11"/>
  <c r="E2986" i="11"/>
  <c r="I2986" i="11"/>
  <c r="E2987" i="11"/>
  <c r="I2987" i="11"/>
  <c r="E2988" i="11"/>
  <c r="I2988" i="11"/>
  <c r="E2989" i="11"/>
  <c r="I2989" i="11"/>
  <c r="E2990" i="11"/>
  <c r="I2990" i="11"/>
  <c r="E2991" i="11"/>
  <c r="I2991" i="11"/>
  <c r="E2992" i="11"/>
  <c r="I2992" i="11"/>
  <c r="E2993" i="11"/>
  <c r="I2993" i="11"/>
  <c r="E2994" i="11"/>
  <c r="I2994" i="11"/>
  <c r="E2995" i="11"/>
  <c r="I2995" i="11"/>
  <c r="E2996" i="11"/>
  <c r="I2996" i="11"/>
  <c r="E2997" i="11"/>
  <c r="I2997" i="11"/>
  <c r="E2998" i="11"/>
  <c r="I2998" i="11"/>
  <c r="E2999" i="11"/>
  <c r="I2999" i="11"/>
  <c r="E3000" i="11"/>
  <c r="I3000" i="11"/>
  <c r="E3001" i="11"/>
  <c r="I3001" i="11"/>
  <c r="E3002" i="11"/>
  <c r="I3002" i="11"/>
  <c r="E3003" i="11"/>
  <c r="I3003" i="11"/>
  <c r="E3004" i="11"/>
  <c r="I3004" i="11"/>
  <c r="E3005" i="11"/>
  <c r="I3005" i="11"/>
  <c r="E3006" i="11"/>
  <c r="I3006" i="11"/>
  <c r="E3007" i="11"/>
  <c r="I3007" i="11"/>
  <c r="E3008" i="11"/>
  <c r="I3008" i="11"/>
  <c r="E3009" i="11"/>
  <c r="I3009" i="11"/>
  <c r="E3010" i="11"/>
  <c r="I3010" i="11"/>
  <c r="E3011" i="11"/>
  <c r="I3011" i="11"/>
  <c r="E3012" i="11"/>
  <c r="I3012" i="11"/>
  <c r="E3013" i="11"/>
  <c r="I3013" i="11"/>
  <c r="E3014" i="11"/>
  <c r="I3014" i="11"/>
  <c r="E3015" i="11"/>
  <c r="I3015" i="11"/>
  <c r="E3016" i="11"/>
  <c r="I3016" i="11"/>
  <c r="E3017" i="11"/>
  <c r="I3017" i="11"/>
  <c r="E3018" i="11"/>
  <c r="I3018" i="11"/>
  <c r="E3019" i="11"/>
  <c r="I3019" i="11"/>
  <c r="E3020" i="11"/>
  <c r="I3020" i="11"/>
  <c r="E3021" i="11"/>
  <c r="I3021" i="11"/>
  <c r="E3022" i="11"/>
  <c r="I3022" i="11"/>
  <c r="E3023" i="11"/>
  <c r="I3023" i="11"/>
  <c r="E3024" i="11"/>
  <c r="I3024" i="11"/>
  <c r="E3025" i="11"/>
  <c r="I3025" i="11"/>
  <c r="E3026" i="11"/>
  <c r="I3026" i="11"/>
  <c r="E3027" i="11"/>
  <c r="I3027" i="11"/>
  <c r="E3028" i="11"/>
  <c r="I3028" i="11"/>
  <c r="E3029" i="11"/>
  <c r="I3029" i="11"/>
  <c r="E3030" i="11"/>
  <c r="I3030" i="11"/>
  <c r="E3031" i="11"/>
  <c r="I3031" i="11"/>
  <c r="E3032" i="11"/>
  <c r="I3032" i="11"/>
  <c r="E3033" i="11"/>
  <c r="I3033" i="11"/>
  <c r="E3034" i="11"/>
  <c r="I3034" i="11"/>
  <c r="E3035" i="11"/>
  <c r="I3035" i="11"/>
  <c r="E3036" i="11"/>
  <c r="I3036" i="11"/>
  <c r="E3037" i="11"/>
  <c r="I3037" i="11"/>
  <c r="E3038" i="11"/>
  <c r="I3038" i="11"/>
  <c r="E3039" i="11"/>
  <c r="I3039" i="11"/>
  <c r="E3040" i="11"/>
  <c r="I3040" i="11"/>
  <c r="E3041" i="11"/>
  <c r="I3041" i="11"/>
  <c r="E3042" i="11"/>
  <c r="I3042" i="11"/>
  <c r="E3043" i="11"/>
  <c r="I3043" i="11"/>
  <c r="E3044" i="11"/>
  <c r="I3044" i="11"/>
  <c r="E3045" i="11"/>
  <c r="I3045" i="11"/>
  <c r="E3046" i="11"/>
  <c r="I3046" i="11"/>
  <c r="E3047" i="11"/>
  <c r="I3047" i="11"/>
  <c r="E3048" i="11"/>
  <c r="I3048" i="11"/>
  <c r="E3049" i="11"/>
  <c r="I3049" i="11"/>
  <c r="E3050" i="11"/>
  <c r="I3050" i="11"/>
  <c r="E3051" i="11"/>
  <c r="I3051" i="11"/>
  <c r="E3052" i="11"/>
  <c r="I3052" i="11"/>
  <c r="E3053" i="11"/>
  <c r="I3053" i="11"/>
  <c r="E3054" i="11"/>
  <c r="I3054" i="11"/>
  <c r="E3055" i="11"/>
  <c r="I3055" i="11"/>
  <c r="E3056" i="11"/>
  <c r="I3056" i="11"/>
  <c r="E3057" i="11"/>
  <c r="I3057" i="11"/>
  <c r="E3058" i="11"/>
  <c r="I3058" i="11"/>
  <c r="E3059" i="11"/>
  <c r="I3059" i="11"/>
  <c r="E3060" i="11"/>
  <c r="I3060" i="11"/>
  <c r="E3061" i="11"/>
  <c r="I3061" i="11"/>
  <c r="E3062" i="11"/>
  <c r="I3062" i="11"/>
  <c r="E3063" i="11"/>
  <c r="I3063" i="11"/>
  <c r="E3064" i="11"/>
  <c r="I3064" i="11"/>
  <c r="E3065" i="11"/>
  <c r="I3065" i="11"/>
  <c r="E3066" i="11"/>
  <c r="I3066" i="11"/>
  <c r="E3067" i="11"/>
  <c r="I3067" i="11"/>
  <c r="E3068" i="11"/>
  <c r="I3068" i="11"/>
  <c r="E3069" i="11"/>
  <c r="I3069" i="11"/>
  <c r="E3070" i="11"/>
  <c r="I3070" i="11"/>
  <c r="E3071" i="11"/>
  <c r="I3071" i="11"/>
  <c r="E3072" i="11"/>
  <c r="I3072" i="11"/>
  <c r="E3073" i="11"/>
  <c r="I3073" i="11"/>
  <c r="E3074" i="11"/>
  <c r="I3074" i="11"/>
  <c r="E3075" i="11"/>
  <c r="I3075" i="11"/>
  <c r="E3076" i="11"/>
  <c r="I3076" i="11"/>
  <c r="E3077" i="11"/>
  <c r="I3077" i="11"/>
  <c r="E3078" i="11"/>
  <c r="I3078" i="11"/>
  <c r="E3079" i="11"/>
  <c r="I3079" i="11"/>
  <c r="E3080" i="11"/>
  <c r="I3080" i="11"/>
  <c r="E3081" i="11"/>
  <c r="I3081" i="11"/>
  <c r="E3082" i="11"/>
  <c r="I3082" i="11"/>
  <c r="E3083" i="11"/>
  <c r="I3083" i="11"/>
  <c r="E3084" i="11"/>
  <c r="I3084" i="11"/>
  <c r="E3085" i="11"/>
  <c r="I3085" i="11"/>
  <c r="E3086" i="11"/>
  <c r="I3086" i="11"/>
  <c r="E3087" i="11"/>
  <c r="I3087" i="11"/>
  <c r="E3088" i="11"/>
  <c r="I3088" i="11"/>
  <c r="E3089" i="11"/>
  <c r="I3089" i="11"/>
  <c r="E3090" i="11"/>
  <c r="I3090" i="11"/>
  <c r="E3091" i="11"/>
  <c r="I3091" i="11"/>
  <c r="E3092" i="11"/>
  <c r="I3092" i="11"/>
  <c r="E3093" i="11"/>
  <c r="I3093" i="11"/>
  <c r="E3094" i="11"/>
  <c r="I3094" i="11"/>
  <c r="E3095" i="11"/>
  <c r="I3095" i="11"/>
  <c r="E3096" i="11"/>
  <c r="I3096" i="11"/>
  <c r="E3097" i="11"/>
  <c r="I3097" i="11"/>
  <c r="E3098" i="11"/>
  <c r="I3098" i="11"/>
  <c r="E3099" i="11"/>
  <c r="I3099" i="11"/>
  <c r="E3100" i="11"/>
  <c r="I3100" i="11"/>
  <c r="E3101" i="11"/>
  <c r="I3101" i="11"/>
  <c r="E3102" i="11"/>
  <c r="I3102" i="11"/>
  <c r="E3103" i="11"/>
  <c r="I3103" i="11"/>
  <c r="E3104" i="11"/>
  <c r="I3104" i="11"/>
  <c r="E3105" i="11"/>
  <c r="I3105" i="11"/>
  <c r="E3106" i="11"/>
  <c r="I3106" i="11"/>
  <c r="E3107" i="11"/>
  <c r="I3107" i="11"/>
  <c r="E3108" i="11"/>
  <c r="I3108" i="11"/>
  <c r="E3109" i="11"/>
  <c r="I3109" i="11"/>
  <c r="E3110" i="11"/>
  <c r="I3110" i="11"/>
  <c r="E3111" i="11"/>
  <c r="I3111" i="11"/>
  <c r="E3112" i="11"/>
  <c r="I3112" i="11"/>
  <c r="E3113" i="11"/>
  <c r="I3113" i="11"/>
  <c r="E3114" i="11"/>
  <c r="I3114" i="11"/>
  <c r="E3115" i="11"/>
  <c r="I3115" i="11"/>
  <c r="E3116" i="11"/>
  <c r="I3116" i="11"/>
  <c r="E3117" i="11"/>
  <c r="I3117" i="11"/>
  <c r="E3118" i="11"/>
  <c r="I3118" i="11"/>
  <c r="E3119" i="11"/>
  <c r="I3119" i="11"/>
  <c r="E3120" i="11"/>
  <c r="I3120" i="11"/>
  <c r="E3121" i="11"/>
  <c r="I3121" i="11"/>
  <c r="E3122" i="11"/>
  <c r="I3122" i="11"/>
  <c r="E3123" i="11"/>
  <c r="I3123" i="11"/>
  <c r="E3124" i="11"/>
  <c r="I3124" i="11"/>
  <c r="E3125" i="11"/>
  <c r="I3125" i="11"/>
  <c r="E3126" i="11"/>
  <c r="I3126" i="11"/>
  <c r="E3127" i="11"/>
  <c r="I3127" i="11"/>
  <c r="E3128" i="11"/>
  <c r="I3128" i="11"/>
  <c r="E3129" i="11"/>
  <c r="I3129" i="11"/>
  <c r="E3130" i="11"/>
  <c r="I3130" i="11"/>
  <c r="E3131" i="11"/>
  <c r="I3131" i="11"/>
  <c r="E3132" i="11"/>
  <c r="I3132" i="11"/>
  <c r="E3133" i="11"/>
  <c r="I3133" i="11"/>
  <c r="E3134" i="11"/>
  <c r="I3134" i="11"/>
  <c r="E3135" i="11"/>
  <c r="I3135" i="11"/>
  <c r="E3136" i="11"/>
  <c r="I3136" i="11"/>
  <c r="E3137" i="11"/>
  <c r="I3137" i="11"/>
  <c r="E3138" i="11"/>
  <c r="I3138" i="11"/>
  <c r="E3139" i="11"/>
  <c r="I3139" i="11"/>
  <c r="E3140" i="11"/>
  <c r="I3140" i="11"/>
  <c r="E3141" i="11"/>
  <c r="I3141" i="11"/>
  <c r="E3142" i="11"/>
  <c r="I3142" i="11"/>
  <c r="E3143" i="11"/>
  <c r="I3143" i="11"/>
  <c r="E3144" i="11"/>
  <c r="I3144" i="11"/>
  <c r="E3145" i="11"/>
  <c r="I3145" i="11"/>
  <c r="E3146" i="11"/>
  <c r="I3146" i="11"/>
  <c r="E3147" i="11"/>
  <c r="I3147" i="11"/>
  <c r="E3148" i="11"/>
  <c r="I3148" i="11"/>
  <c r="E3149" i="11"/>
  <c r="I3149" i="11"/>
  <c r="E3150" i="11"/>
  <c r="I3150" i="11"/>
  <c r="E3151" i="11"/>
  <c r="I3151" i="11"/>
  <c r="E3152" i="11"/>
  <c r="I3152" i="11"/>
  <c r="E3153" i="11"/>
  <c r="I3153" i="11"/>
  <c r="E3154" i="11"/>
  <c r="I3154" i="11"/>
  <c r="E3155" i="11"/>
  <c r="I3155" i="11"/>
  <c r="E3156" i="11"/>
  <c r="I3156" i="11"/>
  <c r="E3157" i="11"/>
  <c r="I3157" i="11"/>
  <c r="E3158" i="11"/>
  <c r="I3158" i="11"/>
  <c r="E3159" i="11"/>
  <c r="I3159" i="11"/>
  <c r="E3160" i="11"/>
  <c r="I3160" i="11"/>
  <c r="E3161" i="11"/>
  <c r="I3161" i="11"/>
  <c r="E3162" i="11"/>
  <c r="I3162" i="11"/>
  <c r="E3163" i="11"/>
  <c r="I3163" i="11"/>
  <c r="E3164" i="11"/>
  <c r="I3164" i="11"/>
  <c r="E3165" i="11"/>
  <c r="I3165" i="11"/>
  <c r="E3166" i="11"/>
  <c r="I3166" i="11"/>
  <c r="E3167" i="11"/>
  <c r="I3167" i="11"/>
  <c r="E3168" i="11"/>
  <c r="I3168" i="11"/>
  <c r="E3169" i="11"/>
  <c r="I3169" i="11"/>
  <c r="E3170" i="11"/>
  <c r="I3170" i="11"/>
  <c r="E3171" i="11"/>
  <c r="I3171" i="11"/>
  <c r="E3172" i="11"/>
  <c r="I3172" i="11"/>
  <c r="E3173" i="11"/>
  <c r="I3173" i="11"/>
  <c r="E3174" i="11"/>
  <c r="I3174" i="11"/>
  <c r="E3175" i="11"/>
  <c r="I3175" i="11"/>
  <c r="E3176" i="11"/>
  <c r="I3176" i="11"/>
  <c r="E3177" i="11"/>
  <c r="I3177" i="11"/>
  <c r="E3178" i="11"/>
  <c r="I3178" i="11"/>
  <c r="E3179" i="11"/>
  <c r="I3179" i="11"/>
  <c r="E3180" i="11"/>
  <c r="I3180" i="11"/>
  <c r="E3181" i="11"/>
  <c r="I3181" i="11"/>
  <c r="E3182" i="11"/>
  <c r="I3182" i="11"/>
  <c r="E3183" i="11"/>
  <c r="I3183" i="11"/>
  <c r="E3184" i="11"/>
  <c r="I3184" i="11"/>
  <c r="E3185" i="11"/>
  <c r="I3185" i="11"/>
  <c r="E3186" i="11"/>
  <c r="I3186" i="11"/>
  <c r="E3187" i="11"/>
  <c r="I3187" i="11"/>
  <c r="E3188" i="11"/>
  <c r="I3188" i="11"/>
  <c r="E3189" i="11"/>
  <c r="I3189" i="11"/>
  <c r="E3190" i="11"/>
  <c r="I3190" i="11"/>
  <c r="E3191" i="11"/>
  <c r="I3191" i="11"/>
  <c r="E3192" i="11"/>
  <c r="I3192" i="11"/>
  <c r="E3193" i="11"/>
  <c r="I3193" i="11"/>
  <c r="E3194" i="11"/>
  <c r="I3194" i="11"/>
  <c r="E3195" i="11"/>
  <c r="I3195" i="11"/>
  <c r="E3196" i="11"/>
  <c r="I3196" i="11"/>
  <c r="E3197" i="11"/>
  <c r="I3197" i="11"/>
  <c r="E3198" i="11"/>
  <c r="I3198" i="11"/>
  <c r="E3199" i="11"/>
  <c r="I3199" i="11"/>
  <c r="E3200" i="11"/>
  <c r="I3200" i="11"/>
  <c r="E3201" i="11"/>
  <c r="I3201" i="11"/>
  <c r="E3202" i="11"/>
  <c r="I3202" i="11"/>
  <c r="E3203" i="11"/>
  <c r="I3203" i="11"/>
  <c r="E3204" i="11"/>
  <c r="I3204" i="11"/>
  <c r="E3205" i="11"/>
  <c r="I3205" i="11"/>
  <c r="E3206" i="11"/>
  <c r="I3206" i="11"/>
  <c r="E3207" i="11"/>
  <c r="I3207" i="11"/>
  <c r="E3208" i="11"/>
  <c r="I3208" i="11"/>
  <c r="E3209" i="11"/>
  <c r="I3209" i="11"/>
  <c r="E3210" i="11"/>
  <c r="I3210" i="11"/>
  <c r="E3211" i="11"/>
  <c r="I3211" i="11"/>
  <c r="E3212" i="11"/>
  <c r="I3212" i="11"/>
  <c r="E3213" i="11"/>
  <c r="I3213" i="11"/>
  <c r="E3214" i="11"/>
  <c r="I3214" i="11"/>
  <c r="E3215" i="11"/>
  <c r="I3215" i="11"/>
  <c r="E3216" i="11"/>
  <c r="I3216" i="11"/>
  <c r="E3217" i="11"/>
  <c r="I3217" i="11"/>
  <c r="E3218" i="11"/>
  <c r="I3218" i="11"/>
  <c r="E3219" i="11"/>
  <c r="I3219" i="11"/>
  <c r="E3220" i="11"/>
  <c r="I3220" i="11"/>
  <c r="E3221" i="11"/>
  <c r="I3221" i="11"/>
  <c r="E3222" i="11"/>
  <c r="I3222" i="11"/>
  <c r="E3223" i="11"/>
  <c r="I3223" i="11"/>
  <c r="E3224" i="11"/>
  <c r="I3224" i="11"/>
  <c r="E3225" i="11"/>
  <c r="I3225" i="11"/>
  <c r="E3226" i="11"/>
  <c r="I3226" i="11"/>
  <c r="E3227" i="11"/>
  <c r="I3227" i="11"/>
  <c r="E3228" i="11"/>
  <c r="I3228" i="11"/>
  <c r="E3229" i="11"/>
  <c r="I3229" i="11"/>
  <c r="E3230" i="11"/>
  <c r="I3230" i="11"/>
  <c r="E3231" i="11"/>
  <c r="I3231" i="11"/>
  <c r="E3232" i="11"/>
  <c r="I3232" i="11"/>
  <c r="E3233" i="11"/>
  <c r="I3233" i="11"/>
  <c r="E3234" i="11"/>
  <c r="I3234" i="11"/>
  <c r="E3235" i="11"/>
  <c r="I3235" i="11"/>
  <c r="E3236" i="11"/>
  <c r="I3236" i="11"/>
  <c r="E3237" i="11"/>
  <c r="I3237" i="11"/>
  <c r="E3238" i="11"/>
  <c r="I3238" i="11"/>
  <c r="E3239" i="11"/>
  <c r="I3239" i="11"/>
  <c r="E3240" i="11"/>
  <c r="I3240" i="11"/>
  <c r="E3241" i="11"/>
  <c r="I3241" i="11"/>
  <c r="E3242" i="11"/>
  <c r="I3242" i="11"/>
  <c r="E3243" i="11"/>
  <c r="I3243" i="11"/>
  <c r="E3244" i="11"/>
  <c r="I3244" i="11"/>
  <c r="E3245" i="11"/>
  <c r="I3245" i="11"/>
  <c r="E3246" i="11"/>
  <c r="I3246" i="11"/>
  <c r="E3247" i="11"/>
  <c r="I3247" i="11"/>
  <c r="E3248" i="11"/>
  <c r="I3248" i="11"/>
  <c r="E3249" i="11"/>
  <c r="I3249" i="11"/>
  <c r="E3250" i="11"/>
  <c r="I3250" i="11"/>
  <c r="E3251" i="11"/>
  <c r="I3251" i="11"/>
  <c r="E3252" i="11"/>
  <c r="I3252" i="11"/>
  <c r="E3253" i="11"/>
  <c r="I3253" i="11"/>
  <c r="E3254" i="11"/>
  <c r="I3254" i="11"/>
  <c r="E3255" i="11"/>
  <c r="I3255" i="11"/>
  <c r="E3256" i="11"/>
  <c r="I3256" i="11"/>
  <c r="E3257" i="11"/>
  <c r="I3257" i="11"/>
  <c r="E3258" i="11"/>
  <c r="I3258" i="11"/>
  <c r="E3259" i="11"/>
  <c r="I3259" i="11"/>
  <c r="E3260" i="11"/>
  <c r="I3260" i="11"/>
  <c r="E3261" i="11"/>
  <c r="I3261" i="11"/>
  <c r="E3262" i="11"/>
  <c r="I3262" i="11"/>
  <c r="E3263" i="11"/>
  <c r="I3263" i="11"/>
  <c r="E3264" i="11"/>
  <c r="I3264" i="11"/>
  <c r="E3265" i="11"/>
  <c r="I3265" i="11"/>
  <c r="E3266" i="11"/>
  <c r="I3266" i="11"/>
  <c r="E3267" i="11"/>
  <c r="I3267" i="11"/>
  <c r="E3268" i="11"/>
  <c r="I3268" i="11"/>
  <c r="E3269" i="11"/>
  <c r="I3269" i="11"/>
  <c r="E3270" i="11"/>
  <c r="I3270" i="11"/>
  <c r="E3271" i="11"/>
  <c r="I3271" i="11"/>
  <c r="E3272" i="11"/>
  <c r="I3272" i="11"/>
  <c r="E3273" i="11"/>
  <c r="I3273" i="11"/>
  <c r="E3274" i="11"/>
  <c r="I3274" i="11"/>
  <c r="E3275" i="11"/>
  <c r="I3275" i="11"/>
  <c r="E3276" i="11"/>
  <c r="I3276" i="11"/>
  <c r="E3277" i="11"/>
  <c r="I3277" i="11"/>
  <c r="E3278" i="11"/>
  <c r="I3278" i="11"/>
  <c r="E3279" i="11"/>
  <c r="I3279" i="11"/>
  <c r="E3280" i="11"/>
  <c r="I3280" i="11"/>
  <c r="E3281" i="11"/>
  <c r="I3281" i="11"/>
  <c r="E3282" i="11"/>
  <c r="I3282" i="11"/>
  <c r="E3283" i="11"/>
  <c r="I3283" i="11"/>
  <c r="E3284" i="11"/>
  <c r="I3284" i="11"/>
  <c r="E3285" i="11"/>
  <c r="I3285" i="11"/>
  <c r="E3286" i="11"/>
  <c r="I3286" i="11"/>
  <c r="E3287" i="11"/>
  <c r="I3287" i="11"/>
  <c r="E3288" i="11"/>
  <c r="I3288" i="11"/>
  <c r="E3289" i="11"/>
  <c r="I3289" i="11"/>
  <c r="E3290" i="11"/>
  <c r="I3290" i="11"/>
  <c r="E3291" i="11"/>
  <c r="I3291" i="11"/>
  <c r="E3292" i="11"/>
  <c r="I3292" i="11"/>
  <c r="E3293" i="11"/>
  <c r="I3293" i="11"/>
  <c r="E3294" i="11"/>
  <c r="I3294" i="11"/>
  <c r="E3295" i="11"/>
  <c r="I3295" i="11"/>
  <c r="E3296" i="11"/>
  <c r="I3296" i="11"/>
  <c r="E3297" i="11"/>
  <c r="I3297" i="11"/>
  <c r="E3298" i="11"/>
  <c r="I3298" i="11"/>
  <c r="E3299" i="11"/>
  <c r="I3299" i="11"/>
  <c r="E3300" i="11"/>
  <c r="I3300" i="11"/>
  <c r="E3301" i="11"/>
  <c r="I3301" i="11"/>
  <c r="E3302" i="11"/>
  <c r="I3302" i="11"/>
  <c r="E3303" i="11"/>
  <c r="I3303" i="11"/>
  <c r="E3304" i="11"/>
  <c r="I3304" i="11"/>
  <c r="E3305" i="11"/>
  <c r="I3305" i="11"/>
  <c r="E3306" i="11"/>
  <c r="I3306" i="11"/>
  <c r="E3307" i="11"/>
  <c r="I3307" i="11"/>
  <c r="E3308" i="11"/>
  <c r="I3308" i="11"/>
  <c r="E3309" i="11"/>
  <c r="I3309" i="11"/>
  <c r="E3310" i="11"/>
  <c r="I3310" i="11"/>
  <c r="E3311" i="11"/>
  <c r="I3311" i="11"/>
  <c r="E3312" i="11"/>
  <c r="I3312" i="11"/>
  <c r="E3313" i="11"/>
  <c r="I3313" i="11"/>
  <c r="E3314" i="11"/>
  <c r="I3314" i="11"/>
  <c r="E3315" i="11"/>
  <c r="I3315" i="11"/>
  <c r="E3316" i="11"/>
  <c r="I3316" i="11"/>
  <c r="E3317" i="11"/>
  <c r="I3317" i="11"/>
  <c r="E3318" i="11"/>
  <c r="I3318" i="11"/>
  <c r="E3319" i="11"/>
  <c r="I3319" i="11"/>
  <c r="E3320" i="11"/>
  <c r="I3320" i="11"/>
  <c r="E3321" i="11"/>
  <c r="I3321" i="11"/>
  <c r="E3322" i="11"/>
  <c r="I3322" i="11"/>
  <c r="E3323" i="11"/>
  <c r="I3323" i="11"/>
  <c r="E3324" i="11"/>
  <c r="I3324" i="11"/>
  <c r="E3325" i="11"/>
  <c r="I3325" i="11"/>
  <c r="E3326" i="11"/>
  <c r="I3326" i="11"/>
  <c r="E3327" i="11"/>
  <c r="I3327" i="11"/>
  <c r="E3328" i="11"/>
  <c r="I3328" i="11"/>
  <c r="E3329" i="11"/>
  <c r="I3329" i="11"/>
  <c r="E3330" i="11"/>
  <c r="I3330" i="11"/>
  <c r="E3331" i="11"/>
  <c r="I3331" i="11"/>
  <c r="E3332" i="11"/>
  <c r="I3332" i="11"/>
  <c r="E3333" i="11"/>
  <c r="I3333" i="11"/>
  <c r="E3334" i="11"/>
  <c r="I3334" i="11"/>
  <c r="E3335" i="11"/>
  <c r="I3335" i="11"/>
  <c r="E3336" i="11"/>
  <c r="I3336" i="11"/>
  <c r="E3337" i="11"/>
  <c r="I3337" i="11"/>
  <c r="E3338" i="11"/>
  <c r="I3338" i="11"/>
  <c r="E3339" i="11"/>
  <c r="I3339" i="11"/>
  <c r="E3340" i="11"/>
  <c r="I3340" i="11"/>
  <c r="E3341" i="11"/>
  <c r="I3341" i="11"/>
  <c r="E3342" i="11"/>
  <c r="I3342" i="11"/>
  <c r="E3343" i="11"/>
  <c r="I3343" i="11"/>
  <c r="E3344" i="11"/>
  <c r="I3344" i="11"/>
  <c r="E3345" i="11"/>
  <c r="I3345" i="11"/>
  <c r="E3346" i="11"/>
  <c r="I3346" i="11"/>
  <c r="E3347" i="11"/>
  <c r="I3347" i="11"/>
  <c r="E3348" i="11"/>
  <c r="I3348" i="11"/>
  <c r="E3349" i="11"/>
  <c r="I3349" i="11"/>
  <c r="E3350" i="11"/>
  <c r="I3350" i="11"/>
  <c r="E3351" i="11"/>
  <c r="I3351" i="11"/>
  <c r="E3352" i="11"/>
  <c r="I3352" i="11"/>
  <c r="E3353" i="11"/>
  <c r="I3353" i="11"/>
  <c r="E3354" i="11"/>
  <c r="I3354" i="11"/>
  <c r="E3355" i="11"/>
  <c r="I3355" i="11"/>
  <c r="E3356" i="11"/>
  <c r="I3356" i="11"/>
  <c r="E3357" i="11"/>
  <c r="I3357" i="11"/>
  <c r="E3358" i="11"/>
  <c r="I3358" i="11"/>
  <c r="E3359" i="11"/>
  <c r="I3359" i="11"/>
  <c r="E3360" i="11"/>
  <c r="I3360" i="11"/>
  <c r="E3361" i="11"/>
  <c r="I3361" i="11"/>
  <c r="E3362" i="11"/>
  <c r="I3362" i="11"/>
  <c r="E3363" i="11"/>
  <c r="I3363" i="11"/>
  <c r="E3364" i="11"/>
  <c r="I3364" i="11"/>
  <c r="E3365" i="11"/>
  <c r="I3365" i="11"/>
  <c r="E3366" i="11"/>
  <c r="I3366" i="11"/>
  <c r="E3367" i="11"/>
  <c r="I3367" i="11"/>
  <c r="E3368" i="11"/>
  <c r="I3368" i="11"/>
  <c r="E3369" i="11"/>
  <c r="I3369" i="11"/>
  <c r="E3370" i="11"/>
  <c r="I3370" i="11"/>
  <c r="E3371" i="11"/>
  <c r="I3371" i="11"/>
  <c r="E3372" i="11"/>
  <c r="I3372" i="11"/>
  <c r="E3373" i="11"/>
  <c r="I3373" i="11"/>
  <c r="E3374" i="11"/>
  <c r="I3374" i="11"/>
  <c r="E3375" i="11"/>
  <c r="I3375" i="11"/>
  <c r="E3376" i="11"/>
  <c r="I3376" i="11"/>
  <c r="E3377" i="11"/>
  <c r="I3377" i="11"/>
  <c r="E3378" i="11"/>
  <c r="I3378" i="11"/>
  <c r="E3379" i="11"/>
  <c r="I3379" i="11"/>
  <c r="E3380" i="11"/>
  <c r="I3380" i="11"/>
  <c r="E3381" i="11"/>
  <c r="I3381" i="11"/>
  <c r="E3382" i="11"/>
  <c r="I3382" i="11"/>
  <c r="E3383" i="11"/>
  <c r="I3383" i="11"/>
  <c r="E3384" i="11"/>
  <c r="I3384" i="11"/>
  <c r="E3385" i="11"/>
  <c r="I3385" i="11"/>
  <c r="E3386" i="11"/>
  <c r="I3386" i="11"/>
  <c r="E3387" i="11"/>
  <c r="I3387" i="11"/>
  <c r="E3388" i="11"/>
  <c r="I3388" i="11"/>
  <c r="E3389" i="11"/>
  <c r="I3389" i="11"/>
  <c r="E3390" i="11"/>
  <c r="I3390" i="11"/>
  <c r="E3391" i="11"/>
  <c r="I3391" i="11"/>
  <c r="E3392" i="11"/>
  <c r="I3392" i="11"/>
  <c r="E3393" i="11"/>
  <c r="I3393" i="11"/>
  <c r="E3394" i="11"/>
  <c r="I3394" i="11"/>
  <c r="E3395" i="11"/>
  <c r="I3395" i="11"/>
  <c r="E3396" i="11"/>
  <c r="I3396" i="11"/>
  <c r="E3397" i="11"/>
  <c r="I3397" i="11"/>
  <c r="E3398" i="11"/>
  <c r="I3398" i="11"/>
  <c r="E3399" i="11"/>
  <c r="I3399" i="11"/>
  <c r="E3400" i="11"/>
  <c r="I3400" i="11"/>
  <c r="E3401" i="11"/>
  <c r="I3401" i="11"/>
  <c r="E3402" i="11"/>
  <c r="I3402" i="11"/>
  <c r="E3403" i="11"/>
  <c r="I3403" i="11"/>
  <c r="E3404" i="11"/>
  <c r="I3404" i="11"/>
  <c r="E3405" i="11"/>
  <c r="I3405" i="11"/>
  <c r="E3406" i="11"/>
  <c r="I3406" i="11"/>
  <c r="E3407" i="11"/>
  <c r="I3407" i="11"/>
  <c r="E3408" i="11"/>
  <c r="I3408" i="11"/>
  <c r="E3409" i="11"/>
  <c r="I3409" i="11"/>
  <c r="E3410" i="11"/>
  <c r="I3410" i="11"/>
  <c r="E3411" i="11"/>
  <c r="I3411" i="11"/>
  <c r="E3412" i="11"/>
  <c r="I3412" i="11"/>
  <c r="E3413" i="11"/>
  <c r="I3413" i="11"/>
  <c r="E3414" i="11"/>
  <c r="I3414" i="11"/>
  <c r="E3415" i="11"/>
  <c r="I3415" i="11"/>
  <c r="E3416" i="11"/>
  <c r="I3416" i="11"/>
  <c r="E3417" i="11"/>
  <c r="I3417" i="11"/>
  <c r="E3418" i="11"/>
  <c r="I3418" i="11"/>
  <c r="E3419" i="11"/>
  <c r="I3419" i="11"/>
  <c r="E3420" i="11"/>
  <c r="I3420" i="11"/>
  <c r="E3421" i="11"/>
  <c r="I3421" i="11"/>
  <c r="E3422" i="11"/>
  <c r="I3422" i="11"/>
  <c r="E3423" i="11"/>
  <c r="I3423" i="11"/>
  <c r="E3424" i="11"/>
  <c r="I3424" i="11"/>
  <c r="E3425" i="11"/>
  <c r="I3425" i="11"/>
  <c r="E3426" i="11"/>
  <c r="I3426" i="11"/>
  <c r="E3427" i="11"/>
  <c r="I3427" i="11"/>
  <c r="E3428" i="11"/>
  <c r="I3428" i="11"/>
  <c r="E3429" i="11"/>
  <c r="I3429" i="11"/>
  <c r="E3430" i="11"/>
  <c r="I3430" i="11"/>
  <c r="E3431" i="11"/>
  <c r="I3431" i="11"/>
  <c r="E3432" i="11"/>
  <c r="I3432" i="11"/>
  <c r="E3433" i="11"/>
  <c r="I3433" i="11"/>
  <c r="E3434" i="11"/>
  <c r="I3434" i="11"/>
  <c r="E3435" i="11"/>
  <c r="I3435" i="11"/>
  <c r="E3436" i="11"/>
  <c r="I3436" i="11"/>
  <c r="E3437" i="11"/>
  <c r="I3437" i="11"/>
  <c r="E3438" i="11"/>
  <c r="I3438" i="11"/>
  <c r="E3439" i="11"/>
  <c r="I3439" i="11"/>
  <c r="E3440" i="11"/>
  <c r="I3440" i="11"/>
  <c r="E3441" i="11"/>
  <c r="I3441" i="11"/>
  <c r="E3442" i="11"/>
  <c r="I3442" i="11"/>
  <c r="E3443" i="11"/>
  <c r="I3443" i="11"/>
  <c r="E3444" i="11"/>
  <c r="I3444" i="11"/>
  <c r="E3445" i="11"/>
  <c r="I3445" i="11"/>
  <c r="E3446" i="11"/>
  <c r="I3446" i="11"/>
  <c r="E3447" i="11"/>
  <c r="I3447" i="11"/>
  <c r="E3448" i="11"/>
  <c r="I3448" i="11"/>
  <c r="E3449" i="11"/>
  <c r="I3449" i="11"/>
  <c r="E3450" i="11"/>
  <c r="I3450" i="11"/>
  <c r="E3451" i="11"/>
  <c r="I3451" i="11"/>
  <c r="E3452" i="11"/>
  <c r="I3452" i="11"/>
  <c r="E3453" i="11"/>
  <c r="I3453" i="11"/>
  <c r="E3454" i="11"/>
  <c r="I3454" i="11"/>
  <c r="E3455" i="11"/>
  <c r="I3455" i="11"/>
  <c r="E3456" i="11"/>
  <c r="I3456" i="11"/>
  <c r="E3457" i="11"/>
  <c r="I3457" i="11"/>
  <c r="E3458" i="11"/>
  <c r="I3458" i="11"/>
  <c r="E3459" i="11"/>
  <c r="I3459" i="11"/>
  <c r="E3460" i="11"/>
  <c r="I3460" i="11"/>
  <c r="E3461" i="11"/>
  <c r="I3461" i="11"/>
  <c r="E3462" i="11"/>
  <c r="I3462" i="11"/>
  <c r="E3463" i="11"/>
  <c r="I3463" i="11"/>
  <c r="E3464" i="11"/>
  <c r="I3464" i="11"/>
  <c r="E3465" i="11"/>
  <c r="I3465" i="11"/>
  <c r="E3466" i="11"/>
  <c r="I3466" i="11"/>
  <c r="E3467" i="11"/>
  <c r="I3467" i="11"/>
  <c r="E3468" i="11"/>
  <c r="I3468" i="11"/>
  <c r="E3469" i="11"/>
  <c r="I3469" i="11"/>
  <c r="E3470" i="11"/>
  <c r="I3470" i="11"/>
  <c r="E3471" i="11"/>
  <c r="I3471" i="11"/>
  <c r="E3472" i="11"/>
  <c r="I3472" i="11"/>
  <c r="E3473" i="11"/>
  <c r="I3473" i="11"/>
  <c r="E3474" i="11"/>
  <c r="I3474" i="11"/>
  <c r="E3475" i="11"/>
  <c r="I3475" i="11"/>
  <c r="E3476" i="11"/>
  <c r="I3476" i="11"/>
  <c r="E3477" i="11"/>
  <c r="I3477" i="11"/>
  <c r="E3478" i="11"/>
  <c r="I3478" i="11"/>
  <c r="E3479" i="11"/>
  <c r="I3479" i="11"/>
  <c r="E3480" i="11"/>
  <c r="I3480" i="11"/>
  <c r="E3481" i="11"/>
  <c r="I3481" i="11"/>
  <c r="E3482" i="11"/>
  <c r="I3482" i="11"/>
  <c r="E3483" i="11"/>
  <c r="I3483" i="11"/>
  <c r="E3484" i="11"/>
  <c r="I3484" i="11"/>
  <c r="E3485" i="11"/>
  <c r="I3485" i="11"/>
  <c r="E3486" i="11"/>
  <c r="I3486" i="11"/>
  <c r="E3487" i="11"/>
  <c r="I3487" i="11"/>
  <c r="E3488" i="11"/>
  <c r="I3488" i="11"/>
  <c r="E3489" i="11"/>
  <c r="I3489" i="11"/>
  <c r="E3490" i="11"/>
  <c r="I3490" i="11"/>
  <c r="E3491" i="11"/>
  <c r="I3491" i="11"/>
  <c r="E3492" i="11"/>
  <c r="I3492" i="11"/>
  <c r="E3493" i="11"/>
  <c r="I3493" i="11"/>
  <c r="E3494" i="11"/>
  <c r="I3494" i="11"/>
  <c r="E3495" i="11"/>
  <c r="I3495" i="11"/>
  <c r="E3496" i="11"/>
  <c r="I3496" i="11"/>
  <c r="E3497" i="11"/>
  <c r="I3497" i="11"/>
  <c r="E3498" i="11"/>
  <c r="I3498" i="11"/>
  <c r="E3499" i="11"/>
  <c r="I3499" i="11"/>
  <c r="E3500" i="11"/>
  <c r="I3500" i="11"/>
  <c r="E3501" i="11"/>
  <c r="I3501" i="11"/>
  <c r="E3502" i="11"/>
  <c r="I3502" i="11"/>
  <c r="E3503" i="11"/>
  <c r="I3503" i="11"/>
  <c r="E3504" i="11"/>
  <c r="I3504" i="11"/>
  <c r="E3505" i="11"/>
  <c r="I3505" i="11"/>
  <c r="E3506" i="11"/>
  <c r="I3506" i="11"/>
  <c r="E3507" i="11"/>
  <c r="I3507" i="11"/>
  <c r="E3508" i="11"/>
  <c r="I3508" i="11"/>
  <c r="E3509" i="11"/>
  <c r="I3509" i="11"/>
  <c r="E3510" i="11"/>
  <c r="I3510" i="11"/>
  <c r="E3511" i="11"/>
  <c r="I3511" i="11"/>
  <c r="E3512" i="11"/>
  <c r="I3512" i="11"/>
  <c r="E3513" i="11"/>
  <c r="I3513" i="11"/>
  <c r="E3514" i="11"/>
  <c r="I3514" i="11"/>
  <c r="E3515" i="11"/>
  <c r="I3515" i="11"/>
  <c r="E3516" i="11"/>
  <c r="I3516" i="11"/>
  <c r="E3517" i="11"/>
  <c r="I3517" i="11"/>
  <c r="E3518" i="11"/>
  <c r="I3518" i="11"/>
  <c r="E3519" i="11"/>
  <c r="I3519" i="11"/>
  <c r="E3520" i="11"/>
  <c r="I3520" i="11"/>
  <c r="E3521" i="11"/>
  <c r="I3521" i="11"/>
  <c r="E3522" i="11"/>
  <c r="I3522" i="11"/>
  <c r="E3523" i="11"/>
  <c r="I3523" i="11"/>
  <c r="E3524" i="11"/>
  <c r="I3524" i="11"/>
  <c r="E3525" i="11"/>
  <c r="I3525" i="11"/>
  <c r="E3526" i="11"/>
  <c r="I3526" i="11"/>
  <c r="E3527" i="11"/>
  <c r="I3527" i="11"/>
  <c r="E3528" i="11"/>
  <c r="I3528" i="11"/>
  <c r="E3529" i="11"/>
  <c r="I3529" i="11"/>
  <c r="E3530" i="11"/>
  <c r="I3530" i="11"/>
  <c r="E3531" i="11"/>
  <c r="I3531" i="11"/>
  <c r="E3532" i="11"/>
  <c r="I3532" i="11"/>
  <c r="E3533" i="11"/>
  <c r="I3533" i="11"/>
  <c r="E3534" i="11"/>
  <c r="I3534" i="11"/>
  <c r="E3535" i="11"/>
  <c r="I3535" i="11"/>
  <c r="E3536" i="11"/>
  <c r="I3536" i="11"/>
  <c r="E3537" i="11"/>
  <c r="I3537" i="11"/>
  <c r="E3538" i="11"/>
  <c r="I3538" i="11"/>
  <c r="E3539" i="11"/>
  <c r="I3539" i="11"/>
  <c r="E3540" i="11"/>
  <c r="I3540" i="11"/>
  <c r="E3541" i="11"/>
  <c r="I3541" i="11"/>
  <c r="E3542" i="11"/>
  <c r="I3542" i="11"/>
  <c r="E3543" i="11"/>
  <c r="I3543" i="11"/>
  <c r="E3544" i="11"/>
  <c r="I3544" i="11"/>
  <c r="E3545" i="11"/>
  <c r="I3545" i="11"/>
  <c r="E3546" i="11"/>
  <c r="I3546" i="11"/>
  <c r="E3547" i="11"/>
  <c r="I3547" i="11"/>
  <c r="E3548" i="11"/>
  <c r="I3548" i="11"/>
  <c r="E3549" i="11"/>
  <c r="I3549" i="11"/>
  <c r="E3550" i="11"/>
  <c r="I3550" i="11"/>
  <c r="E3551" i="11"/>
  <c r="I3551" i="11"/>
  <c r="E3552" i="11"/>
  <c r="I3552" i="11"/>
  <c r="E3553" i="11"/>
  <c r="I3553" i="11"/>
  <c r="E3554" i="11"/>
  <c r="I3554" i="11"/>
  <c r="E3555" i="11"/>
  <c r="I3555" i="11"/>
  <c r="E3556" i="11"/>
  <c r="I3556" i="11"/>
  <c r="E3557" i="11"/>
  <c r="I3557" i="11"/>
  <c r="E3558" i="11"/>
  <c r="I3558" i="11"/>
  <c r="E3559" i="11"/>
  <c r="I3559" i="11"/>
  <c r="E3560" i="11"/>
  <c r="I3560" i="11"/>
  <c r="E3561" i="11"/>
  <c r="I3561" i="11"/>
  <c r="E3562" i="11"/>
  <c r="I3562" i="11"/>
  <c r="E3563" i="11"/>
  <c r="I3563" i="11"/>
  <c r="E3564" i="11"/>
  <c r="I3564" i="11"/>
  <c r="E3565" i="11"/>
  <c r="I3565" i="11"/>
  <c r="E3566" i="11"/>
  <c r="I3566" i="11"/>
  <c r="E3567" i="11"/>
  <c r="I3567" i="11"/>
  <c r="E3568" i="11"/>
  <c r="I3568" i="11"/>
  <c r="E3569" i="11"/>
  <c r="I3569" i="11"/>
  <c r="E3570" i="11"/>
  <c r="I3570" i="11"/>
  <c r="E3571" i="11"/>
  <c r="I3571" i="11"/>
  <c r="E3572" i="11"/>
  <c r="I3572" i="11"/>
  <c r="E3573" i="11"/>
  <c r="I3573" i="11"/>
  <c r="E3574" i="11"/>
  <c r="I3574" i="11"/>
  <c r="E3575" i="11"/>
  <c r="I3575" i="11"/>
  <c r="E3576" i="11"/>
  <c r="I3576" i="11"/>
  <c r="E3577" i="11"/>
  <c r="I3577" i="11"/>
  <c r="E3578" i="11"/>
  <c r="I3578" i="11"/>
  <c r="E3579" i="11"/>
  <c r="I3579" i="11"/>
  <c r="E3580" i="11"/>
  <c r="I3580" i="11"/>
  <c r="E3581" i="11"/>
  <c r="I3581" i="11"/>
  <c r="E3582" i="11"/>
  <c r="I3582" i="11"/>
  <c r="E3583" i="11"/>
  <c r="I3583" i="11"/>
  <c r="E3584" i="11"/>
  <c r="I3584" i="11"/>
  <c r="E3585" i="11"/>
  <c r="I3585" i="11"/>
  <c r="E3586" i="11"/>
  <c r="I3586" i="11"/>
  <c r="E3587" i="11"/>
  <c r="I3587" i="11"/>
  <c r="E3588" i="11"/>
  <c r="I3588" i="11"/>
  <c r="E3589" i="11"/>
  <c r="I3589" i="11"/>
  <c r="E3590" i="11"/>
  <c r="I3590" i="11"/>
  <c r="E3591" i="11"/>
  <c r="I3591" i="11"/>
  <c r="E3592" i="11"/>
  <c r="I3592" i="11"/>
  <c r="E3593" i="11"/>
  <c r="I3593" i="11"/>
  <c r="E3594" i="11"/>
  <c r="I3594" i="11"/>
  <c r="E3595" i="11"/>
  <c r="I3595" i="11"/>
  <c r="E3596" i="11"/>
  <c r="I3596" i="11"/>
  <c r="E3597" i="11"/>
  <c r="I3597" i="11"/>
  <c r="E3598" i="11"/>
  <c r="I3598" i="11"/>
  <c r="E3599" i="11"/>
  <c r="I3599" i="11"/>
  <c r="E3600" i="11"/>
  <c r="I3600" i="11"/>
  <c r="E3601" i="11"/>
  <c r="I3601" i="11"/>
  <c r="E3602" i="11"/>
  <c r="I3602" i="11"/>
  <c r="E3603" i="11"/>
  <c r="I3603" i="11"/>
  <c r="E3604" i="11"/>
  <c r="I3604" i="11"/>
  <c r="E3605" i="11"/>
  <c r="I3605" i="11"/>
  <c r="E3606" i="11"/>
  <c r="I3606" i="11"/>
  <c r="E3607" i="11"/>
  <c r="I3607" i="11"/>
  <c r="E3608" i="11"/>
  <c r="I3608" i="11"/>
  <c r="E3609" i="11"/>
  <c r="I3609" i="11"/>
  <c r="E3610" i="11"/>
  <c r="I3610" i="11"/>
  <c r="E3611" i="11"/>
  <c r="I3611" i="11"/>
  <c r="E3612" i="11"/>
  <c r="I3612" i="11"/>
  <c r="E3613" i="11"/>
  <c r="I3613" i="11"/>
  <c r="E3614" i="11"/>
  <c r="I3614" i="11"/>
  <c r="E3615" i="11"/>
  <c r="I3615" i="11"/>
  <c r="E3616" i="11"/>
  <c r="I3616" i="11"/>
  <c r="E3617" i="11"/>
  <c r="I3617" i="11"/>
  <c r="E3618" i="11"/>
  <c r="I3618" i="11"/>
  <c r="E3619" i="11"/>
  <c r="I3619" i="11"/>
  <c r="E3620" i="11"/>
  <c r="I3620" i="11"/>
  <c r="E3621" i="11"/>
  <c r="I3621" i="11"/>
  <c r="E3622" i="11"/>
  <c r="I3622" i="11"/>
  <c r="E3623" i="11"/>
  <c r="I3623" i="11"/>
  <c r="E3624" i="11"/>
  <c r="I3624" i="11"/>
  <c r="E3625" i="11"/>
  <c r="I3625" i="11"/>
  <c r="E3626" i="11"/>
  <c r="I3626" i="11"/>
  <c r="E3627" i="11"/>
  <c r="I3627" i="11"/>
  <c r="E3628" i="11"/>
  <c r="I3628" i="11"/>
  <c r="E3629" i="11"/>
  <c r="I3629" i="11"/>
  <c r="E3630" i="11"/>
  <c r="I3630" i="11"/>
  <c r="E3631" i="11"/>
  <c r="I3631" i="11"/>
  <c r="E3632" i="11"/>
  <c r="I3632" i="11"/>
  <c r="E3633" i="11"/>
  <c r="I3633" i="11"/>
  <c r="E3634" i="11"/>
  <c r="I3634" i="11"/>
  <c r="E3635" i="11"/>
  <c r="I3635" i="11"/>
  <c r="E3636" i="11"/>
  <c r="I3636" i="11"/>
  <c r="E3637" i="11"/>
  <c r="I3637" i="11"/>
  <c r="E3638" i="11"/>
  <c r="I3638" i="11"/>
  <c r="E3639" i="11"/>
  <c r="I3639" i="11"/>
  <c r="E3640" i="11"/>
  <c r="I3640" i="11"/>
  <c r="E3641" i="11"/>
  <c r="I3641" i="11"/>
  <c r="E3642" i="11"/>
  <c r="I3642" i="11"/>
  <c r="E3643" i="11"/>
  <c r="I3643" i="11"/>
  <c r="E3644" i="11"/>
  <c r="I3644" i="11"/>
  <c r="E3645" i="11"/>
  <c r="I3645" i="11"/>
  <c r="E3646" i="11"/>
  <c r="I3646" i="11"/>
  <c r="E3647" i="11"/>
  <c r="I3647" i="11"/>
  <c r="E3648" i="11"/>
  <c r="I3648" i="11"/>
  <c r="E3649" i="11"/>
  <c r="I3649" i="11"/>
  <c r="E3650" i="11"/>
  <c r="I3650" i="11"/>
  <c r="E3651" i="11"/>
  <c r="I3651" i="11"/>
  <c r="E3652" i="11"/>
  <c r="I3652" i="11"/>
  <c r="E3653" i="11"/>
  <c r="I3653" i="11"/>
  <c r="E3654" i="11"/>
  <c r="I3654" i="11"/>
  <c r="E3655" i="11"/>
  <c r="I3655" i="11"/>
  <c r="E3656" i="11"/>
  <c r="I3656" i="11"/>
  <c r="E3657" i="11"/>
  <c r="I3657" i="11"/>
  <c r="E3658" i="11"/>
  <c r="I3658" i="11"/>
  <c r="E3659" i="11"/>
  <c r="I3659" i="11"/>
  <c r="E3660" i="11"/>
  <c r="I3660" i="11"/>
  <c r="E3661" i="11"/>
  <c r="I3661" i="11"/>
  <c r="E3662" i="11"/>
  <c r="I3662" i="11"/>
  <c r="E3663" i="11"/>
  <c r="I3663" i="11"/>
  <c r="E3664" i="11"/>
  <c r="I3664" i="11"/>
  <c r="E3665" i="11"/>
  <c r="I3665" i="11"/>
  <c r="E3666" i="11"/>
  <c r="I3666" i="11"/>
  <c r="E3667" i="11"/>
  <c r="I3667" i="11"/>
  <c r="E3668" i="11"/>
  <c r="I3668" i="11"/>
  <c r="E3669" i="11"/>
  <c r="I3669" i="11"/>
  <c r="E3670" i="11"/>
  <c r="I3670" i="11"/>
  <c r="E3671" i="11"/>
  <c r="I3671" i="11"/>
  <c r="E3672" i="11"/>
  <c r="I3672" i="11"/>
  <c r="E3673" i="11"/>
  <c r="I3673" i="11"/>
  <c r="E3674" i="11"/>
  <c r="I3674" i="11"/>
  <c r="E3675" i="11"/>
  <c r="I3675" i="11"/>
  <c r="E3676" i="11"/>
  <c r="I3676" i="11"/>
  <c r="E3677" i="11"/>
  <c r="I3677" i="11"/>
  <c r="E3678" i="11"/>
  <c r="I3678" i="11"/>
  <c r="E3679" i="11"/>
  <c r="I3679" i="11"/>
  <c r="E3680" i="11"/>
  <c r="I3680" i="11"/>
  <c r="E3681" i="11"/>
  <c r="I3681" i="11"/>
  <c r="E3682" i="11"/>
  <c r="I3682" i="11"/>
  <c r="E3683" i="11"/>
  <c r="I3683" i="11"/>
  <c r="E3684" i="11"/>
  <c r="I3684" i="11"/>
  <c r="E3685" i="11"/>
  <c r="I3685" i="11"/>
  <c r="E3686" i="11"/>
  <c r="I3686" i="11"/>
  <c r="E3687" i="11"/>
  <c r="I3687" i="11"/>
  <c r="E3688" i="11"/>
  <c r="I3688" i="11"/>
  <c r="E3689" i="11"/>
  <c r="I3689" i="11"/>
  <c r="E3690" i="11"/>
  <c r="I3690" i="11"/>
  <c r="E3691" i="11"/>
  <c r="I3691" i="11"/>
  <c r="E3692" i="11"/>
  <c r="I3692" i="11"/>
  <c r="E3693" i="11"/>
  <c r="I3693" i="11"/>
  <c r="E3694" i="11"/>
  <c r="I3694" i="11"/>
  <c r="E3695" i="11"/>
  <c r="I3695" i="11"/>
  <c r="E3696" i="11"/>
  <c r="I3696" i="11"/>
  <c r="E3697" i="11"/>
  <c r="I3697" i="11"/>
  <c r="E3698" i="11"/>
  <c r="I3698" i="11"/>
  <c r="E3699" i="11"/>
  <c r="I3699" i="11"/>
  <c r="E3700" i="11"/>
  <c r="I3700" i="11"/>
  <c r="E3701" i="11"/>
  <c r="I3701" i="11"/>
  <c r="E3702" i="11"/>
  <c r="I3702" i="11"/>
  <c r="E3703" i="11"/>
  <c r="I3703" i="11"/>
  <c r="E3704" i="11"/>
  <c r="I3704" i="11"/>
  <c r="E3705" i="11"/>
  <c r="I3705" i="11"/>
  <c r="E3706" i="11"/>
  <c r="I3706" i="11"/>
  <c r="E3707" i="11"/>
  <c r="I3707" i="11"/>
  <c r="E3708" i="11"/>
  <c r="I3708" i="11"/>
  <c r="E3709" i="11"/>
  <c r="I3709" i="11"/>
  <c r="E3710" i="11"/>
  <c r="I3710" i="11"/>
  <c r="E3711" i="11"/>
  <c r="I3711" i="11"/>
  <c r="E3712" i="11"/>
  <c r="I3712" i="11"/>
  <c r="E3713" i="11"/>
  <c r="I3713" i="11"/>
  <c r="E3714" i="11"/>
  <c r="I3714" i="11"/>
  <c r="E3715" i="11"/>
  <c r="I3715" i="11"/>
  <c r="E3716" i="11"/>
  <c r="I3716" i="11"/>
  <c r="E3717" i="11"/>
  <c r="I3717" i="11"/>
  <c r="E3718" i="11"/>
  <c r="I3718" i="11"/>
  <c r="E3719" i="11"/>
  <c r="I3719" i="11"/>
  <c r="E3720" i="11"/>
  <c r="I3720" i="11"/>
  <c r="E3721" i="11"/>
  <c r="I3721" i="11"/>
  <c r="E3722" i="11"/>
  <c r="I3722" i="11"/>
  <c r="E3723" i="11"/>
  <c r="I3723" i="11"/>
  <c r="E3724" i="11"/>
  <c r="I3724" i="11"/>
  <c r="E3725" i="11"/>
  <c r="I3725" i="11"/>
  <c r="E3726" i="11"/>
  <c r="I3726" i="11"/>
  <c r="E3727" i="11"/>
  <c r="I3727" i="11"/>
  <c r="E3728" i="11"/>
  <c r="I3728" i="11"/>
  <c r="E3729" i="11"/>
  <c r="I3729" i="11"/>
  <c r="E3730" i="11"/>
  <c r="I3730" i="11"/>
  <c r="E3731" i="11"/>
  <c r="I3731" i="11"/>
  <c r="E3732" i="11"/>
  <c r="I3732" i="11"/>
  <c r="E3733" i="11"/>
  <c r="I3733" i="11"/>
  <c r="E3734" i="11"/>
  <c r="I3734" i="11"/>
  <c r="E3735" i="11"/>
  <c r="I3735" i="11"/>
  <c r="E3736" i="11"/>
  <c r="I3736" i="11"/>
  <c r="I401" i="11"/>
  <c r="E701" i="12"/>
  <c r="E1481" i="12"/>
  <c r="E681" i="12"/>
  <c r="E573" i="12"/>
  <c r="E553" i="12"/>
  <c r="I701" i="12"/>
  <c r="I521" i="12"/>
  <c r="E1849" i="12"/>
  <c r="E521" i="12"/>
  <c r="E1225" i="12"/>
  <c r="E1881" i="12"/>
  <c r="E1737" i="12"/>
  <c r="E1865" i="12"/>
  <c r="E1789" i="12"/>
  <c r="E729" i="12"/>
  <c r="E601" i="12"/>
  <c r="E1913" i="12"/>
  <c r="E1700" i="12"/>
  <c r="E1897" i="12"/>
  <c r="E1828" i="12"/>
  <c r="E1609" i="12"/>
  <c r="E1097" i="12"/>
  <c r="E1961" i="12"/>
  <c r="E1945" i="12"/>
  <c r="E1924" i="12"/>
  <c r="E1889" i="12"/>
  <c r="E1857" i="12"/>
  <c r="E1784" i="12"/>
  <c r="E1764" i="12"/>
  <c r="E1673" i="12"/>
  <c r="E1417" i="12"/>
  <c r="E1289" i="12"/>
  <c r="E1161" i="12"/>
  <c r="E1033" i="12"/>
  <c r="E473" i="12"/>
  <c r="I4" i="12"/>
  <c r="E1940" i="12"/>
  <c r="E1868" i="12"/>
  <c r="E1833" i="12"/>
  <c r="E1817" i="12"/>
  <c r="E1793" i="12"/>
  <c r="E1777" i="12"/>
  <c r="E1761" i="12"/>
  <c r="E1721" i="12"/>
  <c r="E1705" i="12"/>
  <c r="E1689" i="12"/>
  <c r="E1665" i="12"/>
  <c r="E1577" i="12"/>
  <c r="E1449" i="12"/>
  <c r="E809" i="12"/>
  <c r="E653" i="12"/>
  <c r="I653" i="12"/>
  <c r="E525" i="12"/>
  <c r="I525" i="12"/>
  <c r="E1929" i="12"/>
  <c r="E1908" i="12"/>
  <c r="E1873" i="12"/>
  <c r="E1860" i="12"/>
  <c r="E1841" i="12"/>
  <c r="E1825" i="12"/>
  <c r="E1805" i="12"/>
  <c r="E1753" i="12"/>
  <c r="E1729" i="12"/>
  <c r="E1697" i="12"/>
  <c r="E1641" i="12"/>
  <c r="E1513" i="12"/>
  <c r="E677" i="12"/>
  <c r="I677" i="12"/>
  <c r="E649" i="12"/>
  <c r="I649" i="12"/>
  <c r="E549" i="12"/>
  <c r="I549" i="12"/>
  <c r="E516" i="12"/>
  <c r="I516" i="12"/>
  <c r="F2" i="12"/>
  <c r="E2" i="12"/>
  <c r="G1867" i="12"/>
  <c r="E1867" i="12"/>
  <c r="G1835" i="12"/>
  <c r="E1835" i="12"/>
  <c r="G1815" i="12"/>
  <c r="I1815" i="12"/>
  <c r="E1815" i="12"/>
  <c r="G1799" i="12"/>
  <c r="I1799" i="12"/>
  <c r="E1799" i="12"/>
  <c r="F1655" i="12"/>
  <c r="E1655" i="12"/>
  <c r="F1591" i="12"/>
  <c r="E1591" i="12"/>
  <c r="F1563" i="12"/>
  <c r="E1563" i="12"/>
  <c r="F1499" i="12"/>
  <c r="E1499" i="12"/>
  <c r="F1463" i="12"/>
  <c r="E1463" i="12"/>
  <c r="F1403" i="12"/>
  <c r="E1403" i="12"/>
  <c r="F1111" i="12"/>
  <c r="E1111" i="12"/>
  <c r="F1083" i="12"/>
  <c r="E1083" i="12"/>
  <c r="F1047" i="12"/>
  <c r="E1047" i="12"/>
  <c r="F1019" i="12"/>
  <c r="E1019" i="12"/>
  <c r="G791" i="12"/>
  <c r="E791" i="12"/>
  <c r="F615" i="12"/>
  <c r="E615" i="12"/>
  <c r="F587" i="12"/>
  <c r="E587" i="12"/>
  <c r="F487" i="12"/>
  <c r="E487" i="12"/>
  <c r="F463" i="12"/>
  <c r="E463" i="12"/>
  <c r="F439" i="12"/>
  <c r="E439" i="12"/>
  <c r="F407" i="12"/>
  <c r="E407" i="12"/>
  <c r="G311" i="12"/>
  <c r="E311" i="12"/>
  <c r="F79" i="12"/>
  <c r="E79" i="12"/>
  <c r="E1956" i="12"/>
  <c r="E1875" i="12"/>
  <c r="E879" i="12"/>
  <c r="E207" i="12"/>
  <c r="G1963" i="12"/>
  <c r="E1963" i="12"/>
  <c r="F1786" i="12"/>
  <c r="E1786" i="12"/>
  <c r="F1770" i="12"/>
  <c r="E1770" i="12"/>
  <c r="G1634" i="12"/>
  <c r="E1634" i="12"/>
  <c r="G1602" i="12"/>
  <c r="E1602" i="12"/>
  <c r="G1570" i="12"/>
  <c r="E1570" i="12"/>
  <c r="F1566" i="12"/>
  <c r="E1566" i="12"/>
  <c r="G1542" i="12"/>
  <c r="E1542" i="12"/>
  <c r="G1506" i="12"/>
  <c r="E1506" i="12"/>
  <c r="G1478" i="12"/>
  <c r="E1478" i="12"/>
  <c r="F1470" i="12"/>
  <c r="E1470" i="12"/>
  <c r="G1346" i="12"/>
  <c r="E1346" i="12"/>
  <c r="F1310" i="12"/>
  <c r="E1310" i="12"/>
  <c r="E1964" i="12"/>
  <c r="E1953" i="12"/>
  <c r="E1948" i="12"/>
  <c r="E1937" i="12"/>
  <c r="E1932" i="12"/>
  <c r="E1921" i="12"/>
  <c r="E1916" i="12"/>
  <c r="E1905" i="12"/>
  <c r="E1900" i="12"/>
  <c r="E1892" i="12"/>
  <c r="E1879" i="12"/>
  <c r="I1879" i="12"/>
  <c r="E1871" i="12"/>
  <c r="E1807" i="12"/>
  <c r="E1779" i="12"/>
  <c r="E1743" i="12"/>
  <c r="E1732" i="12"/>
  <c r="E1679" i="12"/>
  <c r="E1668" i="12"/>
  <c r="E927" i="12"/>
  <c r="E743" i="12"/>
  <c r="E658" i="12"/>
  <c r="I658" i="12"/>
  <c r="E92" i="12"/>
  <c r="G1851" i="12"/>
  <c r="E1851" i="12"/>
  <c r="G1831" i="12"/>
  <c r="E1831" i="12"/>
  <c r="G1819" i="12"/>
  <c r="I1819" i="12"/>
  <c r="E1819" i="12"/>
  <c r="G1751" i="12"/>
  <c r="E1751" i="12"/>
  <c r="G1719" i="12"/>
  <c r="E1719" i="12"/>
  <c r="G1687" i="12"/>
  <c r="E1687" i="12"/>
  <c r="F1627" i="12"/>
  <c r="E1627" i="12"/>
  <c r="F1367" i="12"/>
  <c r="E1367" i="12"/>
  <c r="F1339" i="12"/>
  <c r="E1339" i="12"/>
  <c r="F1303" i="12"/>
  <c r="E1303" i="12"/>
  <c r="F867" i="12"/>
  <c r="E867" i="12"/>
  <c r="G663" i="12"/>
  <c r="E663" i="12"/>
  <c r="I663" i="12"/>
  <c r="G639" i="12"/>
  <c r="E639" i="12"/>
  <c r="F567" i="12"/>
  <c r="E567" i="12"/>
  <c r="G559" i="12"/>
  <c r="I559" i="12"/>
  <c r="E559" i="12"/>
  <c r="F539" i="12"/>
  <c r="E539" i="12"/>
  <c r="G535" i="12"/>
  <c r="E535" i="12"/>
  <c r="I535" i="12"/>
  <c r="G1951" i="12"/>
  <c r="E1951" i="12"/>
  <c r="G1947" i="12"/>
  <c r="E1947" i="12"/>
  <c r="G1943" i="12"/>
  <c r="E1943" i="12"/>
  <c r="G1935" i="12"/>
  <c r="E1935" i="12"/>
  <c r="G1931" i="12"/>
  <c r="E1931" i="12"/>
  <c r="G1927" i="12"/>
  <c r="E1927" i="12"/>
  <c r="G1919" i="12"/>
  <c r="E1919" i="12"/>
  <c r="G1915" i="12"/>
  <c r="E1915" i="12"/>
  <c r="G1911" i="12"/>
  <c r="E1911" i="12"/>
  <c r="G1903" i="12"/>
  <c r="E1903" i="12"/>
  <c r="F1888" i="12"/>
  <c r="E1888" i="12"/>
  <c r="F1872" i="12"/>
  <c r="E1872" i="12"/>
  <c r="F1856" i="12"/>
  <c r="E1856" i="12"/>
  <c r="F1840" i="12"/>
  <c r="E1840" i="12"/>
  <c r="F1836" i="12"/>
  <c r="E1836" i="12"/>
  <c r="F1824" i="12"/>
  <c r="E1824" i="12"/>
  <c r="F1820" i="12"/>
  <c r="E1820" i="12"/>
  <c r="F1804" i="12"/>
  <c r="E1804" i="12"/>
  <c r="F1772" i="12"/>
  <c r="E1772" i="12"/>
  <c r="F1740" i="12"/>
  <c r="E1740" i="12"/>
  <c r="F1708" i="12"/>
  <c r="E1708" i="12"/>
  <c r="F1676" i="12"/>
  <c r="E1676" i="12"/>
  <c r="F1648" i="12"/>
  <c r="E1648" i="12"/>
  <c r="F1612" i="12"/>
  <c r="E1612" i="12"/>
  <c r="F1584" i="12"/>
  <c r="E1584" i="12"/>
  <c r="F1580" i="12"/>
  <c r="E1580" i="12"/>
  <c r="F1552" i="12"/>
  <c r="E1552" i="12"/>
  <c r="F1548" i="12"/>
  <c r="E1548" i="12"/>
  <c r="F1520" i="12"/>
  <c r="E1520" i="12"/>
  <c r="F1488" i="12"/>
  <c r="E1488" i="12"/>
  <c r="F1484" i="12"/>
  <c r="E1484" i="12"/>
  <c r="F1456" i="12"/>
  <c r="E1456" i="12"/>
  <c r="F1452" i="12"/>
  <c r="E1452" i="12"/>
  <c r="F1424" i="12"/>
  <c r="E1424" i="12"/>
  <c r="F1388" i="12"/>
  <c r="E1388" i="12"/>
  <c r="F1360" i="12"/>
  <c r="E1360" i="12"/>
  <c r="F1324" i="12"/>
  <c r="E1324" i="12"/>
  <c r="F1260" i="12"/>
  <c r="E1260" i="12"/>
  <c r="F1232" i="12"/>
  <c r="E1232" i="12"/>
  <c r="F1196" i="12"/>
  <c r="E1196" i="12"/>
  <c r="F1168" i="12"/>
  <c r="E1168" i="12"/>
  <c r="F1132" i="12"/>
  <c r="E1132" i="12"/>
  <c r="F1104" i="12"/>
  <c r="E1104" i="12"/>
  <c r="F1004" i="12"/>
  <c r="E1004" i="12"/>
  <c r="F964" i="12"/>
  <c r="E964" i="12"/>
  <c r="G956" i="12"/>
  <c r="I956" i="12"/>
  <c r="E956" i="12"/>
  <c r="F936" i="12"/>
  <c r="E936" i="12"/>
  <c r="G908" i="12"/>
  <c r="E908" i="12"/>
  <c r="F852" i="12"/>
  <c r="E852" i="12"/>
  <c r="F824" i="12"/>
  <c r="E824" i="12"/>
  <c r="G772" i="12"/>
  <c r="E772" i="12"/>
  <c r="G620" i="12"/>
  <c r="E620" i="12"/>
  <c r="G492" i="12"/>
  <c r="E492" i="12"/>
  <c r="G468" i="12"/>
  <c r="I468" i="12"/>
  <c r="E468" i="12"/>
  <c r="G368" i="12"/>
  <c r="E368" i="12"/>
  <c r="G340" i="12"/>
  <c r="E340" i="12"/>
  <c r="F292" i="12"/>
  <c r="E292" i="12"/>
  <c r="G264" i="12"/>
  <c r="E264" i="12"/>
  <c r="F244" i="12"/>
  <c r="E244" i="12"/>
  <c r="G236" i="12"/>
  <c r="E236" i="12"/>
  <c r="G216" i="12"/>
  <c r="I216" i="12"/>
  <c r="E216" i="12"/>
  <c r="G188" i="12"/>
  <c r="E188" i="12"/>
  <c r="G168" i="12"/>
  <c r="E168" i="12"/>
  <c r="F116" i="12"/>
  <c r="E116" i="12"/>
  <c r="E1957" i="12"/>
  <c r="E1952" i="12"/>
  <c r="E1941" i="12"/>
  <c r="E1936" i="12"/>
  <c r="E1925" i="12"/>
  <c r="E1920" i="12"/>
  <c r="E1909" i="12"/>
  <c r="E1904" i="12"/>
  <c r="E1884" i="12"/>
  <c r="E1876" i="12"/>
  <c r="E1863" i="12"/>
  <c r="E1855" i="12"/>
  <c r="I1855" i="12"/>
  <c r="E1832" i="12"/>
  <c r="E1823" i="12"/>
  <c r="I1823" i="12"/>
  <c r="E1768" i="12"/>
  <c r="E1759" i="12"/>
  <c r="E1748" i="12"/>
  <c r="E1695" i="12"/>
  <c r="E1684" i="12"/>
  <c r="E1620" i="12"/>
  <c r="E1556" i="12"/>
  <c r="E1492" i="12"/>
  <c r="E1428" i="12"/>
  <c r="E899" i="12"/>
  <c r="E687" i="12"/>
  <c r="I687" i="12"/>
  <c r="G1899" i="12"/>
  <c r="I1899" i="12"/>
  <c r="E1899" i="12"/>
  <c r="G1883" i="12"/>
  <c r="E1883" i="12"/>
  <c r="G1783" i="12"/>
  <c r="E1783" i="12"/>
  <c r="F1623" i="12"/>
  <c r="E1623" i="12"/>
  <c r="F1595" i="12"/>
  <c r="E1595" i="12"/>
  <c r="F1527" i="12"/>
  <c r="E1527" i="12"/>
  <c r="F1495" i="12"/>
  <c r="E1495" i="12"/>
  <c r="F1467" i="12"/>
  <c r="E1467" i="12"/>
  <c r="F1435" i="12"/>
  <c r="E1435" i="12"/>
  <c r="F1275" i="12"/>
  <c r="E1275" i="12"/>
  <c r="F1175" i="12"/>
  <c r="E1175" i="12"/>
  <c r="F1147" i="12"/>
  <c r="E1147" i="12"/>
  <c r="F719" i="12"/>
  <c r="E719" i="12"/>
  <c r="F691" i="12"/>
  <c r="E691" i="12"/>
  <c r="F667" i="12"/>
  <c r="E667" i="12"/>
  <c r="F435" i="12"/>
  <c r="E435" i="12"/>
  <c r="E1847" i="12"/>
  <c r="I1847" i="12"/>
  <c r="E1839" i="12"/>
  <c r="I1839" i="12"/>
  <c r="E1811" i="12"/>
  <c r="I1811" i="12"/>
  <c r="E1775" i="12"/>
  <c r="E1711" i="12"/>
  <c r="G1967" i="12"/>
  <c r="I1967" i="12"/>
  <c r="E1967" i="12"/>
  <c r="G1959" i="12"/>
  <c r="E1959" i="12"/>
  <c r="F1662" i="12"/>
  <c r="E1662" i="12"/>
  <c r="G1638" i="12"/>
  <c r="I1638" i="12"/>
  <c r="E1638" i="12"/>
  <c r="G1606" i="12"/>
  <c r="E1606" i="12"/>
  <c r="F1598" i="12"/>
  <c r="E1598" i="12"/>
  <c r="G1538" i="12"/>
  <c r="E1538" i="12"/>
  <c r="F1534" i="12"/>
  <c r="E1534" i="12"/>
  <c r="G1510" i="12"/>
  <c r="E1510" i="12"/>
  <c r="G1442" i="12"/>
  <c r="E1442" i="12"/>
  <c r="F1438" i="12"/>
  <c r="E1438" i="12"/>
  <c r="F1374" i="12"/>
  <c r="E1374" i="12"/>
  <c r="G1318" i="12"/>
  <c r="E1318" i="12"/>
  <c r="G1282" i="12"/>
  <c r="E1282" i="12"/>
  <c r="G1254" i="12"/>
  <c r="E1254" i="12"/>
  <c r="F1246" i="12"/>
  <c r="E1246" i="12"/>
  <c r="G1218" i="12"/>
  <c r="E1218" i="12"/>
  <c r="G1190" i="12"/>
  <c r="E1190" i="12"/>
  <c r="F1118" i="12"/>
  <c r="E1118" i="12"/>
  <c r="G1090" i="12"/>
  <c r="E1090" i="12"/>
  <c r="G1062" i="12"/>
  <c r="E1062" i="12"/>
  <c r="F1054" i="12"/>
  <c r="E1054" i="12"/>
  <c r="G1026" i="12"/>
  <c r="E1026" i="12"/>
  <c r="G998" i="12"/>
  <c r="E998" i="12"/>
  <c r="F990" i="12"/>
  <c r="E990" i="12"/>
  <c r="F974" i="12"/>
  <c r="E974" i="12"/>
  <c r="G946" i="12"/>
  <c r="I946" i="12"/>
  <c r="E946" i="12"/>
  <c r="G918" i="12"/>
  <c r="I918" i="12"/>
  <c r="E918" i="12"/>
  <c r="F838" i="12"/>
  <c r="E838" i="12"/>
  <c r="G734" i="12"/>
  <c r="E734" i="12"/>
  <c r="G582" i="12"/>
  <c r="I582" i="12"/>
  <c r="E582" i="12"/>
  <c r="G506" i="12"/>
  <c r="E506" i="12"/>
  <c r="G502" i="12"/>
  <c r="E502" i="12"/>
  <c r="G482" i="12"/>
  <c r="E482" i="12"/>
  <c r="G478" i="12"/>
  <c r="E478" i="12"/>
  <c r="G454" i="12"/>
  <c r="E454" i="12"/>
  <c r="G422" i="12"/>
  <c r="E422" i="12"/>
  <c r="G386" i="12"/>
  <c r="I386" i="12"/>
  <c r="E386" i="12"/>
  <c r="G378" i="12"/>
  <c r="E378" i="12"/>
  <c r="F358" i="12"/>
  <c r="E358" i="12"/>
  <c r="G330" i="12"/>
  <c r="E330" i="12"/>
  <c r="F254" i="12"/>
  <c r="E254" i="12"/>
  <c r="G226" i="12"/>
  <c r="E226" i="12"/>
  <c r="F178" i="12"/>
  <c r="E178" i="12"/>
  <c r="F154" i="12"/>
  <c r="E154" i="12"/>
  <c r="G130" i="12"/>
  <c r="E130" i="12"/>
  <c r="F66" i="12"/>
  <c r="E66" i="12"/>
  <c r="F54" i="12"/>
  <c r="E54" i="12"/>
  <c r="E16" i="12"/>
  <c r="E1917" i="12"/>
  <c r="E1895" i="12"/>
  <c r="I1895" i="12"/>
  <c r="E1887" i="12"/>
  <c r="I1887" i="12"/>
  <c r="E1852" i="12"/>
  <c r="E1844" i="12"/>
  <c r="E1800" i="12"/>
  <c r="E1791" i="12"/>
  <c r="E1727" i="12"/>
  <c r="E1716" i="12"/>
  <c r="E1652" i="12"/>
  <c r="E1524" i="12"/>
  <c r="I1524" i="12"/>
  <c r="E1396" i="12"/>
  <c r="E1332" i="12"/>
  <c r="E1204" i="12"/>
  <c r="I1204" i="12"/>
  <c r="E1140" i="12"/>
  <c r="I1140" i="12"/>
  <c r="E1076" i="12"/>
  <c r="E511" i="12"/>
  <c r="E282" i="12"/>
  <c r="E143" i="12"/>
  <c r="G753" i="12"/>
  <c r="I753" i="12"/>
  <c r="E753" i="12"/>
  <c r="F705" i="12"/>
  <c r="E705" i="12"/>
  <c r="G673" i="12"/>
  <c r="E673" i="12"/>
  <c r="G625" i="12"/>
  <c r="I625" i="12"/>
  <c r="E625" i="12"/>
  <c r="F577" i="12"/>
  <c r="E577" i="12"/>
  <c r="G545" i="12"/>
  <c r="I545" i="12"/>
  <c r="E545" i="12"/>
  <c r="G497" i="12"/>
  <c r="E497" i="12"/>
  <c r="F449" i="12"/>
  <c r="E449" i="12"/>
  <c r="G445" i="12"/>
  <c r="E445" i="12"/>
  <c r="G429" i="12"/>
  <c r="E429" i="12"/>
  <c r="G401" i="12"/>
  <c r="E401" i="12"/>
  <c r="F393" i="12"/>
  <c r="E393" i="12"/>
  <c r="G349" i="12"/>
  <c r="E349" i="12"/>
  <c r="G321" i="12"/>
  <c r="E321" i="12"/>
  <c r="G301" i="12"/>
  <c r="E301" i="12"/>
  <c r="G273" i="12"/>
  <c r="E273" i="12"/>
  <c r="G197" i="12"/>
  <c r="E197" i="12"/>
  <c r="F105" i="12"/>
  <c r="E105" i="12"/>
  <c r="I105" i="12"/>
  <c r="F41" i="12"/>
  <c r="E41" i="12"/>
  <c r="F29" i="12"/>
  <c r="E29" i="12"/>
  <c r="E1893" i="12"/>
  <c r="E1877" i="12"/>
  <c r="I1877" i="12"/>
  <c r="E1861" i="12"/>
  <c r="E1845" i="12"/>
  <c r="E1829" i="12"/>
  <c r="E1813" i="12"/>
  <c r="I1813" i="12"/>
  <c r="E1797" i="12"/>
  <c r="I1797" i="12"/>
  <c r="E1781" i="12"/>
  <c r="E889" i="12"/>
  <c r="F715" i="12"/>
  <c r="G715" i="12"/>
  <c r="I715" i="12"/>
  <c r="G1097" i="12"/>
  <c r="F525" i="12"/>
  <c r="F386" i="12"/>
  <c r="F236" i="12"/>
  <c r="F478" i="12"/>
  <c r="G154" i="12"/>
  <c r="F908" i="12"/>
  <c r="G439" i="12"/>
  <c r="G54" i="12"/>
  <c r="G1703" i="12"/>
  <c r="F1703" i="12"/>
  <c r="F983" i="12"/>
  <c r="G983" i="12"/>
  <c r="F311" i="12"/>
  <c r="F695" i="12"/>
  <c r="G695" i="12"/>
  <c r="I695" i="12"/>
  <c r="F591" i="12"/>
  <c r="G591" i="12"/>
  <c r="F563" i="12"/>
  <c r="G563" i="12"/>
  <c r="I563" i="12"/>
  <c r="F459" i="12"/>
  <c r="G459" i="12"/>
  <c r="G415" i="12"/>
  <c r="I415" i="12"/>
  <c r="F415" i="12"/>
  <c r="F639" i="12"/>
  <c r="G1832" i="12"/>
  <c r="I1832" i="12"/>
  <c r="F497" i="12"/>
  <c r="F273" i="12"/>
  <c r="G105" i="12"/>
  <c r="F677" i="12"/>
  <c r="G1488" i="12"/>
  <c r="G809" i="12"/>
  <c r="F658" i="12"/>
  <c r="F545" i="12"/>
  <c r="F349" i="12"/>
  <c r="F197" i="12"/>
  <c r="G29" i="12"/>
  <c r="F1960" i="12"/>
  <c r="G1960" i="12"/>
  <c r="I1960" i="12"/>
  <c r="F1944" i="12"/>
  <c r="G1944" i="12"/>
  <c r="F1928" i="12"/>
  <c r="I1928" i="12"/>
  <c r="G1928" i="12"/>
  <c r="F1965" i="12"/>
  <c r="G1965" i="12"/>
  <c r="I1965" i="12"/>
  <c r="G1917" i="12"/>
  <c r="I1917" i="12"/>
  <c r="F1912" i="12"/>
  <c r="I1912" i="12"/>
  <c r="G1912" i="12"/>
  <c r="F1896" i="12"/>
  <c r="G1896" i="12"/>
  <c r="I1896" i="12"/>
  <c r="F1880" i="12"/>
  <c r="G1880" i="12"/>
  <c r="I1880" i="12"/>
  <c r="F1864" i="12"/>
  <c r="G1864" i="12"/>
  <c r="F1848" i="12"/>
  <c r="G1848" i="12"/>
  <c r="I1848" i="12"/>
  <c r="F1816" i="12"/>
  <c r="G1816" i="12"/>
  <c r="I1816" i="12"/>
  <c r="F1802" i="12"/>
  <c r="G1802" i="12"/>
  <c r="I1802" i="12"/>
  <c r="F1788" i="12"/>
  <c r="G1788" i="12"/>
  <c r="I1788" i="12"/>
  <c r="F1756" i="12"/>
  <c r="G1756" i="12"/>
  <c r="F1724" i="12"/>
  <c r="G1724" i="12"/>
  <c r="F1692" i="12"/>
  <c r="G1692" i="12"/>
  <c r="F1644" i="12"/>
  <c r="G1644" i="12"/>
  <c r="F1630" i="12"/>
  <c r="G1630" i="12"/>
  <c r="F1616" i="12"/>
  <c r="G1616" i="12"/>
  <c r="G1588" i="12"/>
  <c r="F1588" i="12"/>
  <c r="G1574" i="12"/>
  <c r="F1574" i="12"/>
  <c r="F1516" i="12"/>
  <c r="G1516" i="12"/>
  <c r="F1502" i="12"/>
  <c r="G1502" i="12"/>
  <c r="G1474" i="12"/>
  <c r="F1474" i="12"/>
  <c r="G1460" i="12"/>
  <c r="F1460" i="12"/>
  <c r="G1446" i="12"/>
  <c r="F1446" i="12"/>
  <c r="G1410" i="12"/>
  <c r="F1410" i="12"/>
  <c r="G1382" i="12"/>
  <c r="F1382" i="12"/>
  <c r="F1296" i="12"/>
  <c r="G1296" i="12"/>
  <c r="G1268" i="12"/>
  <c r="F1268" i="12"/>
  <c r="F1182" i="12"/>
  <c r="G1182" i="12"/>
  <c r="I1182" i="12"/>
  <c r="G1154" i="12"/>
  <c r="I1154" i="12"/>
  <c r="F1154" i="12"/>
  <c r="G1126" i="12"/>
  <c r="I1126" i="12"/>
  <c r="F1126" i="12"/>
  <c r="F1068" i="12"/>
  <c r="G1068" i="12"/>
  <c r="F1040" i="12"/>
  <c r="G1040" i="12"/>
  <c r="G1012" i="12"/>
  <c r="F1012" i="12"/>
  <c r="F1875" i="12"/>
  <c r="F1602" i="12"/>
  <c r="G1955" i="12"/>
  <c r="F1955" i="12"/>
  <c r="F1949" i="12"/>
  <c r="G1949" i="12"/>
  <c r="I1949" i="12"/>
  <c r="G1939" i="12"/>
  <c r="I1939" i="12"/>
  <c r="F1939" i="12"/>
  <c r="F1933" i="12"/>
  <c r="G1933" i="12"/>
  <c r="G1923" i="12"/>
  <c r="F1923" i="12"/>
  <c r="G1907" i="12"/>
  <c r="F1907" i="12"/>
  <c r="F1901" i="12"/>
  <c r="G1901" i="12"/>
  <c r="I1901" i="12"/>
  <c r="G1891" i="12"/>
  <c r="I1891" i="12"/>
  <c r="F1891" i="12"/>
  <c r="F1885" i="12"/>
  <c r="G1885" i="12"/>
  <c r="I1885" i="12"/>
  <c r="F1869" i="12"/>
  <c r="G1869" i="12"/>
  <c r="G1859" i="12"/>
  <c r="F1859" i="12"/>
  <c r="F1853" i="12"/>
  <c r="G1853" i="12"/>
  <c r="I1853" i="12"/>
  <c r="G1843" i="12"/>
  <c r="I1843" i="12"/>
  <c r="F1843" i="12"/>
  <c r="F1837" i="12"/>
  <c r="G1837" i="12"/>
  <c r="I1837" i="12"/>
  <c r="G1827" i="12"/>
  <c r="I1827" i="12"/>
  <c r="F1827" i="12"/>
  <c r="F1821" i="12"/>
  <c r="G1821" i="12"/>
  <c r="I1821" i="12"/>
  <c r="F1809" i="12"/>
  <c r="G1809" i="12"/>
  <c r="I1809" i="12"/>
  <c r="G1795" i="12"/>
  <c r="I1795" i="12"/>
  <c r="F1795" i="12"/>
  <c r="F1773" i="12"/>
  <c r="G1773" i="12"/>
  <c r="G1767" i="12"/>
  <c r="F1767" i="12"/>
  <c r="F1745" i="12"/>
  <c r="G1745" i="12"/>
  <c r="G1735" i="12"/>
  <c r="F1735" i="12"/>
  <c r="F1713" i="12"/>
  <c r="G1713" i="12"/>
  <c r="F1681" i="12"/>
  <c r="G1681" i="12"/>
  <c r="G1671" i="12"/>
  <c r="I1671" i="12"/>
  <c r="F1671" i="12"/>
  <c r="F1659" i="12"/>
  <c r="G1659" i="12"/>
  <c r="I1659" i="12"/>
  <c r="F1559" i="12"/>
  <c r="G1559" i="12"/>
  <c r="F1545" i="12"/>
  <c r="G1545" i="12"/>
  <c r="F1531" i="12"/>
  <c r="G1531" i="12"/>
  <c r="F1431" i="12"/>
  <c r="G1431" i="12"/>
  <c r="F1353" i="12"/>
  <c r="G1353" i="12"/>
  <c r="F1239" i="12"/>
  <c r="G1239" i="12"/>
  <c r="F1211" i="12"/>
  <c r="G1211" i="12"/>
  <c r="I1211" i="12"/>
  <c r="F1781" i="12"/>
  <c r="G1324" i="12"/>
  <c r="F946" i="12"/>
  <c r="G743" i="12"/>
  <c r="I743" i="12"/>
  <c r="F687" i="12"/>
  <c r="F649" i="12"/>
  <c r="F573" i="12"/>
  <c r="F535" i="12"/>
  <c r="G487" i="12"/>
  <c r="G449" i="12"/>
  <c r="F401" i="12"/>
  <c r="F330" i="12"/>
  <c r="G254" i="12"/>
  <c r="I254" i="12"/>
  <c r="G178" i="12"/>
  <c r="I178" i="12"/>
  <c r="G79" i="12"/>
  <c r="I79" i="12"/>
  <c r="G867" i="12"/>
  <c r="I867" i="12"/>
  <c r="G705" i="12"/>
  <c r="I705" i="12"/>
  <c r="G667" i="12"/>
  <c r="I667" i="12"/>
  <c r="G601" i="12"/>
  <c r="G553" i="12"/>
  <c r="I553" i="12"/>
  <c r="F506" i="12"/>
  <c r="F468" i="12"/>
  <c r="F429" i="12"/>
  <c r="F368" i="12"/>
  <c r="G292" i="12"/>
  <c r="I292" i="12"/>
  <c r="F216" i="12"/>
  <c r="F130" i="12"/>
  <c r="F1963" i="12"/>
  <c r="I1963" i="12"/>
  <c r="G1957" i="12"/>
  <c r="G1952" i="12"/>
  <c r="I1952" i="12"/>
  <c r="F1947" i="12"/>
  <c r="G1941" i="12"/>
  <c r="I1941" i="12"/>
  <c r="G1936" i="12"/>
  <c r="I1936" i="12"/>
  <c r="F1931" i="12"/>
  <c r="G1925" i="12"/>
  <c r="I1925" i="12"/>
  <c r="G1920" i="12"/>
  <c r="I1920" i="12"/>
  <c r="F1915" i="12"/>
  <c r="G1909" i="12"/>
  <c r="I1909" i="12"/>
  <c r="G1904" i="12"/>
  <c r="I1904" i="12"/>
  <c r="F1899" i="12"/>
  <c r="G1893" i="12"/>
  <c r="I1893" i="12"/>
  <c r="G1888" i="12"/>
  <c r="I1888" i="12"/>
  <c r="F1883" i="12"/>
  <c r="G1877" i="12"/>
  <c r="G1872" i="12"/>
  <c r="F1867" i="12"/>
  <c r="G1861" i="12"/>
  <c r="G1856" i="12"/>
  <c r="I1856" i="12"/>
  <c r="F1851" i="12"/>
  <c r="G1845" i="12"/>
  <c r="I1845" i="12"/>
  <c r="G1840" i="12"/>
  <c r="I1840" i="12"/>
  <c r="F1835" i="12"/>
  <c r="G1829" i="12"/>
  <c r="I1829" i="12"/>
  <c r="G1824" i="12"/>
  <c r="F1819" i="12"/>
  <c r="F1813" i="12"/>
  <c r="G1805" i="12"/>
  <c r="I1805" i="12"/>
  <c r="F1799" i="12"/>
  <c r="G1791" i="12"/>
  <c r="I1791" i="12"/>
  <c r="G1784" i="12"/>
  <c r="G1777" i="12"/>
  <c r="G1770" i="12"/>
  <c r="G1761" i="12"/>
  <c r="F1751" i="12"/>
  <c r="G1740" i="12"/>
  <c r="G1729" i="12"/>
  <c r="F1719" i="12"/>
  <c r="G1708" i="12"/>
  <c r="G1697" i="12"/>
  <c r="F1687" i="12"/>
  <c r="G1676" i="12"/>
  <c r="G1665" i="12"/>
  <c r="F1652" i="12"/>
  <c r="F1638" i="12"/>
  <c r="G1623" i="12"/>
  <c r="I1623" i="12"/>
  <c r="G1609" i="12"/>
  <c r="G1595" i="12"/>
  <c r="G1580" i="12"/>
  <c r="G1566" i="12"/>
  <c r="G1552" i="12"/>
  <c r="F1538" i="12"/>
  <c r="F1524" i="12"/>
  <c r="F1510" i="12"/>
  <c r="G1495" i="12"/>
  <c r="G1481" i="12"/>
  <c r="G1467" i="12"/>
  <c r="G1452" i="12"/>
  <c r="I1452" i="12"/>
  <c r="G1438" i="12"/>
  <c r="G1424" i="12"/>
  <c r="F1396" i="12"/>
  <c r="G1367" i="12"/>
  <c r="G1339" i="12"/>
  <c r="G1310" i="12"/>
  <c r="F1282" i="12"/>
  <c r="F1254" i="12"/>
  <c r="G1225" i="12"/>
  <c r="G1196" i="12"/>
  <c r="G1168" i="12"/>
  <c r="F1140" i="12"/>
  <c r="G1111" i="12"/>
  <c r="G1083" i="12"/>
  <c r="G1054" i="12"/>
  <c r="F1026" i="12"/>
  <c r="F998" i="12"/>
  <c r="G964" i="12"/>
  <c r="I964" i="12"/>
  <c r="G927" i="12"/>
  <c r="I927" i="12"/>
  <c r="G889" i="12"/>
  <c r="I889" i="12"/>
  <c r="G838" i="12"/>
  <c r="F772" i="12"/>
  <c r="F582" i="12"/>
  <c r="F1966" i="12"/>
  <c r="G1966" i="12"/>
  <c r="I1966" i="12"/>
  <c r="F1962" i="12"/>
  <c r="G1962" i="12"/>
  <c r="F1958" i="12"/>
  <c r="G1958" i="12"/>
  <c r="F1954" i="12"/>
  <c r="G1954" i="12"/>
  <c r="F1950" i="12"/>
  <c r="G1950" i="12"/>
  <c r="I1950" i="12"/>
  <c r="F1946" i="12"/>
  <c r="G1946" i="12"/>
  <c r="F1942" i="12"/>
  <c r="G1942" i="12"/>
  <c r="G1938" i="12"/>
  <c r="I1938" i="12"/>
  <c r="F1934" i="12"/>
  <c r="G1934" i="12"/>
  <c r="I1934" i="12"/>
  <c r="F1930" i="12"/>
  <c r="G1930" i="12"/>
  <c r="F1926" i="12"/>
  <c r="G1926" i="12"/>
  <c r="I1926" i="12"/>
  <c r="F1922" i="12"/>
  <c r="G1922" i="12"/>
  <c r="F1918" i="12"/>
  <c r="G1918" i="12"/>
  <c r="I1918" i="12"/>
  <c r="F1914" i="12"/>
  <c r="G1914" i="12"/>
  <c r="F1910" i="12"/>
  <c r="G1910" i="12"/>
  <c r="I1910" i="12"/>
  <c r="F1906" i="12"/>
  <c r="G1906" i="12"/>
  <c r="F1902" i="12"/>
  <c r="G1902" i="12"/>
  <c r="I1902" i="12"/>
  <c r="F1898" i="12"/>
  <c r="G1898" i="12"/>
  <c r="I1898" i="12"/>
  <c r="F1894" i="12"/>
  <c r="G1894" i="12"/>
  <c r="I1894" i="12"/>
  <c r="F1890" i="12"/>
  <c r="G1890" i="12"/>
  <c r="I1890" i="12"/>
  <c r="F1886" i="12"/>
  <c r="G1886" i="12"/>
  <c r="I1886" i="12"/>
  <c r="F1882" i="12"/>
  <c r="G1882" i="12"/>
  <c r="I1882" i="12"/>
  <c r="F1878" i="12"/>
  <c r="G1878" i="12"/>
  <c r="I1878" i="12"/>
  <c r="F1874" i="12"/>
  <c r="G1874" i="12"/>
  <c r="F1870" i="12"/>
  <c r="G1870" i="12"/>
  <c r="F1866" i="12"/>
  <c r="G1866" i="12"/>
  <c r="F1862" i="12"/>
  <c r="G1862" i="12"/>
  <c r="F1858" i="12"/>
  <c r="G1858" i="12"/>
  <c r="I1858" i="12"/>
  <c r="F1854" i="12"/>
  <c r="G1854" i="12"/>
  <c r="I1854" i="12"/>
  <c r="F1850" i="12"/>
  <c r="G1850" i="12"/>
  <c r="I1850" i="12"/>
  <c r="F1846" i="12"/>
  <c r="G1846" i="12"/>
  <c r="I1846" i="12"/>
  <c r="F1842" i="12"/>
  <c r="G1842" i="12"/>
  <c r="I1842" i="12"/>
  <c r="F1838" i="12"/>
  <c r="G1838" i="12"/>
  <c r="I1838" i="12"/>
  <c r="F1834" i="12"/>
  <c r="G1834" i="12"/>
  <c r="I1834" i="12"/>
  <c r="F1830" i="12"/>
  <c r="G1830" i="12"/>
  <c r="I1830" i="12"/>
  <c r="F1826" i="12"/>
  <c r="G1826" i="12"/>
  <c r="I1826" i="12"/>
  <c r="F1822" i="12"/>
  <c r="G1822" i="12"/>
  <c r="I1822" i="12"/>
  <c r="F1818" i="12"/>
  <c r="G1818" i="12"/>
  <c r="I1818" i="12"/>
  <c r="F1814" i="12"/>
  <c r="G1814" i="12"/>
  <c r="I1814" i="12"/>
  <c r="F1812" i="12"/>
  <c r="G1812" i="12"/>
  <c r="I1812" i="12"/>
  <c r="F1810" i="12"/>
  <c r="G1810" i="12"/>
  <c r="I1810" i="12"/>
  <c r="F1808" i="12"/>
  <c r="G1808" i="12"/>
  <c r="I1808" i="12"/>
  <c r="F1806" i="12"/>
  <c r="G1806" i="12"/>
  <c r="I1806" i="12"/>
  <c r="F1798" i="12"/>
  <c r="G1798" i="12"/>
  <c r="I1798" i="12"/>
  <c r="F1796" i="12"/>
  <c r="G1796" i="12"/>
  <c r="I1796" i="12"/>
  <c r="F1794" i="12"/>
  <c r="G1794" i="12"/>
  <c r="I1794" i="12"/>
  <c r="F1792" i="12"/>
  <c r="G1792" i="12"/>
  <c r="I1792" i="12"/>
  <c r="F1790" i="12"/>
  <c r="G1790" i="12"/>
  <c r="I1790" i="12"/>
  <c r="F1782" i="12"/>
  <c r="G1782" i="12"/>
  <c r="F1780" i="12"/>
  <c r="G1780" i="12"/>
  <c r="F1778" i="12"/>
  <c r="G1778" i="12"/>
  <c r="F1776" i="12"/>
  <c r="G1776" i="12"/>
  <c r="F1774" i="12"/>
  <c r="G1774" i="12"/>
  <c r="F1766" i="12"/>
  <c r="G1766" i="12"/>
  <c r="F1762" i="12"/>
  <c r="G1762" i="12"/>
  <c r="F1760" i="12"/>
  <c r="G1760" i="12"/>
  <c r="F1758" i="12"/>
  <c r="G1758" i="12"/>
  <c r="F1754" i="12"/>
  <c r="G1754" i="12"/>
  <c r="F1752" i="12"/>
  <c r="G1752" i="12"/>
  <c r="F1750" i="12"/>
  <c r="G1750" i="12"/>
  <c r="F1746" i="12"/>
  <c r="G1746" i="12"/>
  <c r="F1744" i="12"/>
  <c r="G1744" i="12"/>
  <c r="F1742" i="12"/>
  <c r="G1742" i="12"/>
  <c r="F1738" i="12"/>
  <c r="G1738" i="12"/>
  <c r="F1736" i="12"/>
  <c r="G1736" i="12"/>
  <c r="F1734" i="12"/>
  <c r="G1734" i="12"/>
  <c r="F1730" i="12"/>
  <c r="G1730" i="12"/>
  <c r="F1728" i="12"/>
  <c r="G1728" i="12"/>
  <c r="F1726" i="12"/>
  <c r="G1726" i="12"/>
  <c r="F1722" i="12"/>
  <c r="G1722" i="12"/>
  <c r="F1720" i="12"/>
  <c r="G1720" i="12"/>
  <c r="F1718" i="12"/>
  <c r="G1718" i="12"/>
  <c r="F1714" i="12"/>
  <c r="G1714" i="12"/>
  <c r="F1712" i="12"/>
  <c r="G1712" i="12"/>
  <c r="F1710" i="12"/>
  <c r="G1710" i="12"/>
  <c r="F1706" i="12"/>
  <c r="G1706" i="12"/>
  <c r="F1704" i="12"/>
  <c r="G1704" i="12"/>
  <c r="F1702" i="12"/>
  <c r="G1702" i="12"/>
  <c r="F1698" i="12"/>
  <c r="G1698" i="12"/>
  <c r="I1698" i="12"/>
  <c r="F1696" i="12"/>
  <c r="G1696" i="12"/>
  <c r="F1694" i="12"/>
  <c r="G1694" i="12"/>
  <c r="I1694" i="12"/>
  <c r="F1690" i="12"/>
  <c r="G1690" i="12"/>
  <c r="F1688" i="12"/>
  <c r="G1688" i="12"/>
  <c r="F1686" i="12"/>
  <c r="G1686" i="12"/>
  <c r="F1682" i="12"/>
  <c r="G1682" i="12"/>
  <c r="I1682" i="12"/>
  <c r="F1680" i="12"/>
  <c r="G1680" i="12"/>
  <c r="F1678" i="12"/>
  <c r="G1678" i="12"/>
  <c r="F1674" i="12"/>
  <c r="G1674" i="12"/>
  <c r="I1674" i="12"/>
  <c r="F1672" i="12"/>
  <c r="G1672" i="12"/>
  <c r="F1670" i="12"/>
  <c r="G1670" i="12"/>
  <c r="I1670" i="12"/>
  <c r="F1666" i="12"/>
  <c r="G1666" i="12"/>
  <c r="I1666" i="12"/>
  <c r="F1664" i="12"/>
  <c r="G1664" i="12"/>
  <c r="I1664" i="12"/>
  <c r="F1660" i="12"/>
  <c r="G1660" i="12"/>
  <c r="I1660" i="12"/>
  <c r="G1658" i="12"/>
  <c r="I1658" i="12"/>
  <c r="F1658" i="12"/>
  <c r="F1656" i="12"/>
  <c r="G1656" i="12"/>
  <c r="I1656" i="12"/>
  <c r="G1654" i="12"/>
  <c r="I1654" i="12"/>
  <c r="F1654" i="12"/>
  <c r="G1650" i="12"/>
  <c r="F1650" i="12"/>
  <c r="F1646" i="12"/>
  <c r="G1646" i="12"/>
  <c r="I1646" i="12"/>
  <c r="G1642" i="12"/>
  <c r="F1642" i="12"/>
  <c r="F1640" i="12"/>
  <c r="G1640" i="12"/>
  <c r="G1636" i="12"/>
  <c r="F1636" i="12"/>
  <c r="F1632" i="12"/>
  <c r="G1632" i="12"/>
  <c r="I1632" i="12"/>
  <c r="F1628" i="12"/>
  <c r="G1628" i="12"/>
  <c r="I1628" i="12"/>
  <c r="G1626" i="12"/>
  <c r="I1626" i="12"/>
  <c r="F1626" i="12"/>
  <c r="F1624" i="12"/>
  <c r="G1624" i="12"/>
  <c r="I1624" i="12"/>
  <c r="G1622" i="12"/>
  <c r="I1622" i="12"/>
  <c r="F1622" i="12"/>
  <c r="G1618" i="12"/>
  <c r="F1618" i="12"/>
  <c r="F1614" i="12"/>
  <c r="G1614" i="12"/>
  <c r="G1610" i="12"/>
  <c r="F1610" i="12"/>
  <c r="F1608" i="12"/>
  <c r="G1608" i="12"/>
  <c r="G1604" i="12"/>
  <c r="F1604" i="12"/>
  <c r="F1600" i="12"/>
  <c r="G1600" i="12"/>
  <c r="F1596" i="12"/>
  <c r="G1596" i="12"/>
  <c r="G1594" i="12"/>
  <c r="F1594" i="12"/>
  <c r="F1592" i="12"/>
  <c r="G1592" i="12"/>
  <c r="G1590" i="12"/>
  <c r="F1590" i="12"/>
  <c r="G1586" i="12"/>
  <c r="F1586" i="12"/>
  <c r="F1582" i="12"/>
  <c r="G1582" i="12"/>
  <c r="G1578" i="12"/>
  <c r="F1578" i="12"/>
  <c r="F1576" i="12"/>
  <c r="G1576" i="12"/>
  <c r="G1572" i="12"/>
  <c r="F1572" i="12"/>
  <c r="F1568" i="12"/>
  <c r="G1568" i="12"/>
  <c r="F1564" i="12"/>
  <c r="G1564" i="12"/>
  <c r="G1562" i="12"/>
  <c r="F1562" i="12"/>
  <c r="F1560" i="12"/>
  <c r="G1560" i="12"/>
  <c r="G1558" i="12"/>
  <c r="I1558" i="12"/>
  <c r="F1558" i="12"/>
  <c r="G1554" i="12"/>
  <c r="F1554" i="12"/>
  <c r="F1550" i="12"/>
  <c r="G1550" i="12"/>
  <c r="G1546" i="12"/>
  <c r="F1546" i="12"/>
  <c r="F1544" i="12"/>
  <c r="G1544" i="12"/>
  <c r="G1540" i="12"/>
  <c r="F1540" i="12"/>
  <c r="F1536" i="12"/>
  <c r="G1536" i="12"/>
  <c r="F1532" i="12"/>
  <c r="G1532" i="12"/>
  <c r="G1530" i="12"/>
  <c r="F1530" i="12"/>
  <c r="F1528" i="12"/>
  <c r="G1528" i="12"/>
  <c r="G1526" i="12"/>
  <c r="I1526" i="12"/>
  <c r="F1526" i="12"/>
  <c r="G1522" i="12"/>
  <c r="I1522" i="12"/>
  <c r="F1522" i="12"/>
  <c r="F1518" i="12"/>
  <c r="G1518" i="12"/>
  <c r="I1518" i="12"/>
  <c r="G1514" i="12"/>
  <c r="F1514" i="12"/>
  <c r="F1512" i="12"/>
  <c r="G1512" i="12"/>
  <c r="I1512" i="12"/>
  <c r="G1508" i="12"/>
  <c r="I1508" i="12"/>
  <c r="F1508" i="12"/>
  <c r="F1504" i="12"/>
  <c r="G1504" i="12"/>
  <c r="F1500" i="12"/>
  <c r="G1500" i="12"/>
  <c r="G1498" i="12"/>
  <c r="F1498" i="12"/>
  <c r="F1496" i="12"/>
  <c r="G1496" i="12"/>
  <c r="G1494" i="12"/>
  <c r="F1494" i="12"/>
  <c r="G1490" i="12"/>
  <c r="F1490" i="12"/>
  <c r="F1486" i="12"/>
  <c r="G1486" i="12"/>
  <c r="G1482" i="12"/>
  <c r="F1482" i="12"/>
  <c r="F1480" i="12"/>
  <c r="G1480" i="12"/>
  <c r="G1476" i="12"/>
  <c r="F1476" i="12"/>
  <c r="F1472" i="12"/>
  <c r="G1472" i="12"/>
  <c r="F1468" i="12"/>
  <c r="G1468" i="12"/>
  <c r="I1468" i="12"/>
  <c r="G1466" i="12"/>
  <c r="F1466" i="12"/>
  <c r="F1464" i="12"/>
  <c r="G1464" i="12"/>
  <c r="G1462" i="12"/>
  <c r="F1462" i="12"/>
  <c r="G1458" i="12"/>
  <c r="F1458" i="12"/>
  <c r="F1454" i="12"/>
  <c r="G1454" i="12"/>
  <c r="G1450" i="12"/>
  <c r="F1450" i="12"/>
  <c r="F1448" i="12"/>
  <c r="G1448" i="12"/>
  <c r="G1444" i="12"/>
  <c r="F1444" i="12"/>
  <c r="F1440" i="12"/>
  <c r="G1440" i="12"/>
  <c r="F1436" i="12"/>
  <c r="G1436" i="12"/>
  <c r="G1434" i="12"/>
  <c r="F1434" i="12"/>
  <c r="F1432" i="12"/>
  <c r="G1432" i="12"/>
  <c r="G1430" i="12"/>
  <c r="F1430" i="12"/>
  <c r="G1426" i="12"/>
  <c r="F1426" i="12"/>
  <c r="F1422" i="12"/>
  <c r="G1422" i="12"/>
  <c r="F1420" i="12"/>
  <c r="G1420" i="12"/>
  <c r="G1418" i="12"/>
  <c r="F1418" i="12"/>
  <c r="F1416" i="12"/>
  <c r="G1416" i="12"/>
  <c r="G1414" i="12"/>
  <c r="F1414" i="12"/>
  <c r="G1412" i="12"/>
  <c r="F1412" i="12"/>
  <c r="F1408" i="12"/>
  <c r="G1408" i="12"/>
  <c r="F1406" i="12"/>
  <c r="G1406" i="12"/>
  <c r="F1404" i="12"/>
  <c r="G1404" i="12"/>
  <c r="G1402" i="12"/>
  <c r="F1402" i="12"/>
  <c r="F1400" i="12"/>
  <c r="G1400" i="12"/>
  <c r="G1398" i="12"/>
  <c r="F1398" i="12"/>
  <c r="G1394" i="12"/>
  <c r="F1394" i="12"/>
  <c r="F1392" i="12"/>
  <c r="G1392" i="12"/>
  <c r="F1390" i="12"/>
  <c r="G1390" i="12"/>
  <c r="G1386" i="12"/>
  <c r="F1386" i="12"/>
  <c r="F1384" i="12"/>
  <c r="G1384" i="12"/>
  <c r="G1380" i="12"/>
  <c r="F1380" i="12"/>
  <c r="G1378" i="12"/>
  <c r="F1378" i="12"/>
  <c r="F1376" i="12"/>
  <c r="G1376" i="12"/>
  <c r="F1372" i="12"/>
  <c r="G1372" i="12"/>
  <c r="G1370" i="12"/>
  <c r="F1370" i="12"/>
  <c r="F1368" i="12"/>
  <c r="G1368" i="12"/>
  <c r="G1366" i="12"/>
  <c r="F1366" i="12"/>
  <c r="G1364" i="12"/>
  <c r="F1364" i="12"/>
  <c r="G1362" i="12"/>
  <c r="F1362" i="12"/>
  <c r="F1358" i="12"/>
  <c r="G1358" i="12"/>
  <c r="F1356" i="12"/>
  <c r="G1356" i="12"/>
  <c r="G1354" i="12"/>
  <c r="F1354" i="12"/>
  <c r="F1352" i="12"/>
  <c r="G1352" i="12"/>
  <c r="G1350" i="12"/>
  <c r="F1350" i="12"/>
  <c r="G1348" i="12"/>
  <c r="I1348" i="12"/>
  <c r="F1348" i="12"/>
  <c r="F1344" i="12"/>
  <c r="G1344" i="12"/>
  <c r="F1342" i="12"/>
  <c r="G1342" i="12"/>
  <c r="F1340" i="12"/>
  <c r="G1340" i="12"/>
  <c r="G1338" i="12"/>
  <c r="F1338" i="12"/>
  <c r="F1336" i="12"/>
  <c r="G1336" i="12"/>
  <c r="G1334" i="12"/>
  <c r="F1334" i="12"/>
  <c r="G1330" i="12"/>
  <c r="F1330" i="12"/>
  <c r="F1328" i="12"/>
  <c r="G1328" i="12"/>
  <c r="I1328" i="12"/>
  <c r="F1326" i="12"/>
  <c r="G1326" i="12"/>
  <c r="G1322" i="12"/>
  <c r="I1322" i="12"/>
  <c r="F1322" i="12"/>
  <c r="F1320" i="12"/>
  <c r="G1320" i="12"/>
  <c r="G1316" i="12"/>
  <c r="F1316" i="12"/>
  <c r="G1314" i="12"/>
  <c r="F1314" i="12"/>
  <c r="F1312" i="12"/>
  <c r="G1312" i="12"/>
  <c r="F1308" i="12"/>
  <c r="G1308" i="12"/>
  <c r="G1306" i="12"/>
  <c r="F1306" i="12"/>
  <c r="F1304" i="12"/>
  <c r="G1304" i="12"/>
  <c r="G1302" i="12"/>
  <c r="F1302" i="12"/>
  <c r="G1300" i="12"/>
  <c r="F1300" i="12"/>
  <c r="G1298" i="12"/>
  <c r="F1298" i="12"/>
  <c r="F1294" i="12"/>
  <c r="G1294" i="12"/>
  <c r="F1292" i="12"/>
  <c r="G1292" i="12"/>
  <c r="G1290" i="12"/>
  <c r="F1290" i="12"/>
  <c r="F1288" i="12"/>
  <c r="G1288" i="12"/>
  <c r="G1286" i="12"/>
  <c r="F1286" i="12"/>
  <c r="G1284" i="12"/>
  <c r="F1284" i="12"/>
  <c r="F1280" i="12"/>
  <c r="G1280" i="12"/>
  <c r="F1278" i="12"/>
  <c r="G1278" i="12"/>
  <c r="F1276" i="12"/>
  <c r="G1276" i="12"/>
  <c r="G1274" i="12"/>
  <c r="F1274" i="12"/>
  <c r="F1272" i="12"/>
  <c r="G1272" i="12"/>
  <c r="G1270" i="12"/>
  <c r="F1270" i="12"/>
  <c r="G1266" i="12"/>
  <c r="F1266" i="12"/>
  <c r="F1264" i="12"/>
  <c r="G1264" i="12"/>
  <c r="F1262" i="12"/>
  <c r="G1262" i="12"/>
  <c r="G1258" i="12"/>
  <c r="F1258" i="12"/>
  <c r="F1256" i="12"/>
  <c r="G1256" i="12"/>
  <c r="G1252" i="12"/>
  <c r="F1252" i="12"/>
  <c r="G1250" i="12"/>
  <c r="F1250" i="12"/>
  <c r="F1248" i="12"/>
  <c r="G1248" i="12"/>
  <c r="F1244" i="12"/>
  <c r="G1244" i="12"/>
  <c r="G1242" i="12"/>
  <c r="F1242" i="12"/>
  <c r="F1240" i="12"/>
  <c r="G1240" i="12"/>
  <c r="G1238" i="12"/>
  <c r="F1238" i="12"/>
  <c r="G1236" i="12"/>
  <c r="F1236" i="12"/>
  <c r="G1234" i="12"/>
  <c r="F1234" i="12"/>
  <c r="F1230" i="12"/>
  <c r="G1230" i="12"/>
  <c r="F1228" i="12"/>
  <c r="G1228" i="12"/>
  <c r="I1228" i="12"/>
  <c r="G1226" i="12"/>
  <c r="F1226" i="12"/>
  <c r="F1224" i="12"/>
  <c r="G1224" i="12"/>
  <c r="G1222" i="12"/>
  <c r="F1222" i="12"/>
  <c r="G1220" i="12"/>
  <c r="F1220" i="12"/>
  <c r="F1216" i="12"/>
  <c r="G1216" i="12"/>
  <c r="F1214" i="12"/>
  <c r="G1214" i="12"/>
  <c r="I1214" i="12"/>
  <c r="F1212" i="12"/>
  <c r="G1212" i="12"/>
  <c r="I1212" i="12"/>
  <c r="G1210" i="12"/>
  <c r="F1210" i="12"/>
  <c r="F1208" i="12"/>
  <c r="G1208" i="12"/>
  <c r="G1206" i="12"/>
  <c r="F1206" i="12"/>
  <c r="G1202" i="12"/>
  <c r="F1202" i="12"/>
  <c r="F1200" i="12"/>
  <c r="G1200" i="12"/>
  <c r="I1200" i="12"/>
  <c r="F1198" i="12"/>
  <c r="G1198" i="12"/>
  <c r="I1198" i="12"/>
  <c r="G1194" i="12"/>
  <c r="I1194" i="12"/>
  <c r="F1194" i="12"/>
  <c r="F1192" i="12"/>
  <c r="G1192" i="12"/>
  <c r="G1188" i="12"/>
  <c r="F1188" i="12"/>
  <c r="G1186" i="12"/>
  <c r="F1186" i="12"/>
  <c r="F1184" i="12"/>
  <c r="G1184" i="12"/>
  <c r="F1180" i="12"/>
  <c r="G1180" i="12"/>
  <c r="G1178" i="12"/>
  <c r="I1178" i="12"/>
  <c r="F1178" i="12"/>
  <c r="F1176" i="12"/>
  <c r="G1176" i="12"/>
  <c r="G1174" i="12"/>
  <c r="F1174" i="12"/>
  <c r="G1172" i="12"/>
  <c r="F1172" i="12"/>
  <c r="G1170" i="12"/>
  <c r="I1170" i="12"/>
  <c r="F1170" i="12"/>
  <c r="F1166" i="12"/>
  <c r="G1166" i="12"/>
  <c r="I1166" i="12"/>
  <c r="F1164" i="12"/>
  <c r="G1164" i="12"/>
  <c r="I1164" i="12"/>
  <c r="G1162" i="12"/>
  <c r="F1162" i="12"/>
  <c r="F1160" i="12"/>
  <c r="G1160" i="12"/>
  <c r="G1158" i="12"/>
  <c r="I1158" i="12"/>
  <c r="F1158" i="12"/>
  <c r="G1156" i="12"/>
  <c r="F1156" i="12"/>
  <c r="F1152" i="12"/>
  <c r="G1152" i="12"/>
  <c r="F1150" i="12"/>
  <c r="G1150" i="12"/>
  <c r="I1150" i="12"/>
  <c r="F1148" i="12"/>
  <c r="G1148" i="12"/>
  <c r="G1146" i="12"/>
  <c r="F1146" i="12"/>
  <c r="F1144" i="12"/>
  <c r="G1144" i="12"/>
  <c r="I1144" i="12"/>
  <c r="G1142" i="12"/>
  <c r="F1142" i="12"/>
  <c r="G1138" i="12"/>
  <c r="F1138" i="12"/>
  <c r="F1136" i="12"/>
  <c r="G1136" i="12"/>
  <c r="I1136" i="12"/>
  <c r="F1134" i="12"/>
  <c r="G1134" i="12"/>
  <c r="G1130" i="12"/>
  <c r="F1130" i="12"/>
  <c r="F1128" i="12"/>
  <c r="G1128" i="12"/>
  <c r="G1124" i="12"/>
  <c r="I1124" i="12"/>
  <c r="F1124" i="12"/>
  <c r="G1122" i="12"/>
  <c r="F1122" i="12"/>
  <c r="F1120" i="12"/>
  <c r="G1120" i="12"/>
  <c r="I1120" i="12"/>
  <c r="F1116" i="12"/>
  <c r="G1116" i="12"/>
  <c r="G1114" i="12"/>
  <c r="F1114" i="12"/>
  <c r="F1112" i="12"/>
  <c r="G1112" i="12"/>
  <c r="I1112" i="12"/>
  <c r="G1110" i="12"/>
  <c r="F1110" i="12"/>
  <c r="G1108" i="12"/>
  <c r="F1108" i="12"/>
  <c r="G1106" i="12"/>
  <c r="F1106" i="12"/>
  <c r="F1102" i="12"/>
  <c r="G1102" i="12"/>
  <c r="F1100" i="12"/>
  <c r="G1100" i="12"/>
  <c r="G1098" i="12"/>
  <c r="F1098" i="12"/>
  <c r="F1096" i="12"/>
  <c r="G1096" i="12"/>
  <c r="G1094" i="12"/>
  <c r="I1094" i="12"/>
  <c r="F1094" i="12"/>
  <c r="G1092" i="12"/>
  <c r="F1092" i="12"/>
  <c r="F1088" i="12"/>
  <c r="G1088" i="12"/>
  <c r="F1086" i="12"/>
  <c r="G1086" i="12"/>
  <c r="F1084" i="12"/>
  <c r="G1084" i="12"/>
  <c r="G1082" i="12"/>
  <c r="F1082" i="12"/>
  <c r="F1080" i="12"/>
  <c r="G1080" i="12"/>
  <c r="G1078" i="12"/>
  <c r="F1078" i="12"/>
  <c r="G1074" i="12"/>
  <c r="F1074" i="12"/>
  <c r="F1072" i="12"/>
  <c r="G1072" i="12"/>
  <c r="F1070" i="12"/>
  <c r="G1070" i="12"/>
  <c r="G1066" i="12"/>
  <c r="F1066" i="12"/>
  <c r="F1064" i="12"/>
  <c r="G1064" i="12"/>
  <c r="G1060" i="12"/>
  <c r="F1060" i="12"/>
  <c r="G1058" i="12"/>
  <c r="F1058" i="12"/>
  <c r="F1056" i="12"/>
  <c r="G1056" i="12"/>
  <c r="F1052" i="12"/>
  <c r="G1052" i="12"/>
  <c r="G1050" i="12"/>
  <c r="F1050" i="12"/>
  <c r="F1048" i="12"/>
  <c r="G1048" i="12"/>
  <c r="I1048" i="12"/>
  <c r="G1046" i="12"/>
  <c r="F1046" i="12"/>
  <c r="G1044" i="12"/>
  <c r="F1044" i="12"/>
  <c r="G1042" i="12"/>
  <c r="F1042" i="12"/>
  <c r="F1038" i="12"/>
  <c r="G1038" i="12"/>
  <c r="F1036" i="12"/>
  <c r="G1036" i="12"/>
  <c r="G1034" i="12"/>
  <c r="F1034" i="12"/>
  <c r="F1032" i="12"/>
  <c r="G1032" i="12"/>
  <c r="I1032" i="12"/>
  <c r="G1030" i="12"/>
  <c r="F1030" i="12"/>
  <c r="G1028" i="12"/>
  <c r="F1028" i="12"/>
  <c r="F1024" i="12"/>
  <c r="G1024" i="12"/>
  <c r="F1022" i="12"/>
  <c r="G1022" i="12"/>
  <c r="I1022" i="12"/>
  <c r="F1020" i="12"/>
  <c r="G1020" i="12"/>
  <c r="G1018" i="12"/>
  <c r="F1018" i="12"/>
  <c r="F1016" i="12"/>
  <c r="G1016" i="12"/>
  <c r="G1014" i="12"/>
  <c r="F1014" i="12"/>
  <c r="G1010" i="12"/>
  <c r="F1010" i="12"/>
  <c r="F1008" i="12"/>
  <c r="G1008" i="12"/>
  <c r="F1006" i="12"/>
  <c r="G1006" i="12"/>
  <c r="G1002" i="12"/>
  <c r="F1002" i="12"/>
  <c r="F1000" i="12"/>
  <c r="G1000" i="12"/>
  <c r="G996" i="12"/>
  <c r="F996" i="12"/>
  <c r="G994" i="12"/>
  <c r="F994" i="12"/>
  <c r="F992" i="12"/>
  <c r="G992" i="12"/>
  <c r="F988" i="12"/>
  <c r="G988" i="12"/>
  <c r="G986" i="12"/>
  <c r="F986" i="12"/>
  <c r="F984" i="12"/>
  <c r="G984" i="12"/>
  <c r="G982" i="12"/>
  <c r="F982" i="12"/>
  <c r="F980" i="12"/>
  <c r="G980" i="12"/>
  <c r="G978" i="12"/>
  <c r="F978" i="12"/>
  <c r="F976" i="12"/>
  <c r="G976" i="12"/>
  <c r="G972" i="12"/>
  <c r="I972" i="12"/>
  <c r="F972" i="12"/>
  <c r="G970" i="12"/>
  <c r="I970" i="12"/>
  <c r="F970" i="12"/>
  <c r="F968" i="12"/>
  <c r="G968" i="12"/>
  <c r="I968" i="12"/>
  <c r="F966" i="12"/>
  <c r="G966" i="12"/>
  <c r="I966" i="12"/>
  <c r="G962" i="12"/>
  <c r="F962" i="12"/>
  <c r="F960" i="12"/>
  <c r="G960" i="12"/>
  <c r="I960" i="12"/>
  <c r="G958" i="12"/>
  <c r="I958" i="12"/>
  <c r="F958" i="12"/>
  <c r="G954" i="12"/>
  <c r="I954" i="12"/>
  <c r="F954" i="12"/>
  <c r="F952" i="12"/>
  <c r="G952" i="12"/>
  <c r="I952" i="12"/>
  <c r="F950" i="12"/>
  <c r="G950" i="12"/>
  <c r="I950" i="12"/>
  <c r="F948" i="12"/>
  <c r="G948" i="12"/>
  <c r="I948" i="12"/>
  <c r="F944" i="12"/>
  <c r="G944" i="12"/>
  <c r="I944" i="12"/>
  <c r="G942" i="12"/>
  <c r="I942" i="12"/>
  <c r="F942" i="12"/>
  <c r="G940" i="12"/>
  <c r="I940" i="12"/>
  <c r="F940" i="12"/>
  <c r="G938" i="12"/>
  <c r="I938" i="12"/>
  <c r="F938" i="12"/>
  <c r="F934" i="12"/>
  <c r="G934" i="12"/>
  <c r="I934" i="12"/>
  <c r="G932" i="12"/>
  <c r="I932" i="12"/>
  <c r="F932" i="12"/>
  <c r="G930" i="12"/>
  <c r="I930" i="12"/>
  <c r="F930" i="12"/>
  <c r="F928" i="12"/>
  <c r="G928" i="12"/>
  <c r="I928" i="12"/>
  <c r="G926" i="12"/>
  <c r="I926" i="12"/>
  <c r="F926" i="12"/>
  <c r="F924" i="12"/>
  <c r="G924" i="12"/>
  <c r="I924" i="12"/>
  <c r="G922" i="12"/>
  <c r="I922" i="12"/>
  <c r="F922" i="12"/>
  <c r="F920" i="12"/>
  <c r="G920" i="12"/>
  <c r="I920" i="12"/>
  <c r="F916" i="12"/>
  <c r="G916" i="12"/>
  <c r="I916" i="12"/>
  <c r="G914" i="12"/>
  <c r="I914" i="12"/>
  <c r="F914" i="12"/>
  <c r="F912" i="12"/>
  <c r="G912" i="12"/>
  <c r="I912" i="12"/>
  <c r="F910" i="12"/>
  <c r="G910" i="12"/>
  <c r="I910" i="12"/>
  <c r="G906" i="12"/>
  <c r="I906" i="12"/>
  <c r="F906" i="12"/>
  <c r="F904" i="12"/>
  <c r="G904" i="12"/>
  <c r="I904" i="12"/>
  <c r="F902" i="12"/>
  <c r="G902" i="12"/>
  <c r="I902" i="12"/>
  <c r="F900" i="12"/>
  <c r="G900" i="12"/>
  <c r="I900" i="12"/>
  <c r="G898" i="12"/>
  <c r="I898" i="12"/>
  <c r="F898" i="12"/>
  <c r="F896" i="12"/>
  <c r="G896" i="12"/>
  <c r="I896" i="12"/>
  <c r="G894" i="12"/>
  <c r="I894" i="12"/>
  <c r="F894" i="12"/>
  <c r="G892" i="12"/>
  <c r="I892" i="12"/>
  <c r="F892" i="12"/>
  <c r="G890" i="12"/>
  <c r="I890" i="12"/>
  <c r="F890" i="12"/>
  <c r="F888" i="12"/>
  <c r="G888" i="12"/>
  <c r="I888" i="12"/>
  <c r="F886" i="12"/>
  <c r="G886" i="12"/>
  <c r="I886" i="12"/>
  <c r="F884" i="12"/>
  <c r="G884" i="12"/>
  <c r="I884" i="12"/>
  <c r="G882" i="12"/>
  <c r="I882" i="12"/>
  <c r="F882" i="12"/>
  <c r="F880" i="12"/>
  <c r="G880" i="12"/>
  <c r="I880" i="12"/>
  <c r="G878" i="12"/>
  <c r="I878" i="12"/>
  <c r="F878" i="12"/>
  <c r="G876" i="12"/>
  <c r="I876" i="12"/>
  <c r="F876" i="12"/>
  <c r="G874" i="12"/>
  <c r="I874" i="12"/>
  <c r="F874" i="12"/>
  <c r="F872" i="12"/>
  <c r="G872" i="12"/>
  <c r="I872" i="12"/>
  <c r="F870" i="12"/>
  <c r="G870" i="12"/>
  <c r="I870" i="12"/>
  <c r="F868" i="12"/>
  <c r="G868" i="12"/>
  <c r="I868" i="12"/>
  <c r="G866" i="12"/>
  <c r="I866" i="12"/>
  <c r="F866" i="12"/>
  <c r="F864" i="12"/>
  <c r="G864" i="12"/>
  <c r="I864" i="12"/>
  <c r="G862" i="12"/>
  <c r="I862" i="12"/>
  <c r="F862" i="12"/>
  <c r="G860" i="12"/>
  <c r="I860" i="12"/>
  <c r="F860" i="12"/>
  <c r="G858" i="12"/>
  <c r="I858" i="12"/>
  <c r="F858" i="12"/>
  <c r="F856" i="12"/>
  <c r="G856" i="12"/>
  <c r="I856" i="12"/>
  <c r="F854" i="12"/>
  <c r="G854" i="12"/>
  <c r="I854" i="12"/>
  <c r="G850" i="12"/>
  <c r="I850" i="12"/>
  <c r="F850" i="12"/>
  <c r="F848" i="12"/>
  <c r="G848" i="12"/>
  <c r="I848" i="12"/>
  <c r="G846" i="12"/>
  <c r="I846" i="12"/>
  <c r="F846" i="12"/>
  <c r="G844" i="12"/>
  <c r="I844" i="12"/>
  <c r="F844" i="12"/>
  <c r="G842" i="12"/>
  <c r="I842" i="12"/>
  <c r="F842" i="12"/>
  <c r="F840" i="12"/>
  <c r="G840" i="12"/>
  <c r="I840" i="12"/>
  <c r="F836" i="12"/>
  <c r="G836" i="12"/>
  <c r="I836" i="12"/>
  <c r="G834" i="12"/>
  <c r="I834" i="12"/>
  <c r="F834" i="12"/>
  <c r="F832" i="12"/>
  <c r="G832" i="12"/>
  <c r="I832" i="12"/>
  <c r="G830" i="12"/>
  <c r="I830" i="12"/>
  <c r="F830" i="12"/>
  <c r="G828" i="12"/>
  <c r="I828" i="12"/>
  <c r="F828" i="12"/>
  <c r="G826" i="12"/>
  <c r="I826" i="12"/>
  <c r="F826" i="12"/>
  <c r="F822" i="12"/>
  <c r="G822" i="12"/>
  <c r="I822" i="12"/>
  <c r="F820" i="12"/>
  <c r="G820" i="12"/>
  <c r="I820" i="12"/>
  <c r="G818" i="12"/>
  <c r="I818" i="12"/>
  <c r="F818" i="12"/>
  <c r="F816" i="12"/>
  <c r="G816" i="12"/>
  <c r="I816" i="12"/>
  <c r="G814" i="12"/>
  <c r="I814" i="12"/>
  <c r="F814" i="12"/>
  <c r="G812" i="12"/>
  <c r="I812" i="12"/>
  <c r="F812" i="12"/>
  <c r="G810" i="12"/>
  <c r="I810" i="12"/>
  <c r="F810" i="12"/>
  <c r="G808" i="12"/>
  <c r="I808" i="12"/>
  <c r="F808" i="12"/>
  <c r="G806" i="12"/>
  <c r="I806" i="12"/>
  <c r="F806" i="12"/>
  <c r="G804" i="12"/>
  <c r="I804" i="12"/>
  <c r="F804" i="12"/>
  <c r="G802" i="12"/>
  <c r="I802" i="12"/>
  <c r="F802" i="12"/>
  <c r="G800" i="12"/>
  <c r="I800" i="12"/>
  <c r="F800" i="12"/>
  <c r="G798" i="12"/>
  <c r="I798" i="12"/>
  <c r="F798" i="12"/>
  <c r="G796" i="12"/>
  <c r="I796" i="12"/>
  <c r="F796" i="12"/>
  <c r="G794" i="12"/>
  <c r="I794" i="12"/>
  <c r="F794" i="12"/>
  <c r="G792" i="12"/>
  <c r="I792" i="12"/>
  <c r="F792" i="12"/>
  <c r="G790" i="12"/>
  <c r="I790" i="12"/>
  <c r="F790" i="12"/>
  <c r="G788" i="12"/>
  <c r="I788" i="12"/>
  <c r="F788" i="12"/>
  <c r="G786" i="12"/>
  <c r="I786" i="12"/>
  <c r="F786" i="12"/>
  <c r="G784" i="12"/>
  <c r="I784" i="12"/>
  <c r="F784" i="12"/>
  <c r="G782" i="12"/>
  <c r="I782" i="12"/>
  <c r="F782" i="12"/>
  <c r="G780" i="12"/>
  <c r="I780" i="12"/>
  <c r="F780" i="12"/>
  <c r="G778" i="12"/>
  <c r="I778" i="12"/>
  <c r="F778" i="12"/>
  <c r="G776" i="12"/>
  <c r="I776" i="12"/>
  <c r="F776" i="12"/>
  <c r="G774" i="12"/>
  <c r="I774" i="12"/>
  <c r="F774" i="12"/>
  <c r="G770" i="12"/>
  <c r="I770" i="12"/>
  <c r="F770" i="12"/>
  <c r="G768" i="12"/>
  <c r="I768" i="12"/>
  <c r="F768" i="12"/>
  <c r="G766" i="12"/>
  <c r="I766" i="12"/>
  <c r="F766" i="12"/>
  <c r="G764" i="12"/>
  <c r="I764" i="12"/>
  <c r="F764" i="12"/>
  <c r="G762" i="12"/>
  <c r="I762" i="12"/>
  <c r="F762" i="12"/>
  <c r="G760" i="12"/>
  <c r="I760" i="12"/>
  <c r="F760" i="12"/>
  <c r="G758" i="12"/>
  <c r="I758" i="12"/>
  <c r="F758" i="12"/>
  <c r="G756" i="12"/>
  <c r="I756" i="12"/>
  <c r="F756" i="12"/>
  <c r="G754" i="12"/>
  <c r="I754" i="12"/>
  <c r="F754" i="12"/>
  <c r="G752" i="12"/>
  <c r="I752" i="12"/>
  <c r="F752" i="12"/>
  <c r="G750" i="12"/>
  <c r="I750" i="12"/>
  <c r="F750" i="12"/>
  <c r="G748" i="12"/>
  <c r="I748" i="12"/>
  <c r="F748" i="12"/>
  <c r="G746" i="12"/>
  <c r="F746" i="12"/>
  <c r="G744" i="12"/>
  <c r="I744" i="12"/>
  <c r="F744" i="12"/>
  <c r="G742" i="12"/>
  <c r="F742" i="12"/>
  <c r="G740" i="12"/>
  <c r="I740" i="12"/>
  <c r="F740" i="12"/>
  <c r="G738" i="12"/>
  <c r="F738" i="12"/>
  <c r="G736" i="12"/>
  <c r="F736" i="12"/>
  <c r="G732" i="12"/>
  <c r="F732" i="12"/>
  <c r="G730" i="12"/>
  <c r="F730" i="12"/>
  <c r="G728" i="12"/>
  <c r="F728" i="12"/>
  <c r="G726" i="12"/>
  <c r="I726" i="12"/>
  <c r="F726" i="12"/>
  <c r="G724" i="12"/>
  <c r="I724" i="12"/>
  <c r="F724" i="12"/>
  <c r="G722" i="12"/>
  <c r="I722" i="12"/>
  <c r="F722" i="12"/>
  <c r="G720" i="12"/>
  <c r="I720" i="12"/>
  <c r="F720" i="12"/>
  <c r="G718" i="12"/>
  <c r="I718" i="12"/>
  <c r="F718" i="12"/>
  <c r="G716" i="12"/>
  <c r="I716" i="12"/>
  <c r="F716" i="12"/>
  <c r="G714" i="12"/>
  <c r="I714" i="12"/>
  <c r="F714" i="12"/>
  <c r="G712" i="12"/>
  <c r="I712" i="12"/>
  <c r="F712" i="12"/>
  <c r="G710" i="12"/>
  <c r="I710" i="12"/>
  <c r="F710" i="12"/>
  <c r="G708" i="12"/>
  <c r="I708" i="12"/>
  <c r="F708" i="12"/>
  <c r="G706" i="12"/>
  <c r="I706" i="12"/>
  <c r="F706" i="12"/>
  <c r="G704" i="12"/>
  <c r="I704" i="12"/>
  <c r="F704" i="12"/>
  <c r="G702" i="12"/>
  <c r="I702" i="12"/>
  <c r="F702" i="12"/>
  <c r="G700" i="12"/>
  <c r="I700" i="12"/>
  <c r="F700" i="12"/>
  <c r="G698" i="12"/>
  <c r="I698" i="12"/>
  <c r="F698" i="12"/>
  <c r="G696" i="12"/>
  <c r="I696" i="12"/>
  <c r="F696" i="12"/>
  <c r="G694" i="12"/>
  <c r="I694" i="12"/>
  <c r="F694" i="12"/>
  <c r="G692" i="12"/>
  <c r="I692" i="12"/>
  <c r="F692" i="12"/>
  <c r="G690" i="12"/>
  <c r="I690" i="12"/>
  <c r="F690" i="12"/>
  <c r="G688" i="12"/>
  <c r="I688" i="12"/>
  <c r="F688" i="12"/>
  <c r="G686" i="12"/>
  <c r="I686" i="12"/>
  <c r="F686" i="12"/>
  <c r="G684" i="12"/>
  <c r="I684" i="12"/>
  <c r="F684" i="12"/>
  <c r="G682" i="12"/>
  <c r="I682" i="12"/>
  <c r="F682" i="12"/>
  <c r="G680" i="12"/>
  <c r="I680" i="12"/>
  <c r="F680" i="12"/>
  <c r="G678" i="12"/>
  <c r="I678" i="12"/>
  <c r="F678" i="12"/>
  <c r="G676" i="12"/>
  <c r="I676" i="12"/>
  <c r="F676" i="12"/>
  <c r="G674" i="12"/>
  <c r="I674" i="12"/>
  <c r="F674" i="12"/>
  <c r="G672" i="12"/>
  <c r="I672" i="12"/>
  <c r="F672" i="12"/>
  <c r="G670" i="12"/>
  <c r="I670" i="12"/>
  <c r="F670" i="12"/>
  <c r="G668" i="12"/>
  <c r="I668" i="12"/>
  <c r="F668" i="12"/>
  <c r="G666" i="12"/>
  <c r="I666" i="12"/>
  <c r="F666" i="12"/>
  <c r="G664" i="12"/>
  <c r="I664" i="12"/>
  <c r="F664" i="12"/>
  <c r="G662" i="12"/>
  <c r="I662" i="12"/>
  <c r="F662" i="12"/>
  <c r="G660" i="12"/>
  <c r="I660" i="12"/>
  <c r="F660" i="12"/>
  <c r="G656" i="12"/>
  <c r="I656" i="12"/>
  <c r="F656" i="12"/>
  <c r="G654" i="12"/>
  <c r="I654" i="12"/>
  <c r="F654" i="12"/>
  <c r="G652" i="12"/>
  <c r="I652" i="12"/>
  <c r="F652" i="12"/>
  <c r="G650" i="12"/>
  <c r="I650" i="12"/>
  <c r="F650" i="12"/>
  <c r="G648" i="12"/>
  <c r="I648" i="12"/>
  <c r="F648" i="12"/>
  <c r="G646" i="12"/>
  <c r="I646" i="12"/>
  <c r="F646" i="12"/>
  <c r="G644" i="12"/>
  <c r="I644" i="12"/>
  <c r="F644" i="12"/>
  <c r="G642" i="12"/>
  <c r="I642" i="12"/>
  <c r="F642" i="12"/>
  <c r="G640" i="12"/>
  <c r="I640" i="12"/>
  <c r="F640" i="12"/>
  <c r="G638" i="12"/>
  <c r="I638" i="12"/>
  <c r="F638" i="12"/>
  <c r="G636" i="12"/>
  <c r="I636" i="12"/>
  <c r="F636" i="12"/>
  <c r="G634" i="12"/>
  <c r="I634" i="12"/>
  <c r="F634" i="12"/>
  <c r="G632" i="12"/>
  <c r="I632" i="12"/>
  <c r="F632" i="12"/>
  <c r="G630" i="12"/>
  <c r="I630" i="12"/>
  <c r="F630" i="12"/>
  <c r="G628" i="12"/>
  <c r="I628" i="12"/>
  <c r="F628" i="12"/>
  <c r="G626" i="12"/>
  <c r="I626" i="12"/>
  <c r="F626" i="12"/>
  <c r="G624" i="12"/>
  <c r="I624" i="12"/>
  <c r="F624" i="12"/>
  <c r="G622" i="12"/>
  <c r="I622" i="12"/>
  <c r="F622" i="12"/>
  <c r="G618" i="12"/>
  <c r="F618" i="12"/>
  <c r="G616" i="12"/>
  <c r="F616" i="12"/>
  <c r="G614" i="12"/>
  <c r="F614" i="12"/>
  <c r="G612" i="12"/>
  <c r="F612" i="12"/>
  <c r="G610" i="12"/>
  <c r="F610" i="12"/>
  <c r="G608" i="12"/>
  <c r="F608" i="12"/>
  <c r="G606" i="12"/>
  <c r="F606" i="12"/>
  <c r="G604" i="12"/>
  <c r="F604" i="12"/>
  <c r="G602" i="12"/>
  <c r="F602" i="12"/>
  <c r="G600" i="12"/>
  <c r="F600" i="12"/>
  <c r="G598" i="12"/>
  <c r="F598" i="12"/>
  <c r="G596" i="12"/>
  <c r="F596" i="12"/>
  <c r="G594" i="12"/>
  <c r="F594" i="12"/>
  <c r="G592" i="12"/>
  <c r="F592" i="12"/>
  <c r="G590" i="12"/>
  <c r="F590" i="12"/>
  <c r="G588" i="12"/>
  <c r="F588" i="12"/>
  <c r="G586" i="12"/>
  <c r="F586" i="12"/>
  <c r="G584" i="12"/>
  <c r="F584" i="12"/>
  <c r="G580" i="12"/>
  <c r="I580" i="12"/>
  <c r="F580" i="12"/>
  <c r="G578" i="12"/>
  <c r="I578" i="12"/>
  <c r="F578" i="12"/>
  <c r="G576" i="12"/>
  <c r="F576" i="12"/>
  <c r="G574" i="12"/>
  <c r="F574" i="12"/>
  <c r="G572" i="12"/>
  <c r="I572" i="12"/>
  <c r="F572" i="12"/>
  <c r="G570" i="12"/>
  <c r="I570" i="12"/>
  <c r="F570" i="12"/>
  <c r="G568" i="12"/>
  <c r="I568" i="12"/>
  <c r="F568" i="12"/>
  <c r="G566" i="12"/>
  <c r="I566" i="12"/>
  <c r="F566" i="12"/>
  <c r="G564" i="12"/>
  <c r="I564" i="12"/>
  <c r="F564" i="12"/>
  <c r="G562" i="12"/>
  <c r="I562" i="12"/>
  <c r="F562" i="12"/>
  <c r="G560" i="12"/>
  <c r="I560" i="12"/>
  <c r="F560" i="12"/>
  <c r="G558" i="12"/>
  <c r="I558" i="12"/>
  <c r="F558" i="12"/>
  <c r="G556" i="12"/>
  <c r="I556" i="12"/>
  <c r="F556" i="12"/>
  <c r="G554" i="12"/>
  <c r="I554" i="12"/>
  <c r="F554" i="12"/>
  <c r="G552" i="12"/>
  <c r="I552" i="12"/>
  <c r="F552" i="12"/>
  <c r="G550" i="12"/>
  <c r="I550" i="12"/>
  <c r="F550" i="12"/>
  <c r="G548" i="12"/>
  <c r="I548" i="12"/>
  <c r="F548" i="12"/>
  <c r="G546" i="12"/>
  <c r="I546" i="12"/>
  <c r="F546" i="12"/>
  <c r="G544" i="12"/>
  <c r="I544" i="12"/>
  <c r="F544" i="12"/>
  <c r="G542" i="12"/>
  <c r="I542" i="12"/>
  <c r="F542" i="12"/>
  <c r="G540" i="12"/>
  <c r="I540" i="12"/>
  <c r="F540" i="12"/>
  <c r="G538" i="12"/>
  <c r="I538" i="12"/>
  <c r="F538" i="12"/>
  <c r="G536" i="12"/>
  <c r="I536" i="12"/>
  <c r="F536" i="12"/>
  <c r="G534" i="12"/>
  <c r="I534" i="12"/>
  <c r="F534" i="12"/>
  <c r="G532" i="12"/>
  <c r="I532" i="12"/>
  <c r="F532" i="12"/>
  <c r="G530" i="12"/>
  <c r="I530" i="12"/>
  <c r="F530" i="12"/>
  <c r="G528" i="12"/>
  <c r="I528" i="12"/>
  <c r="F528" i="12"/>
  <c r="G526" i="12"/>
  <c r="I526" i="12"/>
  <c r="F526" i="12"/>
  <c r="G524" i="12"/>
  <c r="I524" i="12"/>
  <c r="F524" i="12"/>
  <c r="G522" i="12"/>
  <c r="I522" i="12"/>
  <c r="F522" i="12"/>
  <c r="F1967" i="12"/>
  <c r="G1961" i="12"/>
  <c r="I1961" i="12"/>
  <c r="G1956" i="12"/>
  <c r="F1951" i="12"/>
  <c r="I1951" i="12"/>
  <c r="G1945" i="12"/>
  <c r="I1945" i="12"/>
  <c r="G1940" i="12"/>
  <c r="I1940" i="12"/>
  <c r="F1935" i="12"/>
  <c r="I1935" i="12"/>
  <c r="G1929" i="12"/>
  <c r="I1929" i="12"/>
  <c r="G1924" i="12"/>
  <c r="I1924" i="12"/>
  <c r="F1919" i="12"/>
  <c r="I1919" i="12"/>
  <c r="G1913" i="12"/>
  <c r="I1913" i="12"/>
  <c r="G1908" i="12"/>
  <c r="I1908" i="12"/>
  <c r="F1903" i="12"/>
  <c r="I1903" i="12"/>
  <c r="G1897" i="12"/>
  <c r="I1897" i="12"/>
  <c r="G1892" i="12"/>
  <c r="I1892" i="12"/>
  <c r="F1887" i="12"/>
  <c r="G1881" i="12"/>
  <c r="I1881" i="12"/>
  <c r="G1876" i="12"/>
  <c r="F1871" i="12"/>
  <c r="G1865" i="12"/>
  <c r="G1860" i="12"/>
  <c r="F1855" i="12"/>
  <c r="G1849" i="12"/>
  <c r="I1849" i="12"/>
  <c r="G1844" i="12"/>
  <c r="I1844" i="12"/>
  <c r="F1839" i="12"/>
  <c r="G1833" i="12"/>
  <c r="I1833" i="12"/>
  <c r="G1828" i="12"/>
  <c r="I1828" i="12"/>
  <c r="F1823" i="12"/>
  <c r="G1817" i="12"/>
  <c r="I1817" i="12"/>
  <c r="F1811" i="12"/>
  <c r="G1804" i="12"/>
  <c r="I1804" i="12"/>
  <c r="F1797" i="12"/>
  <c r="G1789" i="12"/>
  <c r="I1789" i="12"/>
  <c r="F1783" i="12"/>
  <c r="G1775" i="12"/>
  <c r="G1768" i="12"/>
  <c r="F1759" i="12"/>
  <c r="G1748" i="12"/>
  <c r="G1737" i="12"/>
  <c r="F1727" i="12"/>
  <c r="G1716" i="12"/>
  <c r="G1705" i="12"/>
  <c r="F1695" i="12"/>
  <c r="G1684" i="12"/>
  <c r="G1673" i="12"/>
  <c r="I1673" i="12"/>
  <c r="G1662" i="12"/>
  <c r="I1662" i="12"/>
  <c r="G1648" i="12"/>
  <c r="I1648" i="12"/>
  <c r="F1634" i="12"/>
  <c r="F1620" i="12"/>
  <c r="F1606" i="12"/>
  <c r="G1591" i="12"/>
  <c r="G1577" i="12"/>
  <c r="G1563" i="12"/>
  <c r="G1548" i="12"/>
  <c r="G1534" i="12"/>
  <c r="G1520" i="12"/>
  <c r="I1520" i="12"/>
  <c r="F1506" i="12"/>
  <c r="F1492" i="12"/>
  <c r="F1478" i="12"/>
  <c r="G1463" i="12"/>
  <c r="G1449" i="12"/>
  <c r="G1435" i="12"/>
  <c r="G1417" i="12"/>
  <c r="G1388" i="12"/>
  <c r="G1360" i="12"/>
  <c r="F1332" i="12"/>
  <c r="G1303" i="12"/>
  <c r="G1275" i="12"/>
  <c r="G1246" i="12"/>
  <c r="F1218" i="12"/>
  <c r="F1190" i="12"/>
  <c r="G1161" i="12"/>
  <c r="G1132" i="12"/>
  <c r="G1104" i="12"/>
  <c r="F1076" i="12"/>
  <c r="G1047" i="12"/>
  <c r="G1019" i="12"/>
  <c r="G990" i="12"/>
  <c r="F956" i="12"/>
  <c r="F918" i="12"/>
  <c r="G879" i="12"/>
  <c r="I879" i="12"/>
  <c r="G824" i="12"/>
  <c r="F753" i="12"/>
  <c r="F620" i="12"/>
  <c r="G1803" i="12"/>
  <c r="I1803" i="12"/>
  <c r="F1803" i="12"/>
  <c r="F1801" i="12"/>
  <c r="G1801" i="12"/>
  <c r="I1801" i="12"/>
  <c r="G1787" i="12"/>
  <c r="I1787" i="12"/>
  <c r="F1787" i="12"/>
  <c r="F1785" i="12"/>
  <c r="G1785" i="12"/>
  <c r="G1771" i="12"/>
  <c r="F1771" i="12"/>
  <c r="F1769" i="12"/>
  <c r="G1769" i="12"/>
  <c r="F1765" i="12"/>
  <c r="G1765" i="12"/>
  <c r="G1763" i="12"/>
  <c r="F1763" i="12"/>
  <c r="F1757" i="12"/>
  <c r="G1757" i="12"/>
  <c r="G1755" i="12"/>
  <c r="F1755" i="12"/>
  <c r="F1749" i="12"/>
  <c r="G1749" i="12"/>
  <c r="G1747" i="12"/>
  <c r="F1747" i="12"/>
  <c r="F1741" i="12"/>
  <c r="G1741" i="12"/>
  <c r="G1739" i="12"/>
  <c r="F1739" i="12"/>
  <c r="F1733" i="12"/>
  <c r="G1733" i="12"/>
  <c r="G1731" i="12"/>
  <c r="F1731" i="12"/>
  <c r="F1725" i="12"/>
  <c r="G1725" i="12"/>
  <c r="G1723" i="12"/>
  <c r="F1723" i="12"/>
  <c r="F1717" i="12"/>
  <c r="G1717" i="12"/>
  <c r="G1715" i="12"/>
  <c r="F1715" i="12"/>
  <c r="F1709" i="12"/>
  <c r="G1709" i="12"/>
  <c r="G1707" i="12"/>
  <c r="F1707" i="12"/>
  <c r="F1701" i="12"/>
  <c r="G1701" i="12"/>
  <c r="G1699" i="12"/>
  <c r="F1699" i="12"/>
  <c r="F1693" i="12"/>
  <c r="G1693" i="12"/>
  <c r="G1691" i="12"/>
  <c r="F1691" i="12"/>
  <c r="F1685" i="12"/>
  <c r="G1685" i="12"/>
  <c r="G1683" i="12"/>
  <c r="F1683" i="12"/>
  <c r="F1677" i="12"/>
  <c r="G1677" i="12"/>
  <c r="G1675" i="12"/>
  <c r="F1675" i="12"/>
  <c r="F1669" i="12"/>
  <c r="G1669" i="12"/>
  <c r="I1669" i="12"/>
  <c r="G1667" i="12"/>
  <c r="I1667" i="12"/>
  <c r="F1667" i="12"/>
  <c r="F1663" i="12"/>
  <c r="G1663" i="12"/>
  <c r="I1663" i="12"/>
  <c r="F1661" i="12"/>
  <c r="G1661" i="12"/>
  <c r="F1657" i="12"/>
  <c r="G1657" i="12"/>
  <c r="F1653" i="12"/>
  <c r="G1653" i="12"/>
  <c r="I1653" i="12"/>
  <c r="F1651" i="12"/>
  <c r="G1651" i="12"/>
  <c r="I1651" i="12"/>
  <c r="F1649" i="12"/>
  <c r="G1649" i="12"/>
  <c r="I1649" i="12"/>
  <c r="F1647" i="12"/>
  <c r="G1647" i="12"/>
  <c r="F1645" i="12"/>
  <c r="G1645" i="12"/>
  <c r="F1643" i="12"/>
  <c r="G1643" i="12"/>
  <c r="F1639" i="12"/>
  <c r="G1639" i="12"/>
  <c r="F1637" i="12"/>
  <c r="G1637" i="12"/>
  <c r="I1637" i="12"/>
  <c r="F1635" i="12"/>
  <c r="G1635" i="12"/>
  <c r="I1635" i="12"/>
  <c r="F1633" i="12"/>
  <c r="G1633" i="12"/>
  <c r="I1633" i="12"/>
  <c r="F1631" i="12"/>
  <c r="G1631" i="12"/>
  <c r="I1631" i="12"/>
  <c r="F1629" i="12"/>
  <c r="G1629" i="12"/>
  <c r="I1629" i="12"/>
  <c r="F1625" i="12"/>
  <c r="G1625" i="12"/>
  <c r="F1621" i="12"/>
  <c r="G1621" i="12"/>
  <c r="F1619" i="12"/>
  <c r="G1619" i="12"/>
  <c r="F1617" i="12"/>
  <c r="G1617" i="12"/>
  <c r="F1615" i="12"/>
  <c r="G1615" i="12"/>
  <c r="F1613" i="12"/>
  <c r="G1613" i="12"/>
  <c r="F1611" i="12"/>
  <c r="G1611" i="12"/>
  <c r="F1607" i="12"/>
  <c r="G1607" i="12"/>
  <c r="F1605" i="12"/>
  <c r="G1605" i="12"/>
  <c r="F1603" i="12"/>
  <c r="G1603" i="12"/>
  <c r="F1601" i="12"/>
  <c r="G1601" i="12"/>
  <c r="I1601" i="12"/>
  <c r="F1599" i="12"/>
  <c r="G1599" i="12"/>
  <c r="F1597" i="12"/>
  <c r="G1597" i="12"/>
  <c r="F1593" i="12"/>
  <c r="G1593" i="12"/>
  <c r="F1589" i="12"/>
  <c r="G1589" i="12"/>
  <c r="F1587" i="12"/>
  <c r="G1587" i="12"/>
  <c r="F1585" i="12"/>
  <c r="G1585" i="12"/>
  <c r="F1583" i="12"/>
  <c r="G1583" i="12"/>
  <c r="F1581" i="12"/>
  <c r="G1581" i="12"/>
  <c r="F1579" i="12"/>
  <c r="G1579" i="12"/>
  <c r="F1575" i="12"/>
  <c r="G1575" i="12"/>
  <c r="F1573" i="12"/>
  <c r="G1573" i="12"/>
  <c r="I1573" i="12"/>
  <c r="F1571" i="12"/>
  <c r="G1571" i="12"/>
  <c r="F1569" i="12"/>
  <c r="G1569" i="12"/>
  <c r="I1569" i="12"/>
  <c r="F1567" i="12"/>
  <c r="G1567" i="12"/>
  <c r="F1565" i="12"/>
  <c r="G1565" i="12"/>
  <c r="I1565" i="12"/>
  <c r="F1561" i="12"/>
  <c r="G1561" i="12"/>
  <c r="I1561" i="12"/>
  <c r="F1557" i="12"/>
  <c r="G1557" i="12"/>
  <c r="F1555" i="12"/>
  <c r="G1555" i="12"/>
  <c r="I1555" i="12"/>
  <c r="F1553" i="12"/>
  <c r="G1553" i="12"/>
  <c r="F1551" i="12"/>
  <c r="G1551" i="12"/>
  <c r="I1551" i="12"/>
  <c r="F1549" i="12"/>
  <c r="G1549" i="12"/>
  <c r="F1547" i="12"/>
  <c r="G1547" i="12"/>
  <c r="F1543" i="12"/>
  <c r="G1543" i="12"/>
  <c r="F1541" i="12"/>
  <c r="G1541" i="12"/>
  <c r="F1539" i="12"/>
  <c r="G1539" i="12"/>
  <c r="F1537" i="12"/>
  <c r="G1537" i="12"/>
  <c r="F1535" i="12"/>
  <c r="G1535" i="12"/>
  <c r="F1533" i="12"/>
  <c r="G1533" i="12"/>
  <c r="F1529" i="12"/>
  <c r="G1529" i="12"/>
  <c r="F1525" i="12"/>
  <c r="G1525" i="12"/>
  <c r="I1525" i="12"/>
  <c r="F1523" i="12"/>
  <c r="G1523" i="12"/>
  <c r="I1523" i="12"/>
  <c r="F1521" i="12"/>
  <c r="G1521" i="12"/>
  <c r="I1521" i="12"/>
  <c r="F1519" i="12"/>
  <c r="G1519" i="12"/>
  <c r="I1519" i="12"/>
  <c r="F1517" i="12"/>
  <c r="G1517" i="12"/>
  <c r="I1517" i="12"/>
  <c r="F1515" i="12"/>
  <c r="G1515" i="12"/>
  <c r="F1511" i="12"/>
  <c r="G1511" i="12"/>
  <c r="I1511" i="12"/>
  <c r="F1509" i="12"/>
  <c r="G1509" i="12"/>
  <c r="I1509" i="12"/>
  <c r="F1507" i="12"/>
  <c r="G1507" i="12"/>
  <c r="I1507" i="12"/>
  <c r="F1505" i="12"/>
  <c r="G1505" i="12"/>
  <c r="F1503" i="12"/>
  <c r="G1503" i="12"/>
  <c r="F1501" i="12"/>
  <c r="G1501" i="12"/>
  <c r="F1497" i="12"/>
  <c r="G1497" i="12"/>
  <c r="F1493" i="12"/>
  <c r="G1493" i="12"/>
  <c r="F1491" i="12"/>
  <c r="G1491" i="12"/>
  <c r="F1489" i="12"/>
  <c r="G1489" i="12"/>
  <c r="I1489" i="12"/>
  <c r="F1487" i="12"/>
  <c r="G1487" i="12"/>
  <c r="F1485" i="12"/>
  <c r="G1485" i="12"/>
  <c r="F1483" i="12"/>
  <c r="G1483" i="12"/>
  <c r="F1479" i="12"/>
  <c r="G1479" i="12"/>
  <c r="F1477" i="12"/>
  <c r="G1477" i="12"/>
  <c r="F1475" i="12"/>
  <c r="G1475" i="12"/>
  <c r="F1473" i="12"/>
  <c r="G1473" i="12"/>
  <c r="F1471" i="12"/>
  <c r="G1471" i="12"/>
  <c r="F1469" i="12"/>
  <c r="G1469" i="12"/>
  <c r="F1465" i="12"/>
  <c r="G1465" i="12"/>
  <c r="F1461" i="12"/>
  <c r="G1461" i="12"/>
  <c r="F1459" i="12"/>
  <c r="G1459" i="12"/>
  <c r="F1457" i="12"/>
  <c r="G1457" i="12"/>
  <c r="F1455" i="12"/>
  <c r="G1455" i="12"/>
  <c r="F1453" i="12"/>
  <c r="G1453" i="12"/>
  <c r="F1451" i="12"/>
  <c r="G1451" i="12"/>
  <c r="F1447" i="12"/>
  <c r="G1447" i="12"/>
  <c r="F1445" i="12"/>
  <c r="G1445" i="12"/>
  <c r="F1443" i="12"/>
  <c r="G1443" i="12"/>
  <c r="F1441" i="12"/>
  <c r="G1441" i="12"/>
  <c r="F1439" i="12"/>
  <c r="G1439" i="12"/>
  <c r="F1437" i="12"/>
  <c r="G1437" i="12"/>
  <c r="I1437" i="12"/>
  <c r="F1433" i="12"/>
  <c r="G1433" i="12"/>
  <c r="F1429" i="12"/>
  <c r="G1429" i="12"/>
  <c r="F1427" i="12"/>
  <c r="G1427" i="12"/>
  <c r="F1425" i="12"/>
  <c r="G1425" i="12"/>
  <c r="F1423" i="12"/>
  <c r="G1423" i="12"/>
  <c r="F1421" i="12"/>
  <c r="G1421" i="12"/>
  <c r="I1421" i="12"/>
  <c r="F1419" i="12"/>
  <c r="G1419" i="12"/>
  <c r="F1415" i="12"/>
  <c r="G1415" i="12"/>
  <c r="F1413" i="12"/>
  <c r="G1413" i="12"/>
  <c r="F1411" i="12"/>
  <c r="G1411" i="12"/>
  <c r="F1409" i="12"/>
  <c r="G1409" i="12"/>
  <c r="F1407" i="12"/>
  <c r="G1407" i="12"/>
  <c r="F1405" i="12"/>
  <c r="G1405" i="12"/>
  <c r="I1405" i="12"/>
  <c r="F1401" i="12"/>
  <c r="G1401" i="12"/>
  <c r="F1399" i="12"/>
  <c r="G1399" i="12"/>
  <c r="F1397" i="12"/>
  <c r="G1397" i="12"/>
  <c r="F1395" i="12"/>
  <c r="G1395" i="12"/>
  <c r="F1393" i="12"/>
  <c r="G1393" i="12"/>
  <c r="F1391" i="12"/>
  <c r="G1391" i="12"/>
  <c r="F1389" i="12"/>
  <c r="G1389" i="12"/>
  <c r="I1389" i="12"/>
  <c r="F1387" i="12"/>
  <c r="G1387" i="12"/>
  <c r="F1385" i="12"/>
  <c r="G1385" i="12"/>
  <c r="F1383" i="12"/>
  <c r="G1383" i="12"/>
  <c r="I1383" i="12"/>
  <c r="F1381" i="12"/>
  <c r="G1381" i="12"/>
  <c r="F1379" i="12"/>
  <c r="G1379" i="12"/>
  <c r="F1377" i="12"/>
  <c r="G1377" i="12"/>
  <c r="F1375" i="12"/>
  <c r="G1375" i="12"/>
  <c r="F1373" i="12"/>
  <c r="G1373" i="12"/>
  <c r="F1371" i="12"/>
  <c r="G1371" i="12"/>
  <c r="F1369" i="12"/>
  <c r="G1369" i="12"/>
  <c r="F1365" i="12"/>
  <c r="G1365" i="12"/>
  <c r="F1363" i="12"/>
  <c r="G1363" i="12"/>
  <c r="F1361" i="12"/>
  <c r="G1361" i="12"/>
  <c r="F1359" i="12"/>
  <c r="G1359" i="12"/>
  <c r="F1357" i="12"/>
  <c r="G1357" i="12"/>
  <c r="I1357" i="12"/>
  <c r="F1355" i="12"/>
  <c r="G1355" i="12"/>
  <c r="F1351" i="12"/>
  <c r="G1351" i="12"/>
  <c r="F1349" i="12"/>
  <c r="G1349" i="12"/>
  <c r="F1347" i="12"/>
  <c r="G1347" i="12"/>
  <c r="F1345" i="12"/>
  <c r="G1345" i="12"/>
  <c r="F1343" i="12"/>
  <c r="G1343" i="12"/>
  <c r="F1341" i="12"/>
  <c r="G1341" i="12"/>
  <c r="F1337" i="12"/>
  <c r="G1337" i="12"/>
  <c r="F1335" i="12"/>
  <c r="G1335" i="12"/>
  <c r="F1333" i="12"/>
  <c r="G1333" i="12"/>
  <c r="F1331" i="12"/>
  <c r="G1331" i="12"/>
  <c r="F1329" i="12"/>
  <c r="G1329" i="12"/>
  <c r="F1327" i="12"/>
  <c r="G1327" i="12"/>
  <c r="F1325" i="12"/>
  <c r="G1325" i="12"/>
  <c r="F1323" i="12"/>
  <c r="G1323" i="12"/>
  <c r="F1321" i="12"/>
  <c r="G1321" i="12"/>
  <c r="I1321" i="12"/>
  <c r="F1319" i="12"/>
  <c r="G1319" i="12"/>
  <c r="F1317" i="12"/>
  <c r="G1317" i="12"/>
  <c r="F1315" i="12"/>
  <c r="G1315" i="12"/>
  <c r="F1313" i="12"/>
  <c r="G1313" i="12"/>
  <c r="F1311" i="12"/>
  <c r="G1311" i="12"/>
  <c r="F1309" i="12"/>
  <c r="G1309" i="12"/>
  <c r="F1307" i="12"/>
  <c r="G1307" i="12"/>
  <c r="F1305" i="12"/>
  <c r="G1305" i="12"/>
  <c r="F1301" i="12"/>
  <c r="G1301" i="12"/>
  <c r="F1299" i="12"/>
  <c r="G1299" i="12"/>
  <c r="F1297" i="12"/>
  <c r="G1297" i="12"/>
  <c r="F1295" i="12"/>
  <c r="G1295" i="12"/>
  <c r="I1295" i="12"/>
  <c r="F1293" i="12"/>
  <c r="G1293" i="12"/>
  <c r="F1291" i="12"/>
  <c r="G1291" i="12"/>
  <c r="F1287" i="12"/>
  <c r="G1287" i="12"/>
  <c r="F1285" i="12"/>
  <c r="G1285" i="12"/>
  <c r="F1283" i="12"/>
  <c r="G1283" i="12"/>
  <c r="F1281" i="12"/>
  <c r="G1281" i="12"/>
  <c r="F1279" i="12"/>
  <c r="G1279" i="12"/>
  <c r="F1277" i="12"/>
  <c r="G1277" i="12"/>
  <c r="F1273" i="12"/>
  <c r="G1273" i="12"/>
  <c r="I1273" i="12"/>
  <c r="F1271" i="12"/>
  <c r="G1271" i="12"/>
  <c r="F1269" i="12"/>
  <c r="G1269" i="12"/>
  <c r="F1267" i="12"/>
  <c r="G1267" i="12"/>
  <c r="F1265" i="12"/>
  <c r="G1265" i="12"/>
  <c r="F1263" i="12"/>
  <c r="G1263" i="12"/>
  <c r="F1261" i="12"/>
  <c r="G1261" i="12"/>
  <c r="F1259" i="12"/>
  <c r="G1259" i="12"/>
  <c r="F1257" i="12"/>
  <c r="G1257" i="12"/>
  <c r="I1257" i="12"/>
  <c r="F1255" i="12"/>
  <c r="G1255" i="12"/>
  <c r="F1253" i="12"/>
  <c r="G1253" i="12"/>
  <c r="F1251" i="12"/>
  <c r="G1251" i="12"/>
  <c r="F1249" i="12"/>
  <c r="G1249" i="12"/>
  <c r="F1247" i="12"/>
  <c r="G1247" i="12"/>
  <c r="F1245" i="12"/>
  <c r="G1245" i="12"/>
  <c r="F1243" i="12"/>
  <c r="G1243" i="12"/>
  <c r="F1241" i="12"/>
  <c r="G1241" i="12"/>
  <c r="I1241" i="12"/>
  <c r="F1237" i="12"/>
  <c r="G1237" i="12"/>
  <c r="F1235" i="12"/>
  <c r="G1235" i="12"/>
  <c r="F1233" i="12"/>
  <c r="G1233" i="12"/>
  <c r="F1231" i="12"/>
  <c r="G1231" i="12"/>
  <c r="F1229" i="12"/>
  <c r="G1229" i="12"/>
  <c r="F1227" i="12"/>
  <c r="G1227" i="12"/>
  <c r="F1223" i="12"/>
  <c r="G1223" i="12"/>
  <c r="F1221" i="12"/>
  <c r="G1221" i="12"/>
  <c r="I1221" i="12"/>
  <c r="F1219" i="12"/>
  <c r="G1219" i="12"/>
  <c r="F1217" i="12"/>
  <c r="G1217" i="12"/>
  <c r="F1215" i="12"/>
  <c r="G1215" i="12"/>
  <c r="F1213" i="12"/>
  <c r="G1213" i="12"/>
  <c r="I1213" i="12"/>
  <c r="F1209" i="12"/>
  <c r="G1209" i="12"/>
  <c r="F1207" i="12"/>
  <c r="G1207" i="12"/>
  <c r="F1205" i="12"/>
  <c r="G1205" i="12"/>
  <c r="F1203" i="12"/>
  <c r="G1203" i="12"/>
  <c r="F1201" i="12"/>
  <c r="G1201" i="12"/>
  <c r="F1199" i="12"/>
  <c r="G1199" i="12"/>
  <c r="I1199" i="12"/>
  <c r="F1197" i="12"/>
  <c r="G1197" i="12"/>
  <c r="F1195" i="12"/>
  <c r="G1195" i="12"/>
  <c r="I1195" i="12"/>
  <c r="F1193" i="12"/>
  <c r="G1193" i="12"/>
  <c r="F1191" i="12"/>
  <c r="G1191" i="12"/>
  <c r="F1189" i="12"/>
  <c r="G1189" i="12"/>
  <c r="F1187" i="12"/>
  <c r="G1187" i="12"/>
  <c r="I1187" i="12"/>
  <c r="F1185" i="12"/>
  <c r="G1185" i="12"/>
  <c r="F1183" i="12"/>
  <c r="G1183" i="12"/>
  <c r="I1183" i="12"/>
  <c r="F1181" i="12"/>
  <c r="G1181" i="12"/>
  <c r="I1181" i="12"/>
  <c r="F1179" i="12"/>
  <c r="G1179" i="12"/>
  <c r="F1177" i="12"/>
  <c r="G1177" i="12"/>
  <c r="I1177" i="12"/>
  <c r="F1173" i="12"/>
  <c r="G1173" i="12"/>
  <c r="F1171" i="12"/>
  <c r="G1171" i="12"/>
  <c r="F1169" i="12"/>
  <c r="G1169" i="12"/>
  <c r="F1167" i="12"/>
  <c r="G1167" i="12"/>
  <c r="I1167" i="12"/>
  <c r="F1165" i="12"/>
  <c r="G1165" i="12"/>
  <c r="I1165" i="12"/>
  <c r="F1163" i="12"/>
  <c r="G1163" i="12"/>
  <c r="I1163" i="12"/>
  <c r="F1159" i="12"/>
  <c r="G1159" i="12"/>
  <c r="F1157" i="12"/>
  <c r="G1157" i="12"/>
  <c r="F1155" i="12"/>
  <c r="G1155" i="12"/>
  <c r="I1155" i="12"/>
  <c r="F1153" i="12"/>
  <c r="G1153" i="12"/>
  <c r="I1153" i="12"/>
  <c r="F1151" i="12"/>
  <c r="G1151" i="12"/>
  <c r="F1149" i="12"/>
  <c r="G1149" i="12"/>
  <c r="I1149" i="12"/>
  <c r="F1145" i="12"/>
  <c r="G1145" i="12"/>
  <c r="F1143" i="12"/>
  <c r="G1143" i="12"/>
  <c r="F1141" i="12"/>
  <c r="G1141" i="12"/>
  <c r="I1141" i="12"/>
  <c r="F1139" i="12"/>
  <c r="G1139" i="12"/>
  <c r="I1139" i="12"/>
  <c r="F1137" i="12"/>
  <c r="G1137" i="12"/>
  <c r="F1135" i="12"/>
  <c r="G1135" i="12"/>
  <c r="I1135" i="12"/>
  <c r="F1133" i="12"/>
  <c r="G1133" i="12"/>
  <c r="F1131" i="12"/>
  <c r="G1131" i="12"/>
  <c r="F1129" i="12"/>
  <c r="G1129" i="12"/>
  <c r="I1129" i="12"/>
  <c r="F1127" i="12"/>
  <c r="G1127" i="12"/>
  <c r="F1125" i="12"/>
  <c r="G1125" i="12"/>
  <c r="I1125" i="12"/>
  <c r="F1123" i="12"/>
  <c r="G1123" i="12"/>
  <c r="F1121" i="12"/>
  <c r="G1121" i="12"/>
  <c r="I1121" i="12"/>
  <c r="F1119" i="12"/>
  <c r="G1119" i="12"/>
  <c r="F1117" i="12"/>
  <c r="G1117" i="12"/>
  <c r="F1115" i="12"/>
  <c r="G1115" i="12"/>
  <c r="F1113" i="12"/>
  <c r="G1113" i="12"/>
  <c r="F1109" i="12"/>
  <c r="G1109" i="12"/>
  <c r="F1107" i="12"/>
  <c r="G1107" i="12"/>
  <c r="F1105" i="12"/>
  <c r="G1105" i="12"/>
  <c r="F1103" i="12"/>
  <c r="G1103" i="12"/>
  <c r="F1101" i="12"/>
  <c r="G1101" i="12"/>
  <c r="F1099" i="12"/>
  <c r="G1099" i="12"/>
  <c r="F1095" i="12"/>
  <c r="G1095" i="12"/>
  <c r="F1093" i="12"/>
  <c r="G1093" i="12"/>
  <c r="F1091" i="12"/>
  <c r="G1091" i="12"/>
  <c r="F1089" i="12"/>
  <c r="G1089" i="12"/>
  <c r="F1087" i="12"/>
  <c r="G1087" i="12"/>
  <c r="F1085" i="12"/>
  <c r="G1085" i="12"/>
  <c r="F1081" i="12"/>
  <c r="G1081" i="12"/>
  <c r="F1079" i="12"/>
  <c r="G1079" i="12"/>
  <c r="F1077" i="12"/>
  <c r="G1077" i="12"/>
  <c r="I1077" i="12"/>
  <c r="F1075" i="12"/>
  <c r="G1075" i="12"/>
  <c r="F1073" i="12"/>
  <c r="G1073" i="12"/>
  <c r="F1071" i="12"/>
  <c r="G1071" i="12"/>
  <c r="F1069" i="12"/>
  <c r="G1069" i="12"/>
  <c r="F1067" i="12"/>
  <c r="G1067" i="12"/>
  <c r="F1065" i="12"/>
  <c r="G1065" i="12"/>
  <c r="F1063" i="12"/>
  <c r="G1063" i="12"/>
  <c r="F1061" i="12"/>
  <c r="G1061" i="12"/>
  <c r="F1059" i="12"/>
  <c r="G1059" i="12"/>
  <c r="F1057" i="12"/>
  <c r="G1057" i="12"/>
  <c r="F1055" i="12"/>
  <c r="G1055" i="12"/>
  <c r="F1053" i="12"/>
  <c r="G1053" i="12"/>
  <c r="F1051" i="12"/>
  <c r="G1051" i="12"/>
  <c r="F1049" i="12"/>
  <c r="G1049" i="12"/>
  <c r="F1045" i="12"/>
  <c r="G1045" i="12"/>
  <c r="F1043" i="12"/>
  <c r="G1043" i="12"/>
  <c r="F1041" i="12"/>
  <c r="G1041" i="12"/>
  <c r="F1039" i="12"/>
  <c r="G1039" i="12"/>
  <c r="F1037" i="12"/>
  <c r="G1037" i="12"/>
  <c r="F1035" i="12"/>
  <c r="G1035" i="12"/>
  <c r="F1031" i="12"/>
  <c r="G1031" i="12"/>
  <c r="F1029" i="12"/>
  <c r="G1029" i="12"/>
  <c r="I1029" i="12"/>
  <c r="F1027" i="12"/>
  <c r="G1027" i="12"/>
  <c r="F1025" i="12"/>
  <c r="G1025" i="12"/>
  <c r="F1023" i="12"/>
  <c r="G1023" i="12"/>
  <c r="F1021" i="12"/>
  <c r="G1021" i="12"/>
  <c r="F1017" i="12"/>
  <c r="G1017" i="12"/>
  <c r="F1015" i="12"/>
  <c r="G1015" i="12"/>
  <c r="F1013" i="12"/>
  <c r="G1013" i="12"/>
  <c r="F1011" i="12"/>
  <c r="G1011" i="12"/>
  <c r="F1009" i="12"/>
  <c r="G1009" i="12"/>
  <c r="I1009" i="12"/>
  <c r="F1007" i="12"/>
  <c r="G1007" i="12"/>
  <c r="F1005" i="12"/>
  <c r="G1005" i="12"/>
  <c r="F1003" i="12"/>
  <c r="G1003" i="12"/>
  <c r="F1001" i="12"/>
  <c r="G1001" i="12"/>
  <c r="F999" i="12"/>
  <c r="G999" i="12"/>
  <c r="F997" i="12"/>
  <c r="G997" i="12"/>
  <c r="F995" i="12"/>
  <c r="G995" i="12"/>
  <c r="F993" i="12"/>
  <c r="G993" i="12"/>
  <c r="F991" i="12"/>
  <c r="G991" i="12"/>
  <c r="F989" i="12"/>
  <c r="G989" i="12"/>
  <c r="F987" i="12"/>
  <c r="G987" i="12"/>
  <c r="F985" i="12"/>
  <c r="G985" i="12"/>
  <c r="F981" i="12"/>
  <c r="G981" i="12"/>
  <c r="F979" i="12"/>
  <c r="G979" i="12"/>
  <c r="F977" i="12"/>
  <c r="G977" i="12"/>
  <c r="F975" i="12"/>
  <c r="G975" i="12"/>
  <c r="I975" i="12"/>
  <c r="F973" i="12"/>
  <c r="G973" i="12"/>
  <c r="I973" i="12"/>
  <c r="F971" i="12"/>
  <c r="G971" i="12"/>
  <c r="I971" i="12"/>
  <c r="F969" i="12"/>
  <c r="G969" i="12"/>
  <c r="I969" i="12"/>
  <c r="F967" i="12"/>
  <c r="G967" i="12"/>
  <c r="I967" i="12"/>
  <c r="F965" i="12"/>
  <c r="G965" i="12"/>
  <c r="I965" i="12"/>
  <c r="F963" i="12"/>
  <c r="G963" i="12"/>
  <c r="F961" i="12"/>
  <c r="G961" i="12"/>
  <c r="F959" i="12"/>
  <c r="G959" i="12"/>
  <c r="I959" i="12"/>
  <c r="F957" i="12"/>
  <c r="G957" i="12"/>
  <c r="I957" i="12"/>
  <c r="F955" i="12"/>
  <c r="G955" i="12"/>
  <c r="I955" i="12"/>
  <c r="F953" i="12"/>
  <c r="G953" i="12"/>
  <c r="I953" i="12"/>
  <c r="F951" i="12"/>
  <c r="G951" i="12"/>
  <c r="I951" i="12"/>
  <c r="F949" i="12"/>
  <c r="G949" i="12"/>
  <c r="I949" i="12"/>
  <c r="F947" i="12"/>
  <c r="G947" i="12"/>
  <c r="I947" i="12"/>
  <c r="F945" i="12"/>
  <c r="G945" i="12"/>
  <c r="I945" i="12"/>
  <c r="F943" i="12"/>
  <c r="G943" i="12"/>
  <c r="I943" i="12"/>
  <c r="F941" i="12"/>
  <c r="G941" i="12"/>
  <c r="I941" i="12"/>
  <c r="F939" i="12"/>
  <c r="G939" i="12"/>
  <c r="I939" i="12"/>
  <c r="F937" i="12"/>
  <c r="G937" i="12"/>
  <c r="I937" i="12"/>
  <c r="F935" i="12"/>
  <c r="G935" i="12"/>
  <c r="I935" i="12"/>
  <c r="F933" i="12"/>
  <c r="G933" i="12"/>
  <c r="I933" i="12"/>
  <c r="F931" i="12"/>
  <c r="G931" i="12"/>
  <c r="I931" i="12"/>
  <c r="F929" i="12"/>
  <c r="G929" i="12"/>
  <c r="I929" i="12"/>
  <c r="F925" i="12"/>
  <c r="G925" i="12"/>
  <c r="I925" i="12"/>
  <c r="F923" i="12"/>
  <c r="G923" i="12"/>
  <c r="I923" i="12"/>
  <c r="F921" i="12"/>
  <c r="G921" i="12"/>
  <c r="I921" i="12"/>
  <c r="F919" i="12"/>
  <c r="G919" i="12"/>
  <c r="I919" i="12"/>
  <c r="F917" i="12"/>
  <c r="G917" i="12"/>
  <c r="I917" i="12"/>
  <c r="F915" i="12"/>
  <c r="G915" i="12"/>
  <c r="I915" i="12"/>
  <c r="F913" i="12"/>
  <c r="G913" i="12"/>
  <c r="I913" i="12"/>
  <c r="F911" i="12"/>
  <c r="G911" i="12"/>
  <c r="I911" i="12"/>
  <c r="F909" i="12"/>
  <c r="G909" i="12"/>
  <c r="I909" i="12"/>
  <c r="F907" i="12"/>
  <c r="G907" i="12"/>
  <c r="I907" i="12"/>
  <c r="F905" i="12"/>
  <c r="G905" i="12"/>
  <c r="I905" i="12"/>
  <c r="F903" i="12"/>
  <c r="G903" i="12"/>
  <c r="I903" i="12"/>
  <c r="F901" i="12"/>
  <c r="G901" i="12"/>
  <c r="I901" i="12"/>
  <c r="F897" i="12"/>
  <c r="G897" i="12"/>
  <c r="I897" i="12"/>
  <c r="F895" i="12"/>
  <c r="G895" i="12"/>
  <c r="I895" i="12"/>
  <c r="F893" i="12"/>
  <c r="G893" i="12"/>
  <c r="I893" i="12"/>
  <c r="F891" i="12"/>
  <c r="G891" i="12"/>
  <c r="I891" i="12"/>
  <c r="F887" i="12"/>
  <c r="G887" i="12"/>
  <c r="I887" i="12"/>
  <c r="F885" i="12"/>
  <c r="G885" i="12"/>
  <c r="I885" i="12"/>
  <c r="F883" i="12"/>
  <c r="G883" i="12"/>
  <c r="I883" i="12"/>
  <c r="F881" i="12"/>
  <c r="G881" i="12"/>
  <c r="I881" i="12"/>
  <c r="F877" i="12"/>
  <c r="G877" i="12"/>
  <c r="I877" i="12"/>
  <c r="F875" i="12"/>
  <c r="G875" i="12"/>
  <c r="I875" i="12"/>
  <c r="F873" i="12"/>
  <c r="G873" i="12"/>
  <c r="I873" i="12"/>
  <c r="F871" i="12"/>
  <c r="G871" i="12"/>
  <c r="I871" i="12"/>
  <c r="F869" i="12"/>
  <c r="G869" i="12"/>
  <c r="I869" i="12"/>
  <c r="F865" i="12"/>
  <c r="G865" i="12"/>
  <c r="I865" i="12"/>
  <c r="F863" i="12"/>
  <c r="G863" i="12"/>
  <c r="I863" i="12"/>
  <c r="F861" i="12"/>
  <c r="G861" i="12"/>
  <c r="I861" i="12"/>
  <c r="F859" i="12"/>
  <c r="G859" i="12"/>
  <c r="I859" i="12"/>
  <c r="F857" i="12"/>
  <c r="G857" i="12"/>
  <c r="I857" i="12"/>
  <c r="F855" i="12"/>
  <c r="G855" i="12"/>
  <c r="I855" i="12"/>
  <c r="F853" i="12"/>
  <c r="G853" i="12"/>
  <c r="I853" i="12"/>
  <c r="F851" i="12"/>
  <c r="G851" i="12"/>
  <c r="I851" i="12"/>
  <c r="F849" i="12"/>
  <c r="G849" i="12"/>
  <c r="I849" i="12"/>
  <c r="F847" i="12"/>
  <c r="G847" i="12"/>
  <c r="I847" i="12"/>
  <c r="F845" i="12"/>
  <c r="G845" i="12"/>
  <c r="I845" i="12"/>
  <c r="F843" i="12"/>
  <c r="G843" i="12"/>
  <c r="I843" i="12"/>
  <c r="F841" i="12"/>
  <c r="G841" i="12"/>
  <c r="I841" i="12"/>
  <c r="F839" i="12"/>
  <c r="G839" i="12"/>
  <c r="I839" i="12"/>
  <c r="F837" i="12"/>
  <c r="G837" i="12"/>
  <c r="I837" i="12"/>
  <c r="F835" i="12"/>
  <c r="G835" i="12"/>
  <c r="I835" i="12"/>
  <c r="F833" i="12"/>
  <c r="G833" i="12"/>
  <c r="I833" i="12"/>
  <c r="F831" i="12"/>
  <c r="G831" i="12"/>
  <c r="I831" i="12"/>
  <c r="F829" i="12"/>
  <c r="G829" i="12"/>
  <c r="I829" i="12"/>
  <c r="F827" i="12"/>
  <c r="G827" i="12"/>
  <c r="I827" i="12"/>
  <c r="F825" i="12"/>
  <c r="G825" i="12"/>
  <c r="F823" i="12"/>
  <c r="G823" i="12"/>
  <c r="F821" i="12"/>
  <c r="G821" i="12"/>
  <c r="I821" i="12"/>
  <c r="F819" i="12"/>
  <c r="G819" i="12"/>
  <c r="I819" i="12"/>
  <c r="F817" i="12"/>
  <c r="G817" i="12"/>
  <c r="I817" i="12"/>
  <c r="F815" i="12"/>
  <c r="G815" i="12"/>
  <c r="I815" i="12"/>
  <c r="F813" i="12"/>
  <c r="G813" i="12"/>
  <c r="I813" i="12"/>
  <c r="F811" i="12"/>
  <c r="G811" i="12"/>
  <c r="I811" i="12"/>
  <c r="F807" i="12"/>
  <c r="G807" i="12"/>
  <c r="I807" i="12"/>
  <c r="G805" i="12"/>
  <c r="I805" i="12"/>
  <c r="F805" i="12"/>
  <c r="F803" i="12"/>
  <c r="G803" i="12"/>
  <c r="I803" i="12"/>
  <c r="G801" i="12"/>
  <c r="I801" i="12"/>
  <c r="F801" i="12"/>
  <c r="G799" i="12"/>
  <c r="I799" i="12"/>
  <c r="F799" i="12"/>
  <c r="G797" i="12"/>
  <c r="I797" i="12"/>
  <c r="F797" i="12"/>
  <c r="F795" i="12"/>
  <c r="G795" i="12"/>
  <c r="I795" i="12"/>
  <c r="F793" i="12"/>
  <c r="G793" i="12"/>
  <c r="I793" i="12"/>
  <c r="G789" i="12"/>
  <c r="I789" i="12"/>
  <c r="F789" i="12"/>
  <c r="F787" i="12"/>
  <c r="G787" i="12"/>
  <c r="I787" i="12"/>
  <c r="G785" i="12"/>
  <c r="I785" i="12"/>
  <c r="F785" i="12"/>
  <c r="F783" i="12"/>
  <c r="G783" i="12"/>
  <c r="I783" i="12"/>
  <c r="G781" i="12"/>
  <c r="I781" i="12"/>
  <c r="F781" i="12"/>
  <c r="F779" i="12"/>
  <c r="G779" i="12"/>
  <c r="I779" i="12"/>
  <c r="G777" i="12"/>
  <c r="I777" i="12"/>
  <c r="F777" i="12"/>
  <c r="F775" i="12"/>
  <c r="G775" i="12"/>
  <c r="I775" i="12"/>
  <c r="G773" i="12"/>
  <c r="I773" i="12"/>
  <c r="F773" i="12"/>
  <c r="F771" i="12"/>
  <c r="G771" i="12"/>
  <c r="I771" i="12"/>
  <c r="F769" i="12"/>
  <c r="G769" i="12"/>
  <c r="I769" i="12"/>
  <c r="G767" i="12"/>
  <c r="I767" i="12"/>
  <c r="F767" i="12"/>
  <c r="G765" i="12"/>
  <c r="I765" i="12"/>
  <c r="F765" i="12"/>
  <c r="F763" i="12"/>
  <c r="G763" i="12"/>
  <c r="I763" i="12"/>
  <c r="F761" i="12"/>
  <c r="G761" i="12"/>
  <c r="I761" i="12"/>
  <c r="F759" i="12"/>
  <c r="G759" i="12"/>
  <c r="I759" i="12"/>
  <c r="G757" i="12"/>
  <c r="I757" i="12"/>
  <c r="F757" i="12"/>
  <c r="F755" i="12"/>
  <c r="G755" i="12"/>
  <c r="I755" i="12"/>
  <c r="G751" i="12"/>
  <c r="I751" i="12"/>
  <c r="F751" i="12"/>
  <c r="G749" i="12"/>
  <c r="I749" i="12"/>
  <c r="F749" i="12"/>
  <c r="G1964" i="12"/>
  <c r="I1964" i="12"/>
  <c r="F1959" i="12"/>
  <c r="G1953" i="12"/>
  <c r="I1953" i="12"/>
  <c r="G1948" i="12"/>
  <c r="I1948" i="12"/>
  <c r="F1943" i="12"/>
  <c r="G1937" i="12"/>
  <c r="I1937" i="12"/>
  <c r="G1932" i="12"/>
  <c r="I1932" i="12"/>
  <c r="F1927" i="12"/>
  <c r="G1921" i="12"/>
  <c r="I1921" i="12"/>
  <c r="G1916" i="12"/>
  <c r="I1916" i="12"/>
  <c r="F1911" i="12"/>
  <c r="G1905" i="12"/>
  <c r="I1905" i="12"/>
  <c r="G1900" i="12"/>
  <c r="I1900" i="12"/>
  <c r="F1895" i="12"/>
  <c r="G1889" i="12"/>
  <c r="G1884" i="12"/>
  <c r="I1884" i="12"/>
  <c r="F1879" i="12"/>
  <c r="G1873" i="12"/>
  <c r="G1868" i="12"/>
  <c r="F1863" i="12"/>
  <c r="G1857" i="12"/>
  <c r="I1857" i="12"/>
  <c r="G1852" i="12"/>
  <c r="I1852" i="12"/>
  <c r="F1847" i="12"/>
  <c r="G1841" i="12"/>
  <c r="I1841" i="12"/>
  <c r="G1836" i="12"/>
  <c r="I1836" i="12"/>
  <c r="F1831" i="12"/>
  <c r="G1825" i="12"/>
  <c r="G1820" i="12"/>
  <c r="I1820" i="12"/>
  <c r="F1815" i="12"/>
  <c r="G1807" i="12"/>
  <c r="I1807" i="12"/>
  <c r="G1800" i="12"/>
  <c r="I1800" i="12"/>
  <c r="G1793" i="12"/>
  <c r="I1793" i="12"/>
  <c r="G1786" i="12"/>
  <c r="F1779" i="12"/>
  <c r="G1772" i="12"/>
  <c r="G1764" i="12"/>
  <c r="G1753" i="12"/>
  <c r="F1743" i="12"/>
  <c r="G1732" i="12"/>
  <c r="G1721" i="12"/>
  <c r="F1711" i="12"/>
  <c r="G1700" i="12"/>
  <c r="G1689" i="12"/>
  <c r="F1679" i="12"/>
  <c r="G1668" i="12"/>
  <c r="G1655" i="12"/>
  <c r="G1641" i="12"/>
  <c r="G1627" i="12"/>
  <c r="I1627" i="12"/>
  <c r="G1612" i="12"/>
  <c r="G1598" i="12"/>
  <c r="G1584" i="12"/>
  <c r="F1570" i="12"/>
  <c r="F1556" i="12"/>
  <c r="F1542" i="12"/>
  <c r="G1527" i="12"/>
  <c r="G1513" i="12"/>
  <c r="G1499" i="12"/>
  <c r="G1484" i="12"/>
  <c r="G1470" i="12"/>
  <c r="G1456" i="12"/>
  <c r="F1442" i="12"/>
  <c r="F1428" i="12"/>
  <c r="G1403" i="12"/>
  <c r="G1374" i="12"/>
  <c r="F1346" i="12"/>
  <c r="F1318" i="12"/>
  <c r="G1289" i="12"/>
  <c r="G1260" i="12"/>
  <c r="G1232" i="12"/>
  <c r="F1204" i="12"/>
  <c r="G1175" i="12"/>
  <c r="G1147" i="12"/>
  <c r="G1118" i="12"/>
  <c r="F1090" i="12"/>
  <c r="F1062" i="12"/>
  <c r="G1033" i="12"/>
  <c r="G1004" i="12"/>
  <c r="G974" i="12"/>
  <c r="I974" i="12"/>
  <c r="G936" i="12"/>
  <c r="I936" i="12"/>
  <c r="G899" i="12"/>
  <c r="G852" i="12"/>
  <c r="I852" i="12"/>
  <c r="F791" i="12"/>
  <c r="F734" i="12"/>
  <c r="F516" i="12"/>
  <c r="F747" i="12"/>
  <c r="G747" i="12"/>
  <c r="I747" i="12"/>
  <c r="F745" i="12"/>
  <c r="G745" i="12"/>
  <c r="G741" i="12"/>
  <c r="F741" i="12"/>
  <c r="F739" i="12"/>
  <c r="G739" i="12"/>
  <c r="G737" i="12"/>
  <c r="F737" i="12"/>
  <c r="G735" i="12"/>
  <c r="F735" i="12"/>
  <c r="G733" i="12"/>
  <c r="F733" i="12"/>
  <c r="F731" i="12"/>
  <c r="G731" i="12"/>
  <c r="G727" i="12"/>
  <c r="I727" i="12"/>
  <c r="F727" i="12"/>
  <c r="G725" i="12"/>
  <c r="I725" i="12"/>
  <c r="F725" i="12"/>
  <c r="F723" i="12"/>
  <c r="G723" i="12"/>
  <c r="I723" i="12"/>
  <c r="G721" i="12"/>
  <c r="I721" i="12"/>
  <c r="F721" i="12"/>
  <c r="G717" i="12"/>
  <c r="I717" i="12"/>
  <c r="F717" i="12"/>
  <c r="G713" i="12"/>
  <c r="I713" i="12"/>
  <c r="F713" i="12"/>
  <c r="F711" i="12"/>
  <c r="G711" i="12"/>
  <c r="I711" i="12"/>
  <c r="G709" i="12"/>
  <c r="I709" i="12"/>
  <c r="F709" i="12"/>
  <c r="F707" i="12"/>
  <c r="G707" i="12"/>
  <c r="I707" i="12"/>
  <c r="G703" i="12"/>
  <c r="I703" i="12"/>
  <c r="F703" i="12"/>
  <c r="F699" i="12"/>
  <c r="G699" i="12"/>
  <c r="I699" i="12"/>
  <c r="F697" i="12"/>
  <c r="G697" i="12"/>
  <c r="I697" i="12"/>
  <c r="G693" i="12"/>
  <c r="I693" i="12"/>
  <c r="F693" i="12"/>
  <c r="G689" i="12"/>
  <c r="I689" i="12"/>
  <c r="F689" i="12"/>
  <c r="G685" i="12"/>
  <c r="I685" i="12"/>
  <c r="F685" i="12"/>
  <c r="F683" i="12"/>
  <c r="G683" i="12"/>
  <c r="I683" i="12"/>
  <c r="F679" i="12"/>
  <c r="G679" i="12"/>
  <c r="I679" i="12"/>
  <c r="F675" i="12"/>
  <c r="G675" i="12"/>
  <c r="I675" i="12"/>
  <c r="G671" i="12"/>
  <c r="I671" i="12"/>
  <c r="F671" i="12"/>
  <c r="G669" i="12"/>
  <c r="I669" i="12"/>
  <c r="F669" i="12"/>
  <c r="F665" i="12"/>
  <c r="G665" i="12"/>
  <c r="I665" i="12"/>
  <c r="G661" i="12"/>
  <c r="I661" i="12"/>
  <c r="F661" i="12"/>
  <c r="F659" i="12"/>
  <c r="G659" i="12"/>
  <c r="I659" i="12"/>
  <c r="G657" i="12"/>
  <c r="I657" i="12"/>
  <c r="F657" i="12"/>
  <c r="F655" i="12"/>
  <c r="G655" i="12"/>
  <c r="I655" i="12"/>
  <c r="F651" i="12"/>
  <c r="G651" i="12"/>
  <c r="I651" i="12"/>
  <c r="F647" i="12"/>
  <c r="G647" i="12"/>
  <c r="I647" i="12"/>
  <c r="G645" i="12"/>
  <c r="I645" i="12"/>
  <c r="F645" i="12"/>
  <c r="F643" i="12"/>
  <c r="G643" i="12"/>
  <c r="I643" i="12"/>
  <c r="F641" i="12"/>
  <c r="G641" i="12"/>
  <c r="I641" i="12"/>
  <c r="G637" i="12"/>
  <c r="I637" i="12"/>
  <c r="F637" i="12"/>
  <c r="F635" i="12"/>
  <c r="G635" i="12"/>
  <c r="I635" i="12"/>
  <c r="F633" i="12"/>
  <c r="G633" i="12"/>
  <c r="I633" i="12"/>
  <c r="F631" i="12"/>
  <c r="G631" i="12"/>
  <c r="I631" i="12"/>
  <c r="G629" i="12"/>
  <c r="I629" i="12"/>
  <c r="F629" i="12"/>
  <c r="F627" i="12"/>
  <c r="G627" i="12"/>
  <c r="I627" i="12"/>
  <c r="G623" i="12"/>
  <c r="I623" i="12"/>
  <c r="F623" i="12"/>
  <c r="G621" i="12"/>
  <c r="F621" i="12"/>
  <c r="F619" i="12"/>
  <c r="G619" i="12"/>
  <c r="F617" i="12"/>
  <c r="G617" i="12"/>
  <c r="G613" i="12"/>
  <c r="F613" i="12"/>
  <c r="F611" i="12"/>
  <c r="G611" i="12"/>
  <c r="G609" i="12"/>
  <c r="F609" i="12"/>
  <c r="G607" i="12"/>
  <c r="F607" i="12"/>
  <c r="G605" i="12"/>
  <c r="F605" i="12"/>
  <c r="F603" i="12"/>
  <c r="G603" i="12"/>
  <c r="G599" i="12"/>
  <c r="F599" i="12"/>
  <c r="G597" i="12"/>
  <c r="F597" i="12"/>
  <c r="F595" i="12"/>
  <c r="G595" i="12"/>
  <c r="G593" i="12"/>
  <c r="F593" i="12"/>
  <c r="G589" i="12"/>
  <c r="F589" i="12"/>
  <c r="G585" i="12"/>
  <c r="F585" i="12"/>
  <c r="F583" i="12"/>
  <c r="G583" i="12"/>
  <c r="I583" i="12"/>
  <c r="G581" i="12"/>
  <c r="I581" i="12"/>
  <c r="F581" i="12"/>
  <c r="F579" i="12"/>
  <c r="G579" i="12"/>
  <c r="I579" i="12"/>
  <c r="G575" i="12"/>
  <c r="F575" i="12"/>
  <c r="F571" i="12"/>
  <c r="G571" i="12"/>
  <c r="I571" i="12"/>
  <c r="F569" i="12"/>
  <c r="G569" i="12"/>
  <c r="I569" i="12"/>
  <c r="G565" i="12"/>
  <c r="I565" i="12"/>
  <c r="F565" i="12"/>
  <c r="G561" i="12"/>
  <c r="I561" i="12"/>
  <c r="F561" i="12"/>
  <c r="G557" i="12"/>
  <c r="I557" i="12"/>
  <c r="F557" i="12"/>
  <c r="F555" i="12"/>
  <c r="G555" i="12"/>
  <c r="I555" i="12"/>
  <c r="F551" i="12"/>
  <c r="G551" i="12"/>
  <c r="I551" i="12"/>
  <c r="F547" i="12"/>
  <c r="G547" i="12"/>
  <c r="I547" i="12"/>
  <c r="G543" i="12"/>
  <c r="I543" i="12"/>
  <c r="F543" i="12"/>
  <c r="G541" i="12"/>
  <c r="I541" i="12"/>
  <c r="F541" i="12"/>
  <c r="F537" i="12"/>
  <c r="G537" i="12"/>
  <c r="I537" i="12"/>
  <c r="G533" i="12"/>
  <c r="I533" i="12"/>
  <c r="F533" i="12"/>
  <c r="F531" i="12"/>
  <c r="G531" i="12"/>
  <c r="I531" i="12"/>
  <c r="G529" i="12"/>
  <c r="I529" i="12"/>
  <c r="F529" i="12"/>
  <c r="F527" i="12"/>
  <c r="G527" i="12"/>
  <c r="I527" i="12"/>
  <c r="F523" i="12"/>
  <c r="G523" i="12"/>
  <c r="I523" i="12"/>
  <c r="F519" i="12"/>
  <c r="G519" i="12"/>
  <c r="I519" i="12"/>
  <c r="G517" i="12"/>
  <c r="F517" i="12"/>
  <c r="F515" i="12"/>
  <c r="G515" i="12"/>
  <c r="I515" i="12"/>
  <c r="F513" i="12"/>
  <c r="G513" i="12"/>
  <c r="G509" i="12"/>
  <c r="F509" i="12"/>
  <c r="F507" i="12"/>
  <c r="G507" i="12"/>
  <c r="F505" i="12"/>
  <c r="G505" i="12"/>
  <c r="I505" i="12"/>
  <c r="F503" i="12"/>
  <c r="G503" i="12"/>
  <c r="I503" i="12"/>
  <c r="G501" i="12"/>
  <c r="I501" i="12"/>
  <c r="F501" i="12"/>
  <c r="F499" i="12"/>
  <c r="G499" i="12"/>
  <c r="I499" i="12"/>
  <c r="G495" i="12"/>
  <c r="F495" i="12"/>
  <c r="G493" i="12"/>
  <c r="F493" i="12"/>
  <c r="F491" i="12"/>
  <c r="G491" i="12"/>
  <c r="I491" i="12"/>
  <c r="F489" i="12"/>
  <c r="G489" i="12"/>
  <c r="I489" i="12"/>
  <c r="G485" i="12"/>
  <c r="F485" i="12"/>
  <c r="F483" i="12"/>
  <c r="G483" i="12"/>
  <c r="G481" i="12"/>
  <c r="F481" i="12"/>
  <c r="G479" i="12"/>
  <c r="F479" i="12"/>
  <c r="G477" i="12"/>
  <c r="I477" i="12"/>
  <c r="F477" i="12"/>
  <c r="F475" i="12"/>
  <c r="G475" i="12"/>
  <c r="I475" i="12"/>
  <c r="G471" i="12"/>
  <c r="I471" i="12"/>
  <c r="F471" i="12"/>
  <c r="G469" i="12"/>
  <c r="I469" i="12"/>
  <c r="F469" i="12"/>
  <c r="F467" i="12"/>
  <c r="G467" i="12"/>
  <c r="I467" i="12"/>
  <c r="G465" i="12"/>
  <c r="F465" i="12"/>
  <c r="G461" i="12"/>
  <c r="F461" i="12"/>
  <c r="G457" i="12"/>
  <c r="F457" i="12"/>
  <c r="F455" i="12"/>
  <c r="G455" i="12"/>
  <c r="G453" i="12"/>
  <c r="F453" i="12"/>
  <c r="F451" i="12"/>
  <c r="G451" i="12"/>
  <c r="G447" i="12"/>
  <c r="F447" i="12"/>
  <c r="F443" i="12"/>
  <c r="G443" i="12"/>
  <c r="F441" i="12"/>
  <c r="G441" i="12"/>
  <c r="G437" i="12"/>
  <c r="F437" i="12"/>
  <c r="G433" i="12"/>
  <c r="F433" i="12"/>
  <c r="G431" i="12"/>
  <c r="F431" i="12"/>
  <c r="F427" i="12"/>
  <c r="G427" i="12"/>
  <c r="F425" i="12"/>
  <c r="G425" i="12"/>
  <c r="F423" i="12"/>
  <c r="G423" i="12"/>
  <c r="G421" i="12"/>
  <c r="F421" i="12"/>
  <c r="F419" i="12"/>
  <c r="G419" i="12"/>
  <c r="G417" i="12"/>
  <c r="F417" i="12"/>
  <c r="G413" i="12"/>
  <c r="I413" i="12"/>
  <c r="F413" i="12"/>
  <c r="F411" i="12"/>
  <c r="G411" i="12"/>
  <c r="I411" i="12"/>
  <c r="F409" i="12"/>
  <c r="G409" i="12"/>
  <c r="I409" i="12"/>
  <c r="G405" i="12"/>
  <c r="I405" i="12"/>
  <c r="F405" i="12"/>
  <c r="F403" i="12"/>
  <c r="G403" i="12"/>
  <c r="I403" i="12"/>
  <c r="G399" i="12"/>
  <c r="I399" i="12"/>
  <c r="F399" i="12"/>
  <c r="G397" i="12"/>
  <c r="F397" i="12"/>
  <c r="F395" i="12"/>
  <c r="G395" i="12"/>
  <c r="I395" i="12"/>
  <c r="F391" i="12"/>
  <c r="G391" i="12"/>
  <c r="I391" i="12"/>
  <c r="G389" i="12"/>
  <c r="F389" i="12"/>
  <c r="F387" i="12"/>
  <c r="G387" i="12"/>
  <c r="I387" i="12"/>
  <c r="G385" i="12"/>
  <c r="I385" i="12"/>
  <c r="F385" i="12"/>
  <c r="G383" i="12"/>
  <c r="F383" i="12"/>
  <c r="G381" i="12"/>
  <c r="I381" i="12"/>
  <c r="F381" i="12"/>
  <c r="G379" i="12"/>
  <c r="I379" i="12"/>
  <c r="F379" i="12"/>
  <c r="G377" i="12"/>
  <c r="F377" i="12"/>
  <c r="G375" i="12"/>
  <c r="I375" i="12"/>
  <c r="F375" i="12"/>
  <c r="G373" i="12"/>
  <c r="F373" i="12"/>
  <c r="G371" i="12"/>
  <c r="I371" i="12"/>
  <c r="F371" i="12"/>
  <c r="G369" i="12"/>
  <c r="F369" i="12"/>
  <c r="G367" i="12"/>
  <c r="I367" i="12"/>
  <c r="F367" i="12"/>
  <c r="G365" i="12"/>
  <c r="F365" i="12"/>
  <c r="G363" i="12"/>
  <c r="I363" i="12"/>
  <c r="F363" i="12"/>
  <c r="G361" i="12"/>
  <c r="F361" i="12"/>
  <c r="G359" i="12"/>
  <c r="I359" i="12"/>
  <c r="F359" i="12"/>
  <c r="G357" i="12"/>
  <c r="F357" i="12"/>
  <c r="G355" i="12"/>
  <c r="I355" i="12"/>
  <c r="F355" i="12"/>
  <c r="G353" i="12"/>
  <c r="F353" i="12"/>
  <c r="G351" i="12"/>
  <c r="I351" i="12"/>
  <c r="F351" i="12"/>
  <c r="G347" i="12"/>
  <c r="F347" i="12"/>
  <c r="G345" i="12"/>
  <c r="I345" i="12"/>
  <c r="F345" i="12"/>
  <c r="G343" i="12"/>
  <c r="F343" i="12"/>
  <c r="G341" i="12"/>
  <c r="I341" i="12"/>
  <c r="F341" i="12"/>
  <c r="G339" i="12"/>
  <c r="F339" i="12"/>
  <c r="G337" i="12"/>
  <c r="F337" i="12"/>
  <c r="I337" i="12"/>
  <c r="G335" i="12"/>
  <c r="F335" i="12"/>
  <c r="G333" i="12"/>
  <c r="I333" i="12"/>
  <c r="F333" i="12"/>
  <c r="G331" i="12"/>
  <c r="F331" i="12"/>
  <c r="G329" i="12"/>
  <c r="I329" i="12"/>
  <c r="F329" i="12"/>
  <c r="G327" i="12"/>
  <c r="F327" i="12"/>
  <c r="G325" i="12"/>
  <c r="I325" i="12"/>
  <c r="F325" i="12"/>
  <c r="G323" i="12"/>
  <c r="F323" i="12"/>
  <c r="G319" i="12"/>
  <c r="I319" i="12"/>
  <c r="F319" i="12"/>
  <c r="G317" i="12"/>
  <c r="F317" i="12"/>
  <c r="G315" i="12"/>
  <c r="I315" i="12"/>
  <c r="F315" i="12"/>
  <c r="G313" i="12"/>
  <c r="F313" i="12"/>
  <c r="G309" i="12"/>
  <c r="I309" i="12"/>
  <c r="F309" i="12"/>
  <c r="G307" i="12"/>
  <c r="F307" i="12"/>
  <c r="G305" i="12"/>
  <c r="I305" i="12"/>
  <c r="F305" i="12"/>
  <c r="G303" i="12"/>
  <c r="F303" i="12"/>
  <c r="G299" i="12"/>
  <c r="I299" i="12"/>
  <c r="F299" i="12"/>
  <c r="G297" i="12"/>
  <c r="F297" i="12"/>
  <c r="G295" i="12"/>
  <c r="I295" i="12"/>
  <c r="F295" i="12"/>
  <c r="G293" i="12"/>
  <c r="F293" i="12"/>
  <c r="G291" i="12"/>
  <c r="I291" i="12"/>
  <c r="F291" i="12"/>
  <c r="G289" i="12"/>
  <c r="F289" i="12"/>
  <c r="G287" i="12"/>
  <c r="I287" i="12"/>
  <c r="F287" i="12"/>
  <c r="G285" i="12"/>
  <c r="F285" i="12"/>
  <c r="G283" i="12"/>
  <c r="I283" i="12"/>
  <c r="F283" i="12"/>
  <c r="G281" i="12"/>
  <c r="F281" i="12"/>
  <c r="G279" i="12"/>
  <c r="I279" i="12"/>
  <c r="F279" i="12"/>
  <c r="G277" i="12"/>
  <c r="F277" i="12"/>
  <c r="G275" i="12"/>
  <c r="I275" i="12"/>
  <c r="F275" i="12"/>
  <c r="G271" i="12"/>
  <c r="F271" i="12"/>
  <c r="G269" i="12"/>
  <c r="I269" i="12"/>
  <c r="F269" i="12"/>
  <c r="G267" i="12"/>
  <c r="F267" i="12"/>
  <c r="G265" i="12"/>
  <c r="I265" i="12"/>
  <c r="F265" i="12"/>
  <c r="G263" i="12"/>
  <c r="F263" i="12"/>
  <c r="G261" i="12"/>
  <c r="I261" i="12"/>
  <c r="F261" i="12"/>
  <c r="G259" i="12"/>
  <c r="F259" i="12"/>
  <c r="G257" i="12"/>
  <c r="F257" i="12"/>
  <c r="G255" i="12"/>
  <c r="F255" i="12"/>
  <c r="G253" i="12"/>
  <c r="I253" i="12"/>
  <c r="F253" i="12"/>
  <c r="G251" i="12"/>
  <c r="I251" i="12"/>
  <c r="F251" i="12"/>
  <c r="G249" i="12"/>
  <c r="I249" i="12"/>
  <c r="F249" i="12"/>
  <c r="G247" i="12"/>
  <c r="I247" i="12"/>
  <c r="F247" i="12"/>
  <c r="G245" i="12"/>
  <c r="I245" i="12"/>
  <c r="F245" i="12"/>
  <c r="G243" i="12"/>
  <c r="I243" i="12"/>
  <c r="F243" i="12"/>
  <c r="G241" i="12"/>
  <c r="F241" i="12"/>
  <c r="G239" i="12"/>
  <c r="F239" i="12"/>
  <c r="G237" i="12"/>
  <c r="I237" i="12"/>
  <c r="F237" i="12"/>
  <c r="G235" i="12"/>
  <c r="F235" i="12"/>
  <c r="G233" i="12"/>
  <c r="I233" i="12"/>
  <c r="F233" i="12"/>
  <c r="G231" i="12"/>
  <c r="F231" i="12"/>
  <c r="G229" i="12"/>
  <c r="I229" i="12"/>
  <c r="F229" i="12"/>
  <c r="G227" i="12"/>
  <c r="F227" i="12"/>
  <c r="G225" i="12"/>
  <c r="F225" i="12"/>
  <c r="G223" i="12"/>
  <c r="F223" i="12"/>
  <c r="G221" i="12"/>
  <c r="I221" i="12"/>
  <c r="F221" i="12"/>
  <c r="G219" i="12"/>
  <c r="I219" i="12"/>
  <c r="F219" i="12"/>
  <c r="G217" i="12"/>
  <c r="I217" i="12"/>
  <c r="F217" i="12"/>
  <c r="G215" i="12"/>
  <c r="F215" i="12"/>
  <c r="G213" i="12"/>
  <c r="I213" i="12"/>
  <c r="F213" i="12"/>
  <c r="G211" i="12"/>
  <c r="F211" i="12"/>
  <c r="G209" i="12"/>
  <c r="F209" i="12"/>
  <c r="G205" i="12"/>
  <c r="F205" i="12"/>
  <c r="G203" i="12"/>
  <c r="I203" i="12"/>
  <c r="F203" i="12"/>
  <c r="G201" i="12"/>
  <c r="F201" i="12"/>
  <c r="G199" i="12"/>
  <c r="F199" i="12"/>
  <c r="G195" i="12"/>
  <c r="F195" i="12"/>
  <c r="G193" i="12"/>
  <c r="I193" i="12"/>
  <c r="F193" i="12"/>
  <c r="G191" i="12"/>
  <c r="F191" i="12"/>
  <c r="G189" i="12"/>
  <c r="F189" i="12"/>
  <c r="G187" i="12"/>
  <c r="F187" i="12"/>
  <c r="G185" i="12"/>
  <c r="I185" i="12"/>
  <c r="F185" i="12"/>
  <c r="G183" i="12"/>
  <c r="F183" i="12"/>
  <c r="G181" i="12"/>
  <c r="F181" i="12"/>
  <c r="G179" i="12"/>
  <c r="F179" i="12"/>
  <c r="G177" i="12"/>
  <c r="I177" i="12"/>
  <c r="F177" i="12"/>
  <c r="G175" i="12"/>
  <c r="F175" i="12"/>
  <c r="G173" i="12"/>
  <c r="F173" i="12"/>
  <c r="I173" i="12"/>
  <c r="F171" i="12"/>
  <c r="I171" i="12"/>
  <c r="G171" i="12"/>
  <c r="F169" i="12"/>
  <c r="G169" i="12"/>
  <c r="F167" i="12"/>
  <c r="G167" i="12"/>
  <c r="I167" i="12"/>
  <c r="F165" i="12"/>
  <c r="I165" i="12"/>
  <c r="G165" i="12"/>
  <c r="F163" i="12"/>
  <c r="G163" i="12"/>
  <c r="I163" i="12"/>
  <c r="F161" i="12"/>
  <c r="G161" i="12"/>
  <c r="F159" i="12"/>
  <c r="I159" i="12"/>
  <c r="G159" i="12"/>
  <c r="F157" i="12"/>
  <c r="G157" i="12"/>
  <c r="I157" i="12"/>
  <c r="F155" i="12"/>
  <c r="G155" i="12"/>
  <c r="I155" i="12"/>
  <c r="F153" i="12"/>
  <c r="G153" i="12"/>
  <c r="F151" i="12"/>
  <c r="G151" i="12"/>
  <c r="I151" i="12"/>
  <c r="F149" i="12"/>
  <c r="G149" i="12"/>
  <c r="I149" i="12"/>
  <c r="F147" i="12"/>
  <c r="G147" i="12"/>
  <c r="I147" i="12"/>
  <c r="F145" i="12"/>
  <c r="G145" i="12"/>
  <c r="F141" i="12"/>
  <c r="G141" i="12"/>
  <c r="I141" i="12"/>
  <c r="F139" i="12"/>
  <c r="G139" i="12"/>
  <c r="I139" i="12"/>
  <c r="F137" i="12"/>
  <c r="G137" i="12"/>
  <c r="I137" i="12"/>
  <c r="F135" i="12"/>
  <c r="G135" i="12"/>
  <c r="F133" i="12"/>
  <c r="G133" i="12"/>
  <c r="I133" i="12"/>
  <c r="F131" i="12"/>
  <c r="G131" i="12"/>
  <c r="I131" i="12"/>
  <c r="F129" i="12"/>
  <c r="G129" i="12"/>
  <c r="I129" i="12"/>
  <c r="F127" i="12"/>
  <c r="G127" i="12"/>
  <c r="F125" i="12"/>
  <c r="G125" i="12"/>
  <c r="I125" i="12"/>
  <c r="F123" i="12"/>
  <c r="G123" i="12"/>
  <c r="I123" i="12"/>
  <c r="F121" i="12"/>
  <c r="G121" i="12"/>
  <c r="I121" i="12"/>
  <c r="F119" i="12"/>
  <c r="G119" i="12"/>
  <c r="F117" i="12"/>
  <c r="G117" i="12"/>
  <c r="I117" i="12"/>
  <c r="F115" i="12"/>
  <c r="G115" i="12"/>
  <c r="I115" i="12"/>
  <c r="F113" i="12"/>
  <c r="I113" i="12"/>
  <c r="G113" i="12"/>
  <c r="F111" i="12"/>
  <c r="G111" i="12"/>
  <c r="I111" i="12"/>
  <c r="F109" i="12"/>
  <c r="G109" i="12"/>
  <c r="I109" i="12"/>
  <c r="F107" i="12"/>
  <c r="G107" i="12"/>
  <c r="I107" i="12"/>
  <c r="F103" i="12"/>
  <c r="G103" i="12"/>
  <c r="I103" i="12"/>
  <c r="F101" i="12"/>
  <c r="G101" i="12"/>
  <c r="F99" i="12"/>
  <c r="G99" i="12"/>
  <c r="I99" i="12"/>
  <c r="F97" i="12"/>
  <c r="G97" i="12"/>
  <c r="I97" i="12"/>
  <c r="F95" i="12"/>
  <c r="G95" i="12"/>
  <c r="I95" i="12"/>
  <c r="F93" i="12"/>
  <c r="G93" i="12"/>
  <c r="F91" i="12"/>
  <c r="G91" i="12"/>
  <c r="I91" i="12"/>
  <c r="F89" i="12"/>
  <c r="G89" i="12"/>
  <c r="I89" i="12"/>
  <c r="F87" i="12"/>
  <c r="G87" i="12"/>
  <c r="I87" i="12"/>
  <c r="F85" i="12"/>
  <c r="G85" i="12"/>
  <c r="F83" i="12"/>
  <c r="G83" i="12"/>
  <c r="I83" i="12"/>
  <c r="F81" i="12"/>
  <c r="G81" i="12"/>
  <c r="I81" i="12"/>
  <c r="F77" i="12"/>
  <c r="G77" i="12"/>
  <c r="I77" i="12"/>
  <c r="F75" i="12"/>
  <c r="I75" i="12"/>
  <c r="G75" i="12"/>
  <c r="F73" i="12"/>
  <c r="G73" i="12"/>
  <c r="I73" i="12"/>
  <c r="F71" i="12"/>
  <c r="G71" i="12"/>
  <c r="I71" i="12"/>
  <c r="F69" i="12"/>
  <c r="I69" i="12"/>
  <c r="G69" i="12"/>
  <c r="F67" i="12"/>
  <c r="G67" i="12"/>
  <c r="I67" i="12"/>
  <c r="F65" i="12"/>
  <c r="G65" i="12"/>
  <c r="I65" i="12"/>
  <c r="F63" i="12"/>
  <c r="G63" i="12"/>
  <c r="I63" i="12"/>
  <c r="F61" i="12"/>
  <c r="G61" i="12"/>
  <c r="I61" i="12"/>
  <c r="F59" i="12"/>
  <c r="G59" i="12"/>
  <c r="I59" i="12"/>
  <c r="F57" i="12"/>
  <c r="G57" i="12"/>
  <c r="I57" i="12"/>
  <c r="F55" i="12"/>
  <c r="G55" i="12"/>
  <c r="F53" i="12"/>
  <c r="G53" i="12"/>
  <c r="F51" i="12"/>
  <c r="G51" i="12"/>
  <c r="F49" i="12"/>
  <c r="G49" i="12"/>
  <c r="F47" i="12"/>
  <c r="G47" i="12"/>
  <c r="F45" i="12"/>
  <c r="G45" i="12"/>
  <c r="F43" i="12"/>
  <c r="G43" i="12"/>
  <c r="F39" i="12"/>
  <c r="G39" i="12"/>
  <c r="F37" i="12"/>
  <c r="G37" i="12"/>
  <c r="F35" i="12"/>
  <c r="G35" i="12"/>
  <c r="F33" i="12"/>
  <c r="G33" i="12"/>
  <c r="F31" i="12"/>
  <c r="G31" i="12"/>
  <c r="F27" i="12"/>
  <c r="G27" i="12"/>
  <c r="F25" i="12"/>
  <c r="G25" i="12"/>
  <c r="F23" i="12"/>
  <c r="G23" i="12"/>
  <c r="F21" i="12"/>
  <c r="G21" i="12"/>
  <c r="F19" i="12"/>
  <c r="G19" i="12"/>
  <c r="F17" i="12"/>
  <c r="G17" i="12"/>
  <c r="F15" i="12"/>
  <c r="G15" i="12"/>
  <c r="F13" i="12"/>
  <c r="G13" i="12"/>
  <c r="F11" i="12"/>
  <c r="G11" i="12"/>
  <c r="F9" i="12"/>
  <c r="G9" i="12"/>
  <c r="F7" i="12"/>
  <c r="G7" i="12"/>
  <c r="F5" i="12"/>
  <c r="G5" i="12"/>
  <c r="F3" i="12"/>
  <c r="G3" i="12"/>
  <c r="G719" i="12"/>
  <c r="I719" i="12"/>
  <c r="F701" i="12"/>
  <c r="G681" i="12"/>
  <c r="I681" i="12"/>
  <c r="F663" i="12"/>
  <c r="F625" i="12"/>
  <c r="G587" i="12"/>
  <c r="G567" i="12"/>
  <c r="I567" i="12"/>
  <c r="F549" i="12"/>
  <c r="F511" i="12"/>
  <c r="F492" i="12"/>
  <c r="G473" i="12"/>
  <c r="I473" i="12"/>
  <c r="F454" i="12"/>
  <c r="G435" i="12"/>
  <c r="G407" i="12"/>
  <c r="I407" i="12"/>
  <c r="F378" i="12"/>
  <c r="F340" i="12"/>
  <c r="I340" i="12"/>
  <c r="F301" i="12"/>
  <c r="I301" i="12"/>
  <c r="F264" i="12"/>
  <c r="F226" i="12"/>
  <c r="F188" i="12"/>
  <c r="G143" i="12"/>
  <c r="I143" i="12"/>
  <c r="F92" i="12"/>
  <c r="I92" i="12"/>
  <c r="G41" i="12"/>
  <c r="G520" i="12"/>
  <c r="I520" i="12"/>
  <c r="F520" i="12"/>
  <c r="G518" i="12"/>
  <c r="I518" i="12"/>
  <c r="F518" i="12"/>
  <c r="G514" i="12"/>
  <c r="I514" i="12"/>
  <c r="F514" i="12"/>
  <c r="G512" i="12"/>
  <c r="F512" i="12"/>
  <c r="G510" i="12"/>
  <c r="F510" i="12"/>
  <c r="G508" i="12"/>
  <c r="F508" i="12"/>
  <c r="G504" i="12"/>
  <c r="I504" i="12"/>
  <c r="F504" i="12"/>
  <c r="G500" i="12"/>
  <c r="I500" i="12"/>
  <c r="F500" i="12"/>
  <c r="G498" i="12"/>
  <c r="I498" i="12"/>
  <c r="F498" i="12"/>
  <c r="G496" i="12"/>
  <c r="I496" i="12"/>
  <c r="F496" i="12"/>
  <c r="G494" i="12"/>
  <c r="I494" i="12"/>
  <c r="F494" i="12"/>
  <c r="G490" i="12"/>
  <c r="I490" i="12"/>
  <c r="F490" i="12"/>
  <c r="G488" i="12"/>
  <c r="I488" i="12"/>
  <c r="F488" i="12"/>
  <c r="G486" i="12"/>
  <c r="I486" i="12"/>
  <c r="F486" i="12"/>
  <c r="G484" i="12"/>
  <c r="F484" i="12"/>
  <c r="G480" i="12"/>
  <c r="F480" i="12"/>
  <c r="G476" i="12"/>
  <c r="I476" i="12"/>
  <c r="F476" i="12"/>
  <c r="G474" i="12"/>
  <c r="I474" i="12"/>
  <c r="F474" i="12"/>
  <c r="G472" i="12"/>
  <c r="I472" i="12"/>
  <c r="F472" i="12"/>
  <c r="G470" i="12"/>
  <c r="I470" i="12"/>
  <c r="F470" i="12"/>
  <c r="G466" i="12"/>
  <c r="I466" i="12"/>
  <c r="F466" i="12"/>
  <c r="G464" i="12"/>
  <c r="F464" i="12"/>
  <c r="G462" i="12"/>
  <c r="I462" i="12"/>
  <c r="F462" i="12"/>
  <c r="G460" i="12"/>
  <c r="F460" i="12"/>
  <c r="G458" i="12"/>
  <c r="F458" i="12"/>
  <c r="G456" i="12"/>
  <c r="F456" i="12"/>
  <c r="G452" i="12"/>
  <c r="F452" i="12"/>
  <c r="G450" i="12"/>
  <c r="F450" i="12"/>
  <c r="G448" i="12"/>
  <c r="F448" i="12"/>
  <c r="G446" i="12"/>
  <c r="F446" i="12"/>
  <c r="G444" i="12"/>
  <c r="F444" i="12"/>
  <c r="G442" i="12"/>
  <c r="F442" i="12"/>
  <c r="G440" i="12"/>
  <c r="F440" i="12"/>
  <c r="G438" i="12"/>
  <c r="F438" i="12"/>
  <c r="G436" i="12"/>
  <c r="F436" i="12"/>
  <c r="G434" i="12"/>
  <c r="F434" i="12"/>
  <c r="G432" i="12"/>
  <c r="F432" i="12"/>
  <c r="G430" i="12"/>
  <c r="F430" i="12"/>
  <c r="G428" i="12"/>
  <c r="F428" i="12"/>
  <c r="G426" i="12"/>
  <c r="F426" i="12"/>
  <c r="G424" i="12"/>
  <c r="F424" i="12"/>
  <c r="G420" i="12"/>
  <c r="F420" i="12"/>
  <c r="G418" i="12"/>
  <c r="F418" i="12"/>
  <c r="G416" i="12"/>
  <c r="I416" i="12"/>
  <c r="F416" i="12"/>
  <c r="G414" i="12"/>
  <c r="I414" i="12"/>
  <c r="F414" i="12"/>
  <c r="G412" i="12"/>
  <c r="I412" i="12"/>
  <c r="F412" i="12"/>
  <c r="G410" i="12"/>
  <c r="I410" i="12"/>
  <c r="F410" i="12"/>
  <c r="G408" i="12"/>
  <c r="I408" i="12"/>
  <c r="F408" i="12"/>
  <c r="G406" i="12"/>
  <c r="I406" i="12"/>
  <c r="F406" i="12"/>
  <c r="G404" i="12"/>
  <c r="I404" i="12"/>
  <c r="F404" i="12"/>
  <c r="G402" i="12"/>
  <c r="I402" i="12"/>
  <c r="F402" i="12"/>
  <c r="G400" i="12"/>
  <c r="I400" i="12"/>
  <c r="F400" i="12"/>
  <c r="G398" i="12"/>
  <c r="F398" i="12"/>
  <c r="G396" i="12"/>
  <c r="I396" i="12"/>
  <c r="F396" i="12"/>
  <c r="G394" i="12"/>
  <c r="I394" i="12"/>
  <c r="F394" i="12"/>
  <c r="G392" i="12"/>
  <c r="I392" i="12"/>
  <c r="F392" i="12"/>
  <c r="G390" i="12"/>
  <c r="I390" i="12"/>
  <c r="F390" i="12"/>
  <c r="G388" i="12"/>
  <c r="F388" i="12"/>
  <c r="G384" i="12"/>
  <c r="F384" i="12"/>
  <c r="F382" i="12"/>
  <c r="G382" i="12"/>
  <c r="G380" i="12"/>
  <c r="I380" i="12"/>
  <c r="F380" i="12"/>
  <c r="G376" i="12"/>
  <c r="F376" i="12"/>
  <c r="I376" i="12"/>
  <c r="F374" i="12"/>
  <c r="G374" i="12"/>
  <c r="I374" i="12"/>
  <c r="F372" i="12"/>
  <c r="G372" i="12"/>
  <c r="F370" i="12"/>
  <c r="I370" i="12"/>
  <c r="G370" i="12"/>
  <c r="F366" i="12"/>
  <c r="I366" i="12"/>
  <c r="G366" i="12"/>
  <c r="G364" i="12"/>
  <c r="F364" i="12"/>
  <c r="G362" i="12"/>
  <c r="I362" i="12"/>
  <c r="F362" i="12"/>
  <c r="G360" i="12"/>
  <c r="I360" i="12"/>
  <c r="F360" i="12"/>
  <c r="F356" i="12"/>
  <c r="I356" i="12"/>
  <c r="G356" i="12"/>
  <c r="G354" i="12"/>
  <c r="F354" i="12"/>
  <c r="G352" i="12"/>
  <c r="I352" i="12"/>
  <c r="F352" i="12"/>
  <c r="F350" i="12"/>
  <c r="G350" i="12"/>
  <c r="G348" i="12"/>
  <c r="I348" i="12"/>
  <c r="F348" i="12"/>
  <c r="F346" i="12"/>
  <c r="G346" i="12"/>
  <c r="I346" i="12"/>
  <c r="G344" i="12"/>
  <c r="F344" i="12"/>
  <c r="I344" i="12"/>
  <c r="F342" i="12"/>
  <c r="G342" i="12"/>
  <c r="F338" i="12"/>
  <c r="G338" i="12"/>
  <c r="I338" i="12"/>
  <c r="G336" i="12"/>
  <c r="F336" i="12"/>
  <c r="I336" i="12"/>
  <c r="F334" i="12"/>
  <c r="G334" i="12"/>
  <c r="F332" i="12"/>
  <c r="G332" i="12"/>
  <c r="G328" i="12"/>
  <c r="F328" i="12"/>
  <c r="F326" i="12"/>
  <c r="G326" i="12"/>
  <c r="I326" i="12"/>
  <c r="F324" i="12"/>
  <c r="G324" i="12"/>
  <c r="F322" i="12"/>
  <c r="I322" i="12"/>
  <c r="G322" i="12"/>
  <c r="G320" i="12"/>
  <c r="I320" i="12"/>
  <c r="F320" i="12"/>
  <c r="F318" i="12"/>
  <c r="G318" i="12"/>
  <c r="I318" i="12"/>
  <c r="G316" i="12"/>
  <c r="I316" i="12"/>
  <c r="F316" i="12"/>
  <c r="G314" i="12"/>
  <c r="I314" i="12"/>
  <c r="F314" i="12"/>
  <c r="G312" i="12"/>
  <c r="I312" i="12"/>
  <c r="F312" i="12"/>
  <c r="F310" i="12"/>
  <c r="G310" i="12"/>
  <c r="I310" i="12"/>
  <c r="F308" i="12"/>
  <c r="I308" i="12"/>
  <c r="G308" i="12"/>
  <c r="F306" i="12"/>
  <c r="G306" i="12"/>
  <c r="I306" i="12"/>
  <c r="G304" i="12"/>
  <c r="F304" i="12"/>
  <c r="F302" i="12"/>
  <c r="G302" i="12"/>
  <c r="I302" i="12"/>
  <c r="G300" i="12"/>
  <c r="F300" i="12"/>
  <c r="I300" i="12"/>
  <c r="G298" i="12"/>
  <c r="F298" i="12"/>
  <c r="I298" i="12"/>
  <c r="G296" i="12"/>
  <c r="I296" i="12"/>
  <c r="F296" i="12"/>
  <c r="F294" i="12"/>
  <c r="G294" i="12"/>
  <c r="I294" i="12"/>
  <c r="G290" i="12"/>
  <c r="F290" i="12"/>
  <c r="I290" i="12"/>
  <c r="G288" i="12"/>
  <c r="I288" i="12"/>
  <c r="F288" i="12"/>
  <c r="F286" i="12"/>
  <c r="G286" i="12"/>
  <c r="I286" i="12"/>
  <c r="G284" i="12"/>
  <c r="F284" i="12"/>
  <c r="G280" i="12"/>
  <c r="I280" i="12"/>
  <c r="F280" i="12"/>
  <c r="F278" i="12"/>
  <c r="G278" i="12"/>
  <c r="G276" i="12"/>
  <c r="F276" i="12"/>
  <c r="F274" i="12"/>
  <c r="G274" i="12"/>
  <c r="I274" i="12"/>
  <c r="G272" i="12"/>
  <c r="F272" i="12"/>
  <c r="I272" i="12"/>
  <c r="F270" i="12"/>
  <c r="G270" i="12"/>
  <c r="F268" i="12"/>
  <c r="G268" i="12"/>
  <c r="I268" i="12"/>
  <c r="G266" i="12"/>
  <c r="F266" i="12"/>
  <c r="F262" i="12"/>
  <c r="I262" i="12"/>
  <c r="G262" i="12"/>
  <c r="F260" i="12"/>
  <c r="G260" i="12"/>
  <c r="I260" i="12"/>
  <c r="F258" i="12"/>
  <c r="G258" i="12"/>
  <c r="I258" i="12"/>
  <c r="G256" i="12"/>
  <c r="F256" i="12"/>
  <c r="I256" i="12"/>
  <c r="G252" i="12"/>
  <c r="I252" i="12"/>
  <c r="F252" i="12"/>
  <c r="G250" i="12"/>
  <c r="I250" i="12"/>
  <c r="F250" i="12"/>
  <c r="G248" i="12"/>
  <c r="I248" i="12"/>
  <c r="F248" i="12"/>
  <c r="F246" i="12"/>
  <c r="G246" i="12"/>
  <c r="I246" i="12"/>
  <c r="F242" i="12"/>
  <c r="G242" i="12"/>
  <c r="I242" i="12"/>
  <c r="G240" i="12"/>
  <c r="F240" i="12"/>
  <c r="F238" i="12"/>
  <c r="G238" i="12"/>
  <c r="G234" i="12"/>
  <c r="I234" i="12"/>
  <c r="F234" i="12"/>
  <c r="G232" i="12"/>
  <c r="F232" i="12"/>
  <c r="I232" i="12"/>
  <c r="F230" i="12"/>
  <c r="G230" i="12"/>
  <c r="F228" i="12"/>
  <c r="G228" i="12"/>
  <c r="I228" i="12"/>
  <c r="G224" i="12"/>
  <c r="F224" i="12"/>
  <c r="I224" i="12"/>
  <c r="F222" i="12"/>
  <c r="G222" i="12"/>
  <c r="G220" i="12"/>
  <c r="I220" i="12"/>
  <c r="F220" i="12"/>
  <c r="F218" i="12"/>
  <c r="G218" i="12"/>
  <c r="I218" i="12"/>
  <c r="F214" i="12"/>
  <c r="I214" i="12"/>
  <c r="G214" i="12"/>
  <c r="G212" i="12"/>
  <c r="F212" i="12"/>
  <c r="I212" i="12"/>
  <c r="F210" i="12"/>
  <c r="G210" i="12"/>
  <c r="G208" i="12"/>
  <c r="I208" i="12"/>
  <c r="F208" i="12"/>
  <c r="F206" i="12"/>
  <c r="G206" i="12"/>
  <c r="I206" i="12"/>
  <c r="F204" i="12"/>
  <c r="I204" i="12"/>
  <c r="G204" i="12"/>
  <c r="G202" i="12"/>
  <c r="I202" i="12"/>
  <c r="F202" i="12"/>
  <c r="G200" i="12"/>
  <c r="I200" i="12"/>
  <c r="F200" i="12"/>
  <c r="F198" i="12"/>
  <c r="G198" i="12"/>
  <c r="I198" i="12"/>
  <c r="F196" i="12"/>
  <c r="G196" i="12"/>
  <c r="I196" i="12"/>
  <c r="F194" i="12"/>
  <c r="G194" i="12"/>
  <c r="G192" i="12"/>
  <c r="F192" i="12"/>
  <c r="F190" i="12"/>
  <c r="I190" i="12"/>
  <c r="G190" i="12"/>
  <c r="G186" i="12"/>
  <c r="F186" i="12"/>
  <c r="G184" i="12"/>
  <c r="F184" i="12"/>
  <c r="I184" i="12"/>
  <c r="F182" i="12"/>
  <c r="I182" i="12"/>
  <c r="G182" i="12"/>
  <c r="F180" i="12"/>
  <c r="I180" i="12"/>
  <c r="G180" i="12"/>
  <c r="G176" i="12"/>
  <c r="F176" i="12"/>
  <c r="I176" i="12"/>
  <c r="F174" i="12"/>
  <c r="G174" i="12"/>
  <c r="I174" i="12"/>
  <c r="G172" i="12"/>
  <c r="I172" i="12"/>
  <c r="F172" i="12"/>
  <c r="G170" i="12"/>
  <c r="F170" i="12"/>
  <c r="F166" i="12"/>
  <c r="G166" i="12"/>
  <c r="F164" i="12"/>
  <c r="G164" i="12"/>
  <c r="I164" i="12"/>
  <c r="G162" i="12"/>
  <c r="I162" i="12"/>
  <c r="F162" i="12"/>
  <c r="G160" i="12"/>
  <c r="F160" i="12"/>
  <c r="F158" i="12"/>
  <c r="G158" i="12"/>
  <c r="I158" i="12"/>
  <c r="G156" i="12"/>
  <c r="I156" i="12"/>
  <c r="F156" i="12"/>
  <c r="G152" i="12"/>
  <c r="F152" i="12"/>
  <c r="F150" i="12"/>
  <c r="G150" i="12"/>
  <c r="I150" i="12"/>
  <c r="F148" i="12"/>
  <c r="G148" i="12"/>
  <c r="I148" i="12"/>
  <c r="F146" i="12"/>
  <c r="G146" i="12"/>
  <c r="G144" i="12"/>
  <c r="F144" i="12"/>
  <c r="I144" i="12"/>
  <c r="F142" i="12"/>
  <c r="G142" i="12"/>
  <c r="I142" i="12"/>
  <c r="G140" i="12"/>
  <c r="F140" i="12"/>
  <c r="I140" i="12"/>
  <c r="G138" i="12"/>
  <c r="F138" i="12"/>
  <c r="I138" i="12"/>
  <c r="G136" i="12"/>
  <c r="F136" i="12"/>
  <c r="F134" i="12"/>
  <c r="I134" i="12"/>
  <c r="G134" i="12"/>
  <c r="F132" i="12"/>
  <c r="G132" i="12"/>
  <c r="I132" i="12"/>
  <c r="G128" i="12"/>
  <c r="F128" i="12"/>
  <c r="I128" i="12"/>
  <c r="F126" i="12"/>
  <c r="G126" i="12"/>
  <c r="I126" i="12"/>
  <c r="G124" i="12"/>
  <c r="I124" i="12"/>
  <c r="F124" i="12"/>
  <c r="G122" i="12"/>
  <c r="F122" i="12"/>
  <c r="G120" i="12"/>
  <c r="I120" i="12"/>
  <c r="F120" i="12"/>
  <c r="F118" i="12"/>
  <c r="G118" i="12"/>
  <c r="I118" i="12"/>
  <c r="F114" i="12"/>
  <c r="G114" i="12"/>
  <c r="I114" i="12"/>
  <c r="G112" i="12"/>
  <c r="F112" i="12"/>
  <c r="F110" i="12"/>
  <c r="G110" i="12"/>
  <c r="I110" i="12"/>
  <c r="G108" i="12"/>
  <c r="I108" i="12"/>
  <c r="F108" i="12"/>
  <c r="G106" i="12"/>
  <c r="I106" i="12"/>
  <c r="F106" i="12"/>
  <c r="G104" i="12"/>
  <c r="I104" i="12"/>
  <c r="F104" i="12"/>
  <c r="F102" i="12"/>
  <c r="G102" i="12"/>
  <c r="I102" i="12"/>
  <c r="F100" i="12"/>
  <c r="G100" i="12"/>
  <c r="I100" i="12"/>
  <c r="G98" i="12"/>
  <c r="F98" i="12"/>
  <c r="G96" i="12"/>
  <c r="F96" i="12"/>
  <c r="F94" i="12"/>
  <c r="G94" i="12"/>
  <c r="F90" i="12"/>
  <c r="G90" i="12"/>
  <c r="I90" i="12"/>
  <c r="G88" i="12"/>
  <c r="F88" i="12"/>
  <c r="F86" i="12"/>
  <c r="I86" i="12"/>
  <c r="G86" i="12"/>
  <c r="G84" i="12"/>
  <c r="F84" i="12"/>
  <c r="I84" i="12"/>
  <c r="F82" i="12"/>
  <c r="G82" i="12"/>
  <c r="I82" i="12"/>
  <c r="G80" i="12"/>
  <c r="F80" i="12"/>
  <c r="F78" i="12"/>
  <c r="G78" i="12"/>
  <c r="I78" i="12"/>
  <c r="F76" i="12"/>
  <c r="G76" i="12"/>
  <c r="I76" i="12"/>
  <c r="G74" i="12"/>
  <c r="I74" i="12"/>
  <c r="F74" i="12"/>
  <c r="G72" i="12"/>
  <c r="F72" i="12"/>
  <c r="I72" i="12"/>
  <c r="F70" i="12"/>
  <c r="G70" i="12"/>
  <c r="I70" i="12"/>
  <c r="F68" i="12"/>
  <c r="G68" i="12"/>
  <c r="G64" i="12"/>
  <c r="I64" i="12"/>
  <c r="F64" i="12"/>
  <c r="F62" i="12"/>
  <c r="G62" i="12"/>
  <c r="I62" i="12"/>
  <c r="G60" i="12"/>
  <c r="I60" i="12"/>
  <c r="F60" i="12"/>
  <c r="G58" i="12"/>
  <c r="I58" i="12"/>
  <c r="F58" i="12"/>
  <c r="G56" i="12"/>
  <c r="I56" i="12"/>
  <c r="F56" i="12"/>
  <c r="F52" i="12"/>
  <c r="G52" i="12"/>
  <c r="F50" i="12"/>
  <c r="G50" i="12"/>
  <c r="G48" i="12"/>
  <c r="F48" i="12"/>
  <c r="F46" i="12"/>
  <c r="G46" i="12"/>
  <c r="F44" i="12"/>
  <c r="G44" i="12"/>
  <c r="G42" i="12"/>
  <c r="F42" i="12"/>
  <c r="G40" i="12"/>
  <c r="F40" i="12"/>
  <c r="F38" i="12"/>
  <c r="G38" i="12"/>
  <c r="F36" i="12"/>
  <c r="G36" i="12"/>
  <c r="F34" i="12"/>
  <c r="G34" i="12"/>
  <c r="G32" i="12"/>
  <c r="F32" i="12"/>
  <c r="F30" i="12"/>
  <c r="G30" i="12"/>
  <c r="G28" i="12"/>
  <c r="F28" i="12"/>
  <c r="G26" i="12"/>
  <c r="F26" i="12"/>
  <c r="G24" i="12"/>
  <c r="F24" i="12"/>
  <c r="F22" i="12"/>
  <c r="G22" i="12"/>
  <c r="G20" i="12"/>
  <c r="F20" i="12"/>
  <c r="F18" i="12"/>
  <c r="G18" i="12"/>
  <c r="F14" i="12"/>
  <c r="G14" i="12"/>
  <c r="F12" i="12"/>
  <c r="G12" i="12"/>
  <c r="G10" i="12"/>
  <c r="F10" i="12"/>
  <c r="G8" i="12"/>
  <c r="F8" i="12"/>
  <c r="F6" i="12"/>
  <c r="G6" i="12"/>
  <c r="F4" i="12"/>
  <c r="G4" i="12"/>
  <c r="G729" i="12"/>
  <c r="G691" i="12"/>
  <c r="I691" i="12"/>
  <c r="F673" i="12"/>
  <c r="F653" i="12"/>
  <c r="G615" i="12"/>
  <c r="I615" i="12"/>
  <c r="G577" i="12"/>
  <c r="I577" i="12"/>
  <c r="F559" i="12"/>
  <c r="G539" i="12"/>
  <c r="I539" i="12"/>
  <c r="F521" i="12"/>
  <c r="F502" i="12"/>
  <c r="F482" i="12"/>
  <c r="G463" i="12"/>
  <c r="I463" i="12"/>
  <c r="F445" i="12"/>
  <c r="F422" i="12"/>
  <c r="G393" i="12"/>
  <c r="I393" i="12"/>
  <c r="G358" i="12"/>
  <c r="I358" i="12"/>
  <c r="F321" i="12"/>
  <c r="I321" i="12"/>
  <c r="G282" i="12"/>
  <c r="I282" i="12"/>
  <c r="G244" i="12"/>
  <c r="I244" i="12"/>
  <c r="F207" i="12"/>
  <c r="I207" i="12"/>
  <c r="F168" i="12"/>
  <c r="G116" i="12"/>
  <c r="I116" i="12"/>
  <c r="G66" i="12"/>
  <c r="I66" i="12"/>
  <c r="F16" i="12"/>
  <c r="G2" i="12"/>
  <c r="I2" i="12"/>
  <c r="I1625" i="12"/>
  <c r="I1906" i="12"/>
  <c r="I1922" i="12"/>
  <c r="I1310" i="12"/>
  <c r="I492" i="12"/>
  <c r="I1831" i="12"/>
  <c r="I791" i="12"/>
  <c r="I166" i="12"/>
  <c r="I222" i="12"/>
  <c r="I324" i="12"/>
  <c r="I334" i="12"/>
  <c r="I372" i="12"/>
  <c r="I181" i="12"/>
  <c r="I189" i="12"/>
  <c r="I199" i="12"/>
  <c r="I209" i="12"/>
  <c r="I225" i="12"/>
  <c r="I257" i="12"/>
  <c r="I1825" i="12"/>
  <c r="I1942" i="12"/>
  <c r="I838" i="12"/>
  <c r="I273" i="12"/>
  <c r="I130" i="12"/>
  <c r="I1911" i="12"/>
  <c r="I1931" i="12"/>
  <c r="I175" i="12"/>
  <c r="I183" i="12"/>
  <c r="I191" i="12"/>
  <c r="I201" i="12"/>
  <c r="I211" i="12"/>
  <c r="I227" i="12"/>
  <c r="I235" i="12"/>
  <c r="I259" i="12"/>
  <c r="I267" i="12"/>
  <c r="I277" i="12"/>
  <c r="I285" i="12"/>
  <c r="I293" i="12"/>
  <c r="I303" i="12"/>
  <c r="I313" i="12"/>
  <c r="I323" i="12"/>
  <c r="I331" i="12"/>
  <c r="I339" i="12"/>
  <c r="I347" i="12"/>
  <c r="I357" i="12"/>
  <c r="I365" i="12"/>
  <c r="I373" i="12"/>
  <c r="I401" i="12"/>
  <c r="I497" i="12"/>
  <c r="I673" i="12"/>
  <c r="I330" i="12"/>
  <c r="I502" i="12"/>
  <c r="I1062" i="12"/>
  <c r="I1218" i="12"/>
  <c r="I1510" i="12"/>
  <c r="I236" i="12"/>
  <c r="I908" i="12"/>
  <c r="I1915" i="12"/>
  <c r="I639" i="12"/>
  <c r="I1851" i="12"/>
  <c r="I1506" i="12"/>
  <c r="I311" i="12"/>
  <c r="I1835" i="12"/>
  <c r="I80" i="12"/>
  <c r="I88" i="12"/>
  <c r="I98" i="12"/>
  <c r="I160" i="12"/>
  <c r="I170" i="12"/>
  <c r="I266" i="12"/>
  <c r="I284" i="12"/>
  <c r="I354" i="12"/>
  <c r="I364" i="12"/>
  <c r="I85" i="12"/>
  <c r="I93" i="12"/>
  <c r="I101" i="12"/>
  <c r="I119" i="12"/>
  <c r="I127" i="12"/>
  <c r="I135" i="12"/>
  <c r="I145" i="12"/>
  <c r="I153" i="12"/>
  <c r="I161" i="12"/>
  <c r="I169" i="12"/>
  <c r="I899" i="12"/>
  <c r="I1907" i="12"/>
  <c r="I1944" i="12"/>
  <c r="I112" i="12"/>
  <c r="I1889" i="12"/>
  <c r="I809" i="12"/>
  <c r="I168" i="12"/>
  <c r="I368" i="12"/>
  <c r="I772" i="12"/>
  <c r="I1943" i="12"/>
  <c r="I1634" i="12"/>
  <c r="I96" i="12"/>
  <c r="I136" i="12"/>
  <c r="I152" i="12"/>
  <c r="I192" i="12"/>
  <c r="I276" i="12"/>
  <c r="I304" i="12"/>
  <c r="I328" i="12"/>
  <c r="I1548" i="12"/>
  <c r="I1923" i="12"/>
  <c r="I1883" i="12"/>
  <c r="I94" i="12"/>
  <c r="I146" i="12"/>
  <c r="I194" i="12"/>
  <c r="I210" i="12"/>
  <c r="I230" i="12"/>
  <c r="I270" i="12"/>
  <c r="I278" i="12"/>
  <c r="I332" i="12"/>
  <c r="I342" i="12"/>
  <c r="I350" i="12"/>
  <c r="I179" i="12"/>
  <c r="I187" i="12"/>
  <c r="I195" i="12"/>
  <c r="I205" i="12"/>
  <c r="I215" i="12"/>
  <c r="I223" i="12"/>
  <c r="I231" i="12"/>
  <c r="I255" i="12"/>
  <c r="I263" i="12"/>
  <c r="I271" i="12"/>
  <c r="I281" i="12"/>
  <c r="I289" i="12"/>
  <c r="I297" i="12"/>
  <c r="I307" i="12"/>
  <c r="I317" i="12"/>
  <c r="I327" i="12"/>
  <c r="I335" i="12"/>
  <c r="I343" i="12"/>
  <c r="I353" i="12"/>
  <c r="I361" i="12"/>
  <c r="I369" i="12"/>
  <c r="I377" i="12"/>
  <c r="I1824" i="12"/>
  <c r="I1933" i="12"/>
  <c r="I154" i="12"/>
  <c r="I197" i="12"/>
  <c r="I349" i="12"/>
  <c r="I226" i="12"/>
  <c r="I188" i="12"/>
  <c r="I264" i="12"/>
  <c r="I1927" i="12"/>
  <c r="I1947" i="12"/>
  <c r="I1914" i="12"/>
  <c r="I1930" i="12"/>
  <c r="I1946" i="12"/>
  <c r="I1962" i="12"/>
  <c r="I378" i="12"/>
  <c r="I186" i="12"/>
</calcChain>
</file>

<file path=xl/sharedStrings.xml><?xml version="1.0" encoding="utf-8"?>
<sst xmlns="http://schemas.openxmlformats.org/spreadsheetml/2006/main" count="16547" uniqueCount="5078">
  <si>
    <t>Famille equipement</t>
  </si>
  <si>
    <t>Magasin</t>
  </si>
  <si>
    <t>Code Equipement</t>
  </si>
  <si>
    <t>Designation Equipement</t>
  </si>
  <si>
    <t>Code_Pere</t>
  </si>
  <si>
    <t>Marque</t>
  </si>
  <si>
    <t>N série</t>
  </si>
  <si>
    <t>Modèle</t>
  </si>
  <si>
    <t>Ctrl Coulisse</t>
  </si>
  <si>
    <t>ASSEMBLAGE LEVIER</t>
  </si>
  <si>
    <t>Montage ressort</t>
  </si>
  <si>
    <t>Coulisse-Prépa</t>
  </si>
  <si>
    <t>Coulisse</t>
  </si>
  <si>
    <t>Injection ENGEL</t>
  </si>
  <si>
    <t>OKU2</t>
  </si>
  <si>
    <t>référence outillage pré-montage</t>
  </si>
  <si>
    <t>MES</t>
  </si>
  <si>
    <t>NAF-NAF</t>
  </si>
  <si>
    <t>presse</t>
  </si>
  <si>
    <t>MO</t>
  </si>
  <si>
    <t>FELSS 2</t>
  </si>
  <si>
    <t>FELSS 3</t>
  </si>
  <si>
    <t>FELSS 4</t>
  </si>
  <si>
    <t>FELSS 5</t>
  </si>
  <si>
    <t>FELSS 6</t>
  </si>
  <si>
    <t>FELSS 7</t>
  </si>
  <si>
    <t>Machine à laver CABER</t>
  </si>
  <si>
    <t>TOUR INDEX</t>
  </si>
  <si>
    <t>poste dechargement ligne 1 E2</t>
  </si>
  <si>
    <t>poste dechargement ligne 2 E2</t>
  </si>
  <si>
    <t>Presse injection plastique</t>
  </si>
  <si>
    <t>Assemblage corps X76</t>
  </si>
  <si>
    <t>Préparation corps X76</t>
  </si>
  <si>
    <t>Montage soufflet X76</t>
  </si>
  <si>
    <t>Manchon glissant X76</t>
  </si>
  <si>
    <t>COLLAPSABLE X76</t>
  </si>
  <si>
    <t>EMMANCHEMENT BOUCHON X76</t>
  </si>
  <si>
    <t>soudure laser</t>
  </si>
  <si>
    <t>montage manchon</t>
  </si>
  <si>
    <t>injection coulisse</t>
  </si>
  <si>
    <t>1609-Contrôle coulisse</t>
  </si>
  <si>
    <t>Assemblage roulement inf</t>
  </si>
  <si>
    <t>Controle coulisse inf</t>
  </si>
  <si>
    <t>Groupe hydraulique riveteuses N°1</t>
  </si>
  <si>
    <t>Groupe hydraulique riveteuses N°2</t>
  </si>
  <si>
    <t>Poste JDT VS20</t>
  </si>
  <si>
    <t>Injection plastique</t>
  </si>
  <si>
    <t>Montage roulement sur corps Inf.</t>
  </si>
  <si>
    <t>Assemblage roulement supérieur</t>
  </si>
  <si>
    <t>Assemblage patte en U</t>
  </si>
  <si>
    <t>Emmanchement corps inf/corps sup.</t>
  </si>
  <si>
    <t>Assemblage levier sur colonne</t>
  </si>
  <si>
    <t>Montage ressort de rappel</t>
  </si>
  <si>
    <t>Contrôle cannelure et montage clips</t>
  </si>
  <si>
    <t>Contrôle final</t>
  </si>
  <si>
    <t>Montage manchon</t>
  </si>
  <si>
    <t>Contrôle coulisse</t>
  </si>
  <si>
    <t>Montage rivet</t>
  </si>
  <si>
    <t>Cellule robotisé emballage</t>
  </si>
  <si>
    <t>Cellule robotisée emballage</t>
  </si>
  <si>
    <t>Etiquetage</t>
  </si>
  <si>
    <t>Poste 35 Montage strapp MERIVA</t>
  </si>
  <si>
    <t>Tirage capsules A3300</t>
  </si>
  <si>
    <t>Calibrage</t>
  </si>
  <si>
    <t>Transitique + commande ligne B</t>
  </si>
  <si>
    <t>Station 010B montage straps sur pat</t>
  </si>
  <si>
    <t>Station 015B étiquetage corps</t>
  </si>
  <si>
    <t>Station 020B montage roulement NCV2</t>
  </si>
  <si>
    <t>Station 030B montage roulement NCV3</t>
  </si>
  <si>
    <t>Station 040B bouterollage NCV2</t>
  </si>
  <si>
    <t>Station 050B bouterollage NCV3</t>
  </si>
  <si>
    <t>Station 060B sertissage vis</t>
  </si>
  <si>
    <t>Station 070B contrôle composants</t>
  </si>
  <si>
    <t>Station 080B vissage écrou</t>
  </si>
  <si>
    <t>Station 100B réglage effort levier</t>
  </si>
  <si>
    <t>Station 110B montage fourreau</t>
  </si>
  <si>
    <t>Transfert ligne B vers C + intersto</t>
  </si>
  <si>
    <t>Transitique + commande ligne C</t>
  </si>
  <si>
    <t>Station 010C appro + graissage tube</t>
  </si>
  <si>
    <t>Station 030C montage tube corps inf</t>
  </si>
  <si>
    <t>Station 095B contrôle présence comp</t>
  </si>
  <si>
    <t>Station 050C mesure efforts axiaux</t>
  </si>
  <si>
    <t>Station 060C mesure efforts radiaux</t>
  </si>
  <si>
    <t>Station 80C Transfert ligne C</t>
  </si>
  <si>
    <t>Poste recyclage</t>
  </si>
  <si>
    <t>Transitique Poste 50D Montage support</t>
  </si>
  <si>
    <t>Station 025D interstock palette ligne</t>
  </si>
  <si>
    <t>Station 030D montage transmission</t>
  </si>
  <si>
    <t>Station 040D Montage patte pivot</t>
  </si>
  <si>
    <t>Station 045D préparation patte pivot</t>
  </si>
  <si>
    <t>Station 060D vissage support ELV</t>
  </si>
  <si>
    <t>Station 070D contrôle couple de rotation</t>
  </si>
  <si>
    <t>Station 080D rivetage support MRSM</t>
  </si>
  <si>
    <t>Station 090D contrôle présence rivet</t>
  </si>
  <si>
    <t>Station 110D cellule de conditionnement</t>
  </si>
  <si>
    <t>Montage Strap Patte en U</t>
  </si>
  <si>
    <t>Contrôle transmission inférieure</t>
  </si>
  <si>
    <t>Injection plastique (réglable)</t>
  </si>
  <si>
    <t>Injection plastique (patte en U)</t>
  </si>
  <si>
    <t>Montage passe cloison</t>
  </si>
  <si>
    <t>Montage manchon carroussel</t>
  </si>
  <si>
    <t>Presse coulisse</t>
  </si>
  <si>
    <t>Sertissage écrou</t>
  </si>
  <si>
    <t>Graissage pièce</t>
  </si>
  <si>
    <t>MOO</t>
  </si>
  <si>
    <t>Assemblage joint</t>
  </si>
  <si>
    <t>Assemblage Kit V2</t>
  </si>
  <si>
    <t>Emmanchement Roulement</t>
  </si>
  <si>
    <t>Assemblage transmission</t>
  </si>
  <si>
    <t>Assemblage colonne</t>
  </si>
  <si>
    <t>Machine Montage S/E poignées</t>
  </si>
  <si>
    <t>Presse Injection Plastique</t>
  </si>
  <si>
    <t>Machine Assemblage I-shaft</t>
  </si>
  <si>
    <t>Machine de contrôle coulisse I-shaft</t>
  </si>
  <si>
    <t>Prepa S-E Male</t>
  </si>
  <si>
    <t>MONTAGE MANCHON GLISSANT</t>
  </si>
  <si>
    <t>Assemblage roulement/axe volant/corps</t>
  </si>
  <si>
    <t>Assemblage pivot inf / tranmission inf</t>
  </si>
  <si>
    <t>Controle fonctionnel + étiquettage</t>
  </si>
  <si>
    <t>Vissage interfaces client</t>
  </si>
  <si>
    <t>vissage interfaces client</t>
  </si>
  <si>
    <t>Préparation casquette</t>
  </si>
  <si>
    <t>Assemblage RCO</t>
  </si>
  <si>
    <t>Assemblage système de serrage a lames</t>
  </si>
  <si>
    <t>Controle coulisse + fixation casquette</t>
  </si>
  <si>
    <t>Préparation came fixe</t>
  </si>
  <si>
    <t>Machine controle capsule</t>
  </si>
  <si>
    <t>Injection capsule</t>
  </si>
  <si>
    <t>fin de ligne</t>
  </si>
  <si>
    <t>Machine d'équipement électrique T5LR</t>
  </si>
  <si>
    <t>Mise en place billes</t>
  </si>
  <si>
    <t>Démontage reprise</t>
  </si>
  <si>
    <t>Poste d'assemblage moteurs</t>
  </si>
  <si>
    <t>Poste d'assemblage 1/2 embrayage</t>
  </si>
  <si>
    <t>Machine de vissage lock adapter E65</t>
  </si>
  <si>
    <t>Machine de controle inner profil</t>
  </si>
  <si>
    <t>Poste de vissage et emmanchement pion</t>
  </si>
  <si>
    <t>Poste 101 controle coulisse</t>
  </si>
  <si>
    <t>Poste 104 emmanchement casquette</t>
  </si>
  <si>
    <t>Poste 120 montage SAS + lock</t>
  </si>
  <si>
    <t>Poste 111/112 calibration + contrôle</t>
  </si>
  <si>
    <t>Poste de reprise S/ensemble corps t5lr e</t>
  </si>
  <si>
    <t>presse LBM sertissage flector</t>
  </si>
  <si>
    <t>Poste de soudure manchon</t>
  </si>
  <si>
    <t>Poste d'assemblage transmission sup corp</t>
  </si>
  <si>
    <t>Poste d'assemblage et controle coulisse</t>
  </si>
  <si>
    <t>Poste d'assemblage final</t>
  </si>
  <si>
    <t>Poste d'assemblage joint de tablier</t>
  </si>
  <si>
    <t>Poste de montage soufflet</t>
  </si>
  <si>
    <t>marquage lada</t>
  </si>
  <si>
    <t>contrôle effort mecalix n°2</t>
  </si>
  <si>
    <t>presse injection plastique</t>
  </si>
  <si>
    <t>marquage X48</t>
  </si>
  <si>
    <t>Controle effort collaps</t>
  </si>
  <si>
    <t>Presse à injecter (40mm) T1</t>
  </si>
  <si>
    <t>Assemblage transmission corps</t>
  </si>
  <si>
    <t>Soudure manchon</t>
  </si>
  <si>
    <t>Assemblage corps</t>
  </si>
  <si>
    <t>Assemblage systeme de serrage</t>
  </si>
  <si>
    <t>Controle final</t>
  </si>
  <si>
    <t>Montage roulement F91</t>
  </si>
  <si>
    <t>Machine Manchon</t>
  </si>
  <si>
    <t>ctrl coulisse et machine prepa gaz</t>
  </si>
  <si>
    <t>Assemblage roulement inf. / Casquette.</t>
  </si>
  <si>
    <t>Assemblage transmission / roulement inf.</t>
  </si>
  <si>
    <t>Assemblage et sertissage</t>
  </si>
  <si>
    <t>Assemblage Système de Serrage</t>
  </si>
  <si>
    <t>Assemblage final + contrôle interfaces c</t>
  </si>
  <si>
    <t>Contrôle Taraudage et Sertissage</t>
  </si>
  <si>
    <t>Contrôle effort coulisse + contrôle des</t>
  </si>
  <si>
    <t>Assemblage soufflet sur transmission inf</t>
  </si>
  <si>
    <t>Graissage axe Male et Tube</t>
  </si>
  <si>
    <t>Assemblage JDT MY14</t>
  </si>
  <si>
    <t>Presse injection ENGEL</t>
  </si>
  <si>
    <t>Assemblage roulement</t>
  </si>
  <si>
    <t>1397 Controle coulisse</t>
  </si>
  <si>
    <t>Redressage transmission</t>
  </si>
  <si>
    <t>Assemblage bague</t>
  </si>
  <si>
    <t>Assemblage écrou</t>
  </si>
  <si>
    <t>machine lamborghini</t>
  </si>
  <si>
    <t>P20 Préparation S/Ens Arbre</t>
  </si>
  <si>
    <t>P30 Assemblage Transmission</t>
  </si>
  <si>
    <t>P40 Contrôle Final</t>
  </si>
  <si>
    <t>P10 INJECTION COULISSE</t>
  </si>
  <si>
    <t>contrôle coulisse SOGAMECA</t>
  </si>
  <si>
    <t>Assemblage manchon SOREL</t>
  </si>
  <si>
    <t>Contrôle BAV/effort poignée CAIRE</t>
  </si>
  <si>
    <t>Injection plastique ENGEL</t>
  </si>
  <si>
    <t>Ass.segment/Contrôle corps/date DJC</t>
  </si>
  <si>
    <t>Ass. corps/roulement/embout DJC</t>
  </si>
  <si>
    <t>Assemblage colonne CAIRE</t>
  </si>
  <si>
    <t>Assemblage poignée AMU</t>
  </si>
  <si>
    <t>Vissage corps sur patte en U</t>
  </si>
  <si>
    <t>Assemblage systéme de serrage</t>
  </si>
  <si>
    <t>Assemblage Transmission/Corps</t>
  </si>
  <si>
    <t>Contrôle Final Colonne</t>
  </si>
  <si>
    <t>presse injection ENGEL</t>
  </si>
  <si>
    <t>Assemblage Flector</t>
  </si>
  <si>
    <t>Injection Collapse</t>
  </si>
  <si>
    <t>Assemblage anneau de tolérance</t>
  </si>
  <si>
    <t>Assemblage Bouchon1</t>
  </si>
  <si>
    <t>Bouterollage</t>
  </si>
  <si>
    <t>Assemblage bouchon2</t>
  </si>
  <si>
    <t>Assemblage manchon plastique</t>
  </si>
  <si>
    <t>Emmancht ecrou serti sur rlt</t>
  </si>
  <si>
    <t>Assemblage arbre/tube collapse</t>
  </si>
  <si>
    <t>Contrôle cardans</t>
  </si>
  <si>
    <t>machine montage manchon</t>
  </si>
  <si>
    <t>injection inf</t>
  </si>
  <si>
    <t>injection sup</t>
  </si>
  <si>
    <t>assemblage roulement inf Poste 20</t>
  </si>
  <si>
    <t>contrôle coulisse inf poste 30</t>
  </si>
  <si>
    <t>assemblage manchon poste 50</t>
  </si>
  <si>
    <t>assemblage coulisse sup poste 60p</t>
  </si>
  <si>
    <t>assemblage corps poste 80</t>
  </si>
  <si>
    <t>assemblage colonne poste 90</t>
  </si>
  <si>
    <t>contrôle colonne poste 100p</t>
  </si>
  <si>
    <t>emballage colonne poste 110</t>
  </si>
  <si>
    <t>POSALUX 2</t>
  </si>
  <si>
    <t>POSALUX 3</t>
  </si>
  <si>
    <t>POSALUX 4</t>
  </si>
  <si>
    <t>POSALUX 5</t>
  </si>
  <si>
    <t>ALESEUSE 6</t>
  </si>
  <si>
    <t>CHIRON 2</t>
  </si>
  <si>
    <t>CHIRON 3</t>
  </si>
  <si>
    <t>RIELLO</t>
  </si>
  <si>
    <t>Machine à laver SERMATEC</t>
  </si>
  <si>
    <t>Pont roulant coupe</t>
  </si>
  <si>
    <t>TESASCAN</t>
  </si>
  <si>
    <t>Machine à laver Mecanolav</t>
  </si>
  <si>
    <t>Poste tirage capsule</t>
  </si>
  <si>
    <t>UAP AXES</t>
  </si>
  <si>
    <t>Presse de découpe</t>
  </si>
  <si>
    <t>Presse MANZONI</t>
  </si>
  <si>
    <t>Brocheuse 2</t>
  </si>
  <si>
    <t>Bonamy</t>
  </si>
  <si>
    <t>Montage manchon W2/EDISON</t>
  </si>
  <si>
    <t xml:space="preserve">Assemblage et controle E2XX </t>
  </si>
  <si>
    <t>Malaxeur joints</t>
  </si>
  <si>
    <t>STATION D'EPURATION</t>
  </si>
  <si>
    <t>EXAMECA</t>
  </si>
  <si>
    <t>Felss 9</t>
  </si>
  <si>
    <t>EMES</t>
  </si>
  <si>
    <t>EMS</t>
  </si>
  <si>
    <t>ADIGE</t>
  </si>
  <si>
    <t>Machine à laver SERMATEC COUPE</t>
  </si>
  <si>
    <t>RSA</t>
  </si>
  <si>
    <t>SINICO</t>
  </si>
  <si>
    <t>FLEXCELL</t>
  </si>
  <si>
    <t>E-GENERATION</t>
  </si>
  <si>
    <t>ZV0000000815</t>
  </si>
  <si>
    <t>ZV0000000799</t>
  </si>
  <si>
    <t>EJECTEUR</t>
  </si>
  <si>
    <t>bol vibrant</t>
  </si>
  <si>
    <t>pousseur verticale</t>
  </si>
  <si>
    <t>contrôle douille</t>
  </si>
  <si>
    <t>alimentation tête</t>
  </si>
  <si>
    <t>croc inf</t>
  </si>
  <si>
    <t>croc sup</t>
  </si>
  <si>
    <t>appui inf</t>
  </si>
  <si>
    <t>appui sup</t>
  </si>
  <si>
    <t>contrôle étamic</t>
  </si>
  <si>
    <t>têtes d'emmanchements</t>
  </si>
  <si>
    <t>avance têtes emmanchements</t>
  </si>
  <si>
    <t>chariot</t>
  </si>
  <si>
    <t>pince de déchargement</t>
  </si>
  <si>
    <t>translation X</t>
  </si>
  <si>
    <t>translation Y</t>
  </si>
  <si>
    <t>rampe tube</t>
  </si>
  <si>
    <t>pré-orienteur tube</t>
  </si>
  <si>
    <t>robot fanuc</t>
  </si>
  <si>
    <t>préhenseur</t>
  </si>
  <si>
    <t>motorisation et capteur d'effort</t>
  </si>
  <si>
    <t>vis et noix</t>
  </si>
  <si>
    <t>centreur motorisé</t>
  </si>
  <si>
    <t>mors de bridage</t>
  </si>
  <si>
    <t>butée avant</t>
  </si>
  <si>
    <t>lubrification</t>
  </si>
  <si>
    <t>plateau</t>
  </si>
  <si>
    <t>porte outil</t>
  </si>
  <si>
    <t>motorisation</t>
  </si>
  <si>
    <t>bol vibrant+ alimentation</t>
  </si>
  <si>
    <t>alimentation horizontale des postes</t>
  </si>
  <si>
    <t>plateau contrôle douille</t>
  </si>
  <si>
    <t>POSAGE PIECE</t>
  </si>
  <si>
    <t>MAINTIEN PIECE</t>
  </si>
  <si>
    <t>PRESENCE COMPOSANTS</t>
  </si>
  <si>
    <t>LECTURE ETIQUETTE</t>
  </si>
  <si>
    <t>CONTRÔLE CONFORMITE</t>
  </si>
  <si>
    <t>CONTRÔLE TARAUDAGE</t>
  </si>
  <si>
    <t>SERTISSAGE</t>
  </si>
  <si>
    <t>CONTRÔLE SERTISSAGE</t>
  </si>
  <si>
    <t>POSTE 10</t>
  </si>
  <si>
    <t>POSTE 20</t>
  </si>
  <si>
    <t>POSTE 30</t>
  </si>
  <si>
    <t>POSTE 40</t>
  </si>
  <si>
    <t>Enceinte</t>
  </si>
  <si>
    <t>POSTE 60</t>
  </si>
  <si>
    <t>POSTE 70</t>
  </si>
  <si>
    <t>Préparation-Partie tube</t>
  </si>
  <si>
    <t>Unité d'injection</t>
  </si>
  <si>
    <t>Moule</t>
  </si>
  <si>
    <t>Eléments déportés</t>
  </si>
  <si>
    <t>Hydraulique</t>
  </si>
  <si>
    <t>Graissage</t>
  </si>
  <si>
    <t>alimentation croisillons</t>
  </si>
  <si>
    <t>serrage mors</t>
  </si>
  <si>
    <t>robot/portique</t>
  </si>
  <si>
    <t>trempage eau déminéralisé</t>
  </si>
  <si>
    <t>cuve peinture</t>
  </si>
  <si>
    <t>cuve rinçage 1</t>
  </si>
  <si>
    <t>cuve rinçage 2</t>
  </si>
  <si>
    <t>cuve rinçage 3</t>
  </si>
  <si>
    <t>cuve égoutage</t>
  </si>
  <si>
    <t>étuve</t>
  </si>
  <si>
    <t>Assemblage coulisse a billes</t>
  </si>
  <si>
    <t>1637-Presse Injection Plastique ENGEL</t>
  </si>
  <si>
    <t>Montage éléments cardan</t>
  </si>
  <si>
    <t>Muller 2</t>
  </si>
  <si>
    <t>Muller 3</t>
  </si>
  <si>
    <t>Muller 4</t>
  </si>
  <si>
    <t>Muller 6</t>
  </si>
  <si>
    <t>Embarreur</t>
  </si>
  <si>
    <t>Rasacut</t>
  </si>
  <si>
    <t>Ebavurage</t>
  </si>
  <si>
    <t>Rasafas</t>
  </si>
  <si>
    <t>Rasaclean</t>
  </si>
  <si>
    <t>Rasaport</t>
  </si>
  <si>
    <t>Coulisse-Partie Sup</t>
  </si>
  <si>
    <t>Coulisse-Partie Inf</t>
  </si>
  <si>
    <t>Coulisse-Montage soufflet</t>
  </si>
  <si>
    <t>Préparation-Partie axe</t>
  </si>
  <si>
    <t>Préparation-Graissage Commun</t>
  </si>
  <si>
    <t>Contrôle bouchon</t>
  </si>
  <si>
    <t xml:space="preserve">Pince manipulateur </t>
  </si>
  <si>
    <t>Systeme de serrage</t>
  </si>
  <si>
    <t>STATION ED</t>
  </si>
  <si>
    <t>alimentation nafix</t>
  </si>
  <si>
    <t>évacuation pièce</t>
  </si>
  <si>
    <t>armoire éléctrique</t>
  </si>
  <si>
    <t>armoire éléc</t>
  </si>
  <si>
    <t>ALIMENTATION RAILS</t>
  </si>
  <si>
    <t>ROBOT</t>
  </si>
  <si>
    <t>BARRILLET</t>
  </si>
  <si>
    <t>Partie inférieure</t>
  </si>
  <si>
    <t>Montage soufflet</t>
  </si>
  <si>
    <t>Partie supérieure</t>
  </si>
  <si>
    <t>Plateau</t>
  </si>
  <si>
    <t>enceinte</t>
  </si>
  <si>
    <t>ARMOIRE ELECTRIQUE</t>
  </si>
  <si>
    <t>POSAGE ET BRIDAGE COLONNE</t>
  </si>
  <si>
    <t>TETES DE RIVETAGE</t>
  </si>
  <si>
    <t>AMENAGE RIVETS</t>
  </si>
  <si>
    <t>BOL ET SELECTEUR</t>
  </si>
  <si>
    <t>VISSAGE 3eme POINT</t>
  </si>
  <si>
    <t>AUTO EJECTE</t>
  </si>
  <si>
    <t>Mise en place cale pentée</t>
  </si>
  <si>
    <t>SERRAGE LEVIER</t>
  </si>
  <si>
    <t>REGLAGE LEVIER</t>
  </si>
  <si>
    <t>Armoire élec.</t>
  </si>
  <si>
    <t>POSTE 50</t>
  </si>
  <si>
    <t>Contrôle taraudage</t>
  </si>
  <si>
    <t>Station 1 (Chargement)</t>
  </si>
  <si>
    <t>Station 2</t>
  </si>
  <si>
    <t>Station 3</t>
  </si>
  <si>
    <t>Station 4</t>
  </si>
  <si>
    <t>Station 5</t>
  </si>
  <si>
    <t>Station 6</t>
  </si>
  <si>
    <t>Station 7</t>
  </si>
  <si>
    <t>Station 8</t>
  </si>
  <si>
    <t>Station 9</t>
  </si>
  <si>
    <t>Station 11</t>
  </si>
  <si>
    <t>Station 12</t>
  </si>
  <si>
    <t>Station 13 (Déchargement)</t>
  </si>
  <si>
    <t>Groupe hydraulique</t>
  </si>
  <si>
    <t>Groupe lubrifiant</t>
  </si>
  <si>
    <t>Evacuation copeaux (KNOLL)</t>
  </si>
  <si>
    <t>Armoire éléctrique</t>
  </si>
  <si>
    <t>Table support tiroir et outillage</t>
  </si>
  <si>
    <t>Socle bac de récupération</t>
  </si>
  <si>
    <t>Esemble vérin + moteur</t>
  </si>
  <si>
    <t>Equerre support manipulateur SOPAP</t>
  </si>
  <si>
    <t>Rails de guidage</t>
  </si>
  <si>
    <t xml:space="preserve">Equerre support tête de traction </t>
  </si>
  <si>
    <t>Vérin de déverrouillage têtes de traction</t>
  </si>
  <si>
    <t>Tige de verrouillage tête de traction</t>
  </si>
  <si>
    <t>Chape + axe de fixation vérin électrique</t>
  </si>
  <si>
    <t>Distributeur graissage patins</t>
  </si>
  <si>
    <t>Patin à rouleaux</t>
  </si>
  <si>
    <t>Butée liaison coulisseau avec détection à fuite</t>
  </si>
  <si>
    <t>Butée coulisseau relevage</t>
  </si>
  <si>
    <t>Lanterne + accouplement</t>
  </si>
  <si>
    <t>Vérin à vis à billes KVER</t>
  </si>
  <si>
    <t>Capteur de sécurité surcourse</t>
  </si>
  <si>
    <t>Coulisseau usiné</t>
  </si>
  <si>
    <t>Patins de guidage à rouleaux</t>
  </si>
  <si>
    <t>Distributeur pneumatique verrou têtes relevage</t>
  </si>
  <si>
    <t>Doseur distributeur graisse patins</t>
  </si>
  <si>
    <t>Vérin verrouillage têtes</t>
  </si>
  <si>
    <t>Bloc vérin de bridage</t>
  </si>
  <si>
    <t>Semelle centrage outillages</t>
  </si>
  <si>
    <t>Butée AR + amortisseur</t>
  </si>
  <si>
    <t>Colonne de guidage</t>
  </si>
  <si>
    <t>Blocs de guidage</t>
  </si>
  <si>
    <t>Butée AV + amortisseur + capteur à fuite</t>
  </si>
  <si>
    <t>Tige de liaison vérin/tiroir</t>
  </si>
  <si>
    <t>Vérins pneumatique</t>
  </si>
  <si>
    <t>Tige de palpage</t>
  </si>
  <si>
    <t>Ressort de rappel tige</t>
  </si>
  <si>
    <t>Détecteur</t>
  </si>
  <si>
    <t>Tuyau arrosage</t>
  </si>
  <si>
    <t>Nourrice</t>
  </si>
  <si>
    <t>Corps</t>
  </si>
  <si>
    <t>Coiffe de verrouillage</t>
  </si>
  <si>
    <t>Doigts de verrouillage</t>
  </si>
  <si>
    <t>Lardon d’orientation</t>
  </si>
  <si>
    <t>Bague de centrage traitée</t>
  </si>
  <si>
    <t>Capteur d’effort</t>
  </si>
  <si>
    <t>Ecrou de bridage</t>
  </si>
  <si>
    <t>RASACHECK</t>
  </si>
  <si>
    <t>TRANSFERT</t>
  </si>
  <si>
    <t>POSTE 1 MARTELAGE</t>
  </si>
  <si>
    <t>UA 1</t>
  </si>
  <si>
    <t>ST 1/2 RETOURNEUR</t>
  </si>
  <si>
    <t>MAGASIN CHARGEMENT</t>
  </si>
  <si>
    <t>POSTE 2 USINAGE</t>
  </si>
  <si>
    <t>ST2/3</t>
  </si>
  <si>
    <t>POSTE 3 POINCONNAGE</t>
  </si>
  <si>
    <t>ST 3/4</t>
  </si>
  <si>
    <t>ST 4/5</t>
  </si>
  <si>
    <t>ST 5/6</t>
  </si>
  <si>
    <t>CONVOYEUR COPEAUX P2</t>
  </si>
  <si>
    <t>GROUPE HYDRAULIQUE</t>
  </si>
  <si>
    <t>GROUPE LUB</t>
  </si>
  <si>
    <t>rampe nafix</t>
  </si>
  <si>
    <t>séparateur nafix</t>
  </si>
  <si>
    <t>séparateur tube</t>
  </si>
  <si>
    <t>pré-orienteur</t>
  </si>
  <si>
    <t>vérin</t>
  </si>
  <si>
    <t>appui arrière</t>
  </si>
  <si>
    <t>travail/dévétisseur/sertissage</t>
  </si>
  <si>
    <t>plateau outillage</t>
  </si>
  <si>
    <t>armoire élèc.</t>
  </si>
  <si>
    <t>coin de maintient</t>
  </si>
  <si>
    <t>Station 10 (Fluoperçage)</t>
  </si>
  <si>
    <t xml:space="preserve">Etau de serrage </t>
  </si>
  <si>
    <t>ST 6/7</t>
  </si>
  <si>
    <t>POSTE 7 USINAGE</t>
  </si>
  <si>
    <t>POSTE 8 FILAGE</t>
  </si>
  <si>
    <t>ST 8/9</t>
  </si>
  <si>
    <t>POSTE 9 TARAUDAGE</t>
  </si>
  <si>
    <t>ST 9/10</t>
  </si>
  <si>
    <t>POSTE 10 SOUFFLAGE GRAVAGE</t>
  </si>
  <si>
    <t>MAGASIN DE DECHARGEMENT</t>
  </si>
  <si>
    <t>ENCEINTE</t>
  </si>
  <si>
    <t>CONVOYEUR COPEAUX P7</t>
  </si>
  <si>
    <t>PINCE TRANSFERT</t>
  </si>
  <si>
    <t>Convoyeur de chargement</t>
  </si>
  <si>
    <t>Système de prise sur convoyeur de chargement (X1,Z1)</t>
  </si>
  <si>
    <t>Bras de chargement (X2,Z2)</t>
  </si>
  <si>
    <t>Convoyeur de déchargement (X3,Z3)</t>
  </si>
  <si>
    <t>Système de dépose (X3,Z3)</t>
  </si>
  <si>
    <t>Bras de déchargement</t>
  </si>
  <si>
    <t>ENSEMBLE BATI</t>
  </si>
  <si>
    <t>PRESSE</t>
  </si>
  <si>
    <t>APPRO GRAISSE</t>
  </si>
  <si>
    <t>POSAGE</t>
  </si>
  <si>
    <t>CHASSIS</t>
  </si>
  <si>
    <t>APPRO, COMPOSANTS</t>
  </si>
  <si>
    <t>EMMANCHEMENT ET SERTISSAGE ROULEMENT</t>
  </si>
  <si>
    <t>POSAGE TUBE CORPS SUPERIEUR</t>
  </si>
  <si>
    <t>POSAGE TUBE CORPS INFERIEUR</t>
  </si>
  <si>
    <t>EVACUATION AUTOMATIQUE</t>
  </si>
  <si>
    <t>APPRO COMPOSANTS</t>
  </si>
  <si>
    <t>VISSAGE</t>
  </si>
  <si>
    <t>PLATEAU DE CHARGEMENT</t>
  </si>
  <si>
    <t>EMMANCHEMENT ROULEMENT INFERIEUR</t>
  </si>
  <si>
    <t>GRIFFAGE</t>
  </si>
  <si>
    <t>AUTO-EJECT</t>
  </si>
  <si>
    <t>RABAT LANGUETTES INFERIEURES</t>
  </si>
  <si>
    <t>MONTAGE RESSORT</t>
  </si>
  <si>
    <t>CONTROLE CANNELURE COM</t>
  </si>
  <si>
    <t>CONTROLE BAV</t>
  </si>
  <si>
    <t>BRIDAGE</t>
  </si>
  <si>
    <t>CONTROLE PATTE DE GAINE</t>
  </si>
  <si>
    <t>CONTROLE TENUE RADIALE</t>
  </si>
  <si>
    <t>AUTO EJECT</t>
  </si>
  <si>
    <t>CONTROLE COUPLE</t>
  </si>
  <si>
    <t>DEVEROUILLAGE LEVIER</t>
  </si>
  <si>
    <t>FELSS 8</t>
  </si>
  <si>
    <t xml:space="preserve">Magasin de chargement </t>
  </si>
  <si>
    <t>INT0A</t>
  </si>
  <si>
    <t>INT1A</t>
  </si>
  <si>
    <t>P2: Martelage</t>
  </si>
  <si>
    <t>UA2</t>
  </si>
  <si>
    <t>INT 2A</t>
  </si>
  <si>
    <t>P3: FILAGE</t>
  </si>
  <si>
    <t>UA3</t>
  </si>
  <si>
    <t>INT3A</t>
  </si>
  <si>
    <t>P4:FILAGE</t>
  </si>
  <si>
    <t>UA4</t>
  </si>
  <si>
    <t>INT4A</t>
  </si>
  <si>
    <t>P5: USINAGE</t>
  </si>
  <si>
    <t>UA5</t>
  </si>
  <si>
    <t>P5A: Ebavurage</t>
  </si>
  <si>
    <t>P6: Ebavurage</t>
  </si>
  <si>
    <t>SOUFFLAGE</t>
  </si>
  <si>
    <t>Convoyeur de sortie</t>
  </si>
  <si>
    <t xml:space="preserve">Armoire électrique </t>
  </si>
  <si>
    <t>PINCE DE SERRAGE</t>
  </si>
  <si>
    <t xml:space="preserve">MAGASIN CHARGEMENT </t>
  </si>
  <si>
    <t>UNITE D'AVANCE</t>
  </si>
  <si>
    <t>TETE DE MARTELAGE</t>
  </si>
  <si>
    <t>MANDRIN UA</t>
  </si>
  <si>
    <t>MANDRIN TETE</t>
  </si>
  <si>
    <t>PINCE</t>
  </si>
  <si>
    <t>GLISSIERE AXE Z TYPE GR55</t>
  </si>
  <si>
    <t>GLISSIERE AXE Y TYPE GR.45</t>
  </si>
  <si>
    <t>REHAUSSE</t>
  </si>
  <si>
    <t>BOITIER 6 BROCHES</t>
  </si>
  <si>
    <t>DISPOSITIF DE COMMANDE 6 TETES PDK</t>
  </si>
  <si>
    <t>TETE PDK</t>
  </si>
  <si>
    <t>GLISSIERE AXE Z TYPE GR.55</t>
  </si>
  <si>
    <t>DISPOSITIF DE CONTROLE 6 TAMPONS</t>
  </si>
  <si>
    <t>TAMPONS DE CONTROLE</t>
  </si>
  <si>
    <t>POSTE DE CALIBRAGE TAMPONS</t>
  </si>
  <si>
    <t>CALIBRE DE CONTROLE</t>
  </si>
  <si>
    <t>DISPOSITIF DE LAVAGE</t>
  </si>
  <si>
    <t>DISPOSITIF DE SOUFFLAGE</t>
  </si>
  <si>
    <t>ST INT 7/8</t>
  </si>
  <si>
    <t>Bras de déchargement (X3,Z3)</t>
  </si>
  <si>
    <t>Convoyeur de déchargement</t>
  </si>
  <si>
    <t>Système de dépose (X3,Z4)</t>
  </si>
  <si>
    <t>Montage roulement dans boitier</t>
  </si>
  <si>
    <t>Montage cremaillère mobile</t>
  </si>
  <si>
    <t>Montage tube dans le boitier</t>
  </si>
  <si>
    <t>Visage levier</t>
  </si>
  <si>
    <t>Montage bague epaulé</t>
  </si>
  <si>
    <t>Presse</t>
  </si>
  <si>
    <t>Vissage tirant</t>
  </si>
  <si>
    <t>Emmanchement</t>
  </si>
  <si>
    <t>Emmanchement RCO inf</t>
  </si>
  <si>
    <t>Assemblage corps avec boitier</t>
  </si>
  <si>
    <t>Posage controle final</t>
  </si>
  <si>
    <t>Montage RCO</t>
  </si>
  <si>
    <t>Controle levier</t>
  </si>
  <si>
    <t>Controle couple + controle radial</t>
  </si>
  <si>
    <t>RASAPLAN</t>
  </si>
  <si>
    <t>Groupe Hydraulique</t>
  </si>
  <si>
    <t>Aspiration</t>
  </si>
  <si>
    <t>Montage roulement</t>
  </si>
  <si>
    <t>Presse emmanchement &amp; setissage</t>
  </si>
  <si>
    <t>Manipulateur</t>
  </si>
  <si>
    <t>Insertion TAG</t>
  </si>
  <si>
    <t>PROMEC</t>
  </si>
  <si>
    <t>Verrouillage pièce</t>
  </si>
  <si>
    <t>Armoire électrique</t>
  </si>
  <si>
    <t>Plateau Fibro</t>
  </si>
  <si>
    <t>Satellites Fibro</t>
  </si>
  <si>
    <t>Coulisse partie Sup</t>
  </si>
  <si>
    <t>Sertissage</t>
  </si>
  <si>
    <t>Amoire électrique</t>
  </si>
  <si>
    <t>Eceinte</t>
  </si>
  <si>
    <t>enceinte et armoire éléc</t>
  </si>
  <si>
    <t>bain n°1</t>
  </si>
  <si>
    <t>bain n°2</t>
  </si>
  <si>
    <t>bain n°3</t>
  </si>
  <si>
    <t>bain n°4</t>
  </si>
  <si>
    <t>bain n°5</t>
  </si>
  <si>
    <t>bain n°6</t>
  </si>
  <si>
    <t>bain n°7</t>
  </si>
  <si>
    <t>bain n°8</t>
  </si>
  <si>
    <t>bain n°9</t>
  </si>
  <si>
    <t>bain n°10</t>
  </si>
  <si>
    <t>bain n°11</t>
  </si>
  <si>
    <t>Transfert anneau</t>
  </si>
  <si>
    <t>Transfert pinces</t>
  </si>
  <si>
    <t>Graissage inférieur</t>
  </si>
  <si>
    <t>Graissage supérieur</t>
  </si>
  <si>
    <t>Presse partie sup</t>
  </si>
  <si>
    <t>Presse partie posage</t>
  </si>
  <si>
    <t>convoyeur</t>
  </si>
  <si>
    <t>Posage coulisse</t>
  </si>
  <si>
    <t>Transfert vers coulisse</t>
  </si>
  <si>
    <t>Transfert vers palettisation</t>
  </si>
  <si>
    <t>Systeme de transport</t>
  </si>
  <si>
    <t>Ensemble pour ressort</t>
  </si>
  <si>
    <t>Ensemble pour bague</t>
  </si>
  <si>
    <t>Montage</t>
  </si>
  <si>
    <t>Amenage écrou</t>
  </si>
  <si>
    <t>Ctrl Kit ressort et rondelle</t>
  </si>
  <si>
    <t>vissage</t>
  </si>
  <si>
    <t>Rotation levier</t>
  </si>
  <si>
    <t>Graissage levier</t>
  </si>
  <si>
    <t>Transfert</t>
  </si>
  <si>
    <t>Sertissage corps</t>
  </si>
  <si>
    <t>Graissage corps</t>
  </si>
  <si>
    <t>auto contrôle rondelle</t>
  </si>
  <si>
    <t>Palettes</t>
  </si>
  <si>
    <t>Contrôle</t>
  </si>
  <si>
    <t>Griffage</t>
  </si>
  <si>
    <t>Plan de jauge</t>
  </si>
  <si>
    <t>Magasin d'entrée</t>
  </si>
  <si>
    <t>Transfert : Montée/ Descente</t>
  </si>
  <si>
    <t>Poste 1 : Poinçonnage</t>
  </si>
  <si>
    <t>UA1</t>
  </si>
  <si>
    <t>Poste 1A : Poste INT</t>
  </si>
  <si>
    <t>Poste 2 : Unité de rétreint</t>
  </si>
  <si>
    <t>Poste 2A : Poste INT</t>
  </si>
  <si>
    <t>Poste 3 : Unité de rétreint</t>
  </si>
  <si>
    <t>Poste 3A : Poste INT</t>
  </si>
  <si>
    <t>Poste 4 : Unité de rétreint</t>
  </si>
  <si>
    <t>Poste 4A : Poste INT</t>
  </si>
  <si>
    <t>Poste 5 : Presse</t>
  </si>
  <si>
    <t>Poste 5A : Orienteur</t>
  </si>
  <si>
    <t>Poste 6 : Usinage</t>
  </si>
  <si>
    <t xml:space="preserve"> UA6</t>
  </si>
  <si>
    <t>Poste 6A : Poste INT</t>
  </si>
  <si>
    <t>Poste 7 : Usinage</t>
  </si>
  <si>
    <t>Dispositif de montage</t>
  </si>
  <si>
    <t>Magasin de sortie</t>
  </si>
  <si>
    <t>Groupe de lubrification</t>
  </si>
  <si>
    <t>Poste de martelage</t>
  </si>
  <si>
    <t>Poste1 : Martelage</t>
  </si>
  <si>
    <t>Poste2 : Martelage</t>
  </si>
  <si>
    <t>Poste3 : Usinage</t>
  </si>
  <si>
    <t>Poste3A : Retourneur</t>
  </si>
  <si>
    <t>Poste4 : Martelage</t>
  </si>
  <si>
    <t>Poste4A</t>
  </si>
  <si>
    <t>Poste5 : Usinage</t>
  </si>
  <si>
    <t>Poste5A : Orienteur</t>
  </si>
  <si>
    <t>Poste6 : Filage</t>
  </si>
  <si>
    <t>UA6</t>
  </si>
  <si>
    <t>Poste6A : Controle longueur et plan de jauge</t>
  </si>
  <si>
    <t>Poste7 : Taraudage</t>
  </si>
  <si>
    <t>UA7</t>
  </si>
  <si>
    <t>Poste7A : Controe sommet cannelures</t>
  </si>
  <si>
    <t>Controle longueur</t>
  </si>
  <si>
    <t>Commande pneumatique</t>
  </si>
  <si>
    <t xml:space="preserve">Groupe hydraulique 	</t>
  </si>
  <si>
    <t>P1 : Martelage</t>
  </si>
  <si>
    <t>P2 : Martelage</t>
  </si>
  <si>
    <t>P3 : Martelage</t>
  </si>
  <si>
    <t>P1A : Retourneur</t>
  </si>
  <si>
    <t>P4 : Mise en longueur</t>
  </si>
  <si>
    <t>P4A : Orientation</t>
  </si>
  <si>
    <t>P5 : Filage</t>
  </si>
  <si>
    <t>P6 : Taraudage</t>
  </si>
  <si>
    <t>P6A : Souflage</t>
  </si>
  <si>
    <t>P7 : Controle</t>
  </si>
  <si>
    <t>Chargement</t>
  </si>
  <si>
    <t>Dégraissage</t>
  </si>
  <si>
    <t>Rinçage</t>
  </si>
  <si>
    <t>Souflage</t>
  </si>
  <si>
    <t>Séchage</t>
  </si>
  <si>
    <t>Déchargement</t>
  </si>
  <si>
    <t>P1 : Unité de rétrein</t>
  </si>
  <si>
    <t>P2 : Unité de rétrein</t>
  </si>
  <si>
    <t>P3 : Unité de rétrein</t>
  </si>
  <si>
    <t>P2A : Orientation</t>
  </si>
  <si>
    <t>P4 : Usinage</t>
  </si>
  <si>
    <t>P5 : Presse Hydraulique</t>
  </si>
  <si>
    <t>P6 : Unité de filetage et taraudage</t>
  </si>
  <si>
    <t>P6A : Controle de longueur</t>
  </si>
  <si>
    <t>P3 : Mise à longueur</t>
  </si>
  <si>
    <t>P4 : Martelage</t>
  </si>
  <si>
    <t>P5 : Martelage</t>
  </si>
  <si>
    <t>P5 : Filage des canelures</t>
  </si>
  <si>
    <t>P2 : Usinage en bout d'axe</t>
  </si>
  <si>
    <t>P2A : Retourneur</t>
  </si>
  <si>
    <t>P3 : Poinconnage</t>
  </si>
  <si>
    <t>P3A : Mesure</t>
  </si>
  <si>
    <t>P4 : Soufflage et gravage</t>
  </si>
  <si>
    <t>Armoire</t>
  </si>
  <si>
    <t>P3A : Souflage</t>
  </si>
  <si>
    <t>P2A : Orienteur angulaire</t>
  </si>
  <si>
    <t>P1A : Retournement</t>
  </si>
  <si>
    <t>P2 : Vide</t>
  </si>
  <si>
    <t>P3 : Filage - Expansion</t>
  </si>
  <si>
    <t>P4 : Expansion - Calibrage</t>
  </si>
  <si>
    <t>P5 : Usinage</t>
  </si>
  <si>
    <t>P6 : Controle - Gravage</t>
  </si>
  <si>
    <t>P1A : Controle gorge</t>
  </si>
  <si>
    <t>P2A : Mise en position</t>
  </si>
  <si>
    <t>P4A : Mise en position</t>
  </si>
  <si>
    <t>P1 : Coupe - Usinage</t>
  </si>
  <si>
    <t>emmanchement roulement inférieur</t>
  </si>
  <si>
    <t>Posage corps</t>
  </si>
  <si>
    <t>P1 : Coupe</t>
  </si>
  <si>
    <t>Brossage</t>
  </si>
  <si>
    <t>Contrôle Fissure</t>
  </si>
  <si>
    <t>P1: Ctrl COM 2000</t>
  </si>
  <si>
    <t>P2: Ctrl effort poignée</t>
  </si>
  <si>
    <t>P4: Ctrl radial</t>
  </si>
  <si>
    <t>Tourelle</t>
  </si>
  <si>
    <t>Ctrl rotation</t>
  </si>
  <si>
    <t>Ctrl BAV</t>
  </si>
  <si>
    <t>Ctrl clip</t>
  </si>
  <si>
    <t>SAS</t>
  </si>
  <si>
    <t>Robot</t>
  </si>
  <si>
    <t>Palettisation 1 (P60,P5)</t>
  </si>
  <si>
    <t>Palettisation 2 (P90, P100, Robot)</t>
  </si>
  <si>
    <t>Transfert paletisation (de 1 vers 2)</t>
  </si>
  <si>
    <t>Manipulateur P90</t>
  </si>
  <si>
    <t>Manipulateur P100</t>
  </si>
  <si>
    <t>Montage crémaillière mobile</t>
  </si>
  <si>
    <t>MAL Mécanolav</t>
  </si>
  <si>
    <t>Vérin fermeture pince</t>
  </si>
  <si>
    <t>Pince</t>
  </si>
  <si>
    <t xml:space="preserve">Entrainement </t>
  </si>
  <si>
    <t>Filtre</t>
  </si>
  <si>
    <t>Unité de rotation</t>
  </si>
  <si>
    <t>Fermeture matrice</t>
  </si>
  <si>
    <t>rampe d'alimentation nafix</t>
  </si>
  <si>
    <t>alimentation nafix par chaine</t>
  </si>
  <si>
    <t>courroie a tasseaux d'amenage tube</t>
  </si>
  <si>
    <t>tiroir</t>
  </si>
  <si>
    <t>amenage tube</t>
  </si>
  <si>
    <t>tapis d'évacuation pièce</t>
  </si>
  <si>
    <t>courroie a tasseaux d'évacuation pièce</t>
  </si>
  <si>
    <t xml:space="preserve">courroie a tasseaux d'amenage tube </t>
  </si>
  <si>
    <t>Système mandrin</t>
  </si>
  <si>
    <t>Système ejecteur</t>
  </si>
  <si>
    <t>bras de chargement nafix</t>
  </si>
  <si>
    <t xml:space="preserve">pré-orienteur </t>
  </si>
  <si>
    <t>courroie a tasseaux</t>
  </si>
  <si>
    <t>prés-orienteur</t>
  </si>
  <si>
    <t>vérin de travail</t>
  </si>
  <si>
    <t>vérin dévétisseur sertissage</t>
  </si>
  <si>
    <t>mesure effort/déplacement</t>
  </si>
  <si>
    <t>pince de chargement</t>
  </si>
  <si>
    <t>transfert</t>
  </si>
  <si>
    <t>robot</t>
  </si>
  <si>
    <t>préhenseur robot</t>
  </si>
  <si>
    <t>chario de chargement</t>
  </si>
  <si>
    <t>chario de déchargement</t>
  </si>
  <si>
    <t>tapis d'amenage tube a tasseaux</t>
  </si>
  <si>
    <t>tapis a tasseaux d'evacuation piece</t>
  </si>
  <si>
    <t xml:space="preserve">rampe d'alimentation nafix </t>
  </si>
  <si>
    <t>rampe d'evacuation piece</t>
  </si>
  <si>
    <t>potence</t>
  </si>
  <si>
    <t>groupe hydraulique</t>
  </si>
  <si>
    <t>etiqueteuse</t>
  </si>
  <si>
    <t>PHOSPHATE</t>
  </si>
  <si>
    <t>Poste 1 : Approvisionnement croisillon sur le posage</t>
  </si>
  <si>
    <t>Poste 2 : Approvisionnement des joints n°3 et n°4 sur les posages</t>
  </si>
  <si>
    <t>Poste 3 : Approvisionnement des joints n°1 et n°2 sur les posages</t>
  </si>
  <si>
    <t>Poste 4 : Insertion des joints n°2 et 4 sur les tourillons du croisillon</t>
  </si>
  <si>
    <t>Poste 5 : Insertion des joints n°1 et 3 sur les tourillons du croisillon</t>
  </si>
  <si>
    <t>Poste 6 : Déchargement croisillon du posage, contrôle assemblage par caméra</t>
  </si>
  <si>
    <t>poste7 : carrousel de déchargement</t>
  </si>
  <si>
    <t>Poste 0 : plateau tournant</t>
  </si>
  <si>
    <t>posages croisillon</t>
  </si>
  <si>
    <t>posages joint</t>
  </si>
  <si>
    <t>indexeur</t>
  </si>
  <si>
    <t>bol</t>
  </si>
  <si>
    <t>rail</t>
  </si>
  <si>
    <t>dispositif « pick and place »</t>
  </si>
  <si>
    <t>maintient du croisillon</t>
  </si>
  <si>
    <t>insertion joint sur croisillon</t>
  </si>
  <si>
    <t>posage de contrôle</t>
  </si>
  <si>
    <t>toboggan d’évacuation</t>
  </si>
  <si>
    <t>tapis d’évacuation</t>
  </si>
  <si>
    <t>carrousel</t>
  </si>
  <si>
    <t>pousseur CNS</t>
  </si>
  <si>
    <t>dévétisseur</t>
  </si>
  <si>
    <t>Sermati</t>
  </si>
  <si>
    <t>Huilage tube</t>
  </si>
  <si>
    <t>mouvement M1 M2</t>
  </si>
  <si>
    <t>surpresseur</t>
  </si>
  <si>
    <t xml:space="preserve">coins </t>
  </si>
  <si>
    <t>Coins</t>
  </si>
  <si>
    <t>Mise en référence des composants</t>
  </si>
  <si>
    <t xml:space="preserve">Bloqueur de broche </t>
  </si>
  <si>
    <t>P4 poste imprimante</t>
  </si>
  <si>
    <t>Manipulateur chargement/déchargement</t>
  </si>
  <si>
    <t>Station1ère ebauche</t>
  </si>
  <si>
    <t>Station 2ème ebauche</t>
  </si>
  <si>
    <t>Station finition</t>
  </si>
  <si>
    <t>Station contrôle</t>
  </si>
  <si>
    <t>S/E Emmanchement</t>
  </si>
  <si>
    <t>S/E Outillage JT</t>
  </si>
  <si>
    <t>S/E Tiroir outillage</t>
  </si>
  <si>
    <t>S/E Bac à rebuts</t>
  </si>
  <si>
    <t>S/E Structure</t>
  </si>
  <si>
    <t>Posage CRAFTER</t>
  </si>
  <si>
    <t>Poste joint et ctrl bout d'arbre</t>
  </si>
  <si>
    <t>S/E porte outillages JTD</t>
  </si>
  <si>
    <t>S/E contrôle taraudage</t>
  </si>
  <si>
    <t>S/E pneumatique</t>
  </si>
  <si>
    <t>Gabarits</t>
  </si>
  <si>
    <t>Plateau tournant</t>
  </si>
  <si>
    <t>Autre</t>
  </si>
  <si>
    <t>Cabine de devracage</t>
  </si>
  <si>
    <t>Convoyeur 6 voies</t>
  </si>
  <si>
    <t>Convoyeur à augets</t>
  </si>
  <si>
    <t>Manipulateur WEBER</t>
  </si>
  <si>
    <t>Bac à lubrifiant / Filtration</t>
  </si>
  <si>
    <t>Unité d'avance</t>
  </si>
  <si>
    <t xml:space="preserve">Robot manipulateur </t>
  </si>
  <si>
    <t xml:space="preserve">Enceinte </t>
  </si>
  <si>
    <t xml:space="preserve">Armoire electrique </t>
  </si>
  <si>
    <t xml:space="preserve">Groupe hydraulique </t>
  </si>
  <si>
    <t>Convoyeur entrée</t>
  </si>
  <si>
    <t>Convoyeur sortie</t>
  </si>
  <si>
    <t>Chassis de protection</t>
  </si>
  <si>
    <t>Gravitaire</t>
  </si>
  <si>
    <t>Plateau 1</t>
  </si>
  <si>
    <t>Chargement arbre</t>
  </si>
  <si>
    <t>Poste 14</t>
  </si>
  <si>
    <t>Poste 13</t>
  </si>
  <si>
    <t>Poste 12</t>
  </si>
  <si>
    <t>Bol et selecteur</t>
  </si>
  <si>
    <t>Prehenseur</t>
  </si>
  <si>
    <t>Plateau 2</t>
  </si>
  <si>
    <t>Outillage plateau 2</t>
  </si>
  <si>
    <t>Chargement plateau 2</t>
  </si>
  <si>
    <t>Poste 22</t>
  </si>
  <si>
    <t>Poste 23</t>
  </si>
  <si>
    <t>Poste 24</t>
  </si>
  <si>
    <t>Poste 25</t>
  </si>
  <si>
    <t>Poste 27</t>
  </si>
  <si>
    <t>Poste 28</t>
  </si>
  <si>
    <t>Poste 29</t>
  </si>
  <si>
    <t xml:space="preserve">Système de contrôle </t>
  </si>
  <si>
    <t>Groupe de lubrif.</t>
  </si>
  <si>
    <t>OUTILLAGE MOO</t>
  </si>
  <si>
    <t>OUTILLAGE EMS</t>
  </si>
  <si>
    <t>Cabine dévracage</t>
  </si>
  <si>
    <t>Bati et cartérisation</t>
  </si>
  <si>
    <t>Poinçonnage 10.73</t>
  </si>
  <si>
    <t>Poinçonnage 8.9</t>
  </si>
  <si>
    <t>Poinçonnage encoche</t>
  </si>
  <si>
    <t>Emmanchement bague</t>
  </si>
  <si>
    <t>bouterolle</t>
  </si>
  <si>
    <t>CHARIOT POSAGE</t>
  </si>
  <si>
    <t>TETE DE MONTAGE</t>
  </si>
  <si>
    <t>MONTAGE JOINT DE TABLIER</t>
  </si>
  <si>
    <t xml:space="preserve">OUTILLAGE CALIBRE </t>
  </si>
  <si>
    <t>St 370</t>
  </si>
  <si>
    <t>St 670</t>
  </si>
  <si>
    <t>St 300</t>
  </si>
  <si>
    <t>St 310</t>
  </si>
  <si>
    <t>St 340</t>
  </si>
  <si>
    <t>St 600</t>
  </si>
  <si>
    <t>St 320</t>
  </si>
  <si>
    <t>St 650</t>
  </si>
  <si>
    <t>ST 690</t>
  </si>
  <si>
    <t>St 360</t>
  </si>
  <si>
    <t>St 610</t>
  </si>
  <si>
    <t>St 620</t>
  </si>
  <si>
    <t>St 630</t>
  </si>
  <si>
    <t>St 640</t>
  </si>
  <si>
    <t>St 510</t>
  </si>
  <si>
    <t>St 520</t>
  </si>
  <si>
    <t>St 530</t>
  </si>
  <si>
    <t>St 550.1</t>
  </si>
  <si>
    <t>St 550.2</t>
  </si>
  <si>
    <t>St 560.1</t>
  </si>
  <si>
    <t>St 560.2</t>
  </si>
  <si>
    <t>St 580</t>
  </si>
  <si>
    <t>140</t>
  </si>
  <si>
    <t>160</t>
  </si>
  <si>
    <t>170</t>
  </si>
  <si>
    <t>180.1</t>
  </si>
  <si>
    <t>180.2</t>
  </si>
  <si>
    <t>190.1</t>
  </si>
  <si>
    <t>190.2</t>
  </si>
  <si>
    <t>190.3</t>
  </si>
  <si>
    <t>210</t>
  </si>
  <si>
    <t>230</t>
  </si>
  <si>
    <t>100</t>
  </si>
  <si>
    <t>110</t>
  </si>
  <si>
    <t>St400</t>
  </si>
  <si>
    <t>St410</t>
  </si>
  <si>
    <t>St420</t>
  </si>
  <si>
    <t>St430</t>
  </si>
  <si>
    <t>St440</t>
  </si>
  <si>
    <t>St450</t>
  </si>
  <si>
    <t>St460</t>
  </si>
  <si>
    <t>St470</t>
  </si>
  <si>
    <t>St480.1</t>
  </si>
  <si>
    <t>St480.2</t>
  </si>
  <si>
    <t>St485</t>
  </si>
  <si>
    <t>St490</t>
  </si>
  <si>
    <t>St 330</t>
  </si>
  <si>
    <t>St 380</t>
  </si>
  <si>
    <t>St 680.1</t>
  </si>
  <si>
    <t>St 680.2</t>
  </si>
  <si>
    <t>680.3</t>
  </si>
  <si>
    <t>Translation</t>
  </si>
  <si>
    <t>Montée/descente</t>
  </si>
  <si>
    <t>Roue porteuse</t>
  </si>
  <si>
    <t>Station 375.1</t>
  </si>
  <si>
    <t>Station 375.2</t>
  </si>
  <si>
    <t>Station 455</t>
  </si>
  <si>
    <t>pompe bodin</t>
  </si>
  <si>
    <t>Circuit de peinture</t>
  </si>
  <si>
    <t>ST1</t>
  </si>
  <si>
    <t>Gravage</t>
  </si>
  <si>
    <t>alimentation douilles</t>
  </si>
  <si>
    <t>mise en référence des composants</t>
  </si>
  <si>
    <t>emmanchement / sertissage</t>
  </si>
  <si>
    <t>déchargement</t>
  </si>
  <si>
    <t>alimentation tube</t>
  </si>
  <si>
    <t>appui arriére</t>
  </si>
  <si>
    <t>plateau de bridage</t>
  </si>
  <si>
    <t>dévétissage/sertissage</t>
  </si>
  <si>
    <t>Satellites</t>
  </si>
  <si>
    <t>POSTE 11</t>
  </si>
  <si>
    <t>POSTE 12</t>
  </si>
  <si>
    <t>POSTE 13</t>
  </si>
  <si>
    <t>POSTE 14</t>
  </si>
  <si>
    <t xml:space="preserve">soudure laser </t>
  </si>
  <si>
    <t>RIVETAGE</t>
  </si>
  <si>
    <t>Bâti</t>
  </si>
  <si>
    <t>Coulisseau de traction</t>
  </si>
  <si>
    <t>Coulisseau de relevage</t>
  </si>
  <si>
    <t>Tiroir</t>
  </si>
  <si>
    <t>Tête de traction</t>
  </si>
  <si>
    <t>Tête de relevage</t>
  </si>
  <si>
    <t>Détection présence broche</t>
  </si>
  <si>
    <t>Centrale d’arrosage + filtration (FILTRES MONNET)</t>
  </si>
  <si>
    <t>Nettoyage broches</t>
  </si>
  <si>
    <t xml:space="preserve">POSTES MARTELAGE </t>
  </si>
  <si>
    <t>UAs</t>
  </si>
  <si>
    <t>bridage</t>
  </si>
  <si>
    <t>HUMARD</t>
  </si>
  <si>
    <t>STATION 20</t>
  </si>
  <si>
    <t>STATION 30</t>
  </si>
  <si>
    <t>STATION 40</t>
  </si>
  <si>
    <t>STATION 50</t>
  </si>
  <si>
    <t>Groupe de filtration MONNET</t>
  </si>
  <si>
    <t>Système d'aspiration DONALDSON</t>
  </si>
  <si>
    <t>Humard</t>
  </si>
  <si>
    <t>Contrôle et graissage</t>
  </si>
  <si>
    <t>P1 - Montage kit ressort</t>
  </si>
  <si>
    <t>P2 - Montage écrou</t>
  </si>
  <si>
    <t>P3 - graissage levier</t>
  </si>
  <si>
    <t>Outil Sup</t>
  </si>
  <si>
    <t>P3: Ctrl rotation/BAV/clip</t>
  </si>
  <si>
    <t>alimentaion tube</t>
  </si>
  <si>
    <t>amenage nafix</t>
  </si>
  <si>
    <t>chargement/déchargement</t>
  </si>
  <si>
    <t>déchargement-1</t>
  </si>
  <si>
    <t>robot-1</t>
  </si>
  <si>
    <t>mise en référence des composants-1</t>
  </si>
  <si>
    <t>Machines Production</t>
  </si>
  <si>
    <t>1596 - Ctrl Coulisse</t>
  </si>
  <si>
    <t>1233 - *MOO</t>
  </si>
  <si>
    <t>1561 - *EMES</t>
  </si>
  <si>
    <t>1576 - * IMOBERORF 2</t>
  </si>
  <si>
    <t>1626 - *MOO</t>
  </si>
  <si>
    <t>1547 - COULISSE A BILLES</t>
  </si>
  <si>
    <t>1758 - ASSEMBLAGE LEVIER</t>
  </si>
  <si>
    <t>1759 - ASSEMBLAGE SYSTÈME DE SERRAGE</t>
  </si>
  <si>
    <t>1760 - EMMANCHEMENT RLT ET TUBES</t>
  </si>
  <si>
    <t>1761 - Montage ressort</t>
  </si>
  <si>
    <t>1762 - ASSEMBLAGE SUPPORT DE COLONNE</t>
  </si>
  <si>
    <t>1763 - Contrôle Final</t>
  </si>
  <si>
    <t>1780 - Sécurisation emballage</t>
  </si>
  <si>
    <t>1396 - Coulisse-Prépa</t>
  </si>
  <si>
    <t>1567 - Coulisse</t>
  </si>
  <si>
    <t>1471 - Injection ENGEL</t>
  </si>
  <si>
    <t>1562 - *MOO</t>
  </si>
  <si>
    <t>1497 - OKU2</t>
  </si>
  <si>
    <t>1601 - *EMES</t>
  </si>
  <si>
    <t>4 - référence outillage pré-montage</t>
  </si>
  <si>
    <t>1600 - *MOO</t>
  </si>
  <si>
    <t>1076 - *EMS</t>
  </si>
  <si>
    <t>1079 - *EMS</t>
  </si>
  <si>
    <t>1621 - *EMES IPTE</t>
  </si>
  <si>
    <t>1734 - *EMES IPTE</t>
  </si>
  <si>
    <t xml:space="preserve">1620 - *EMES </t>
  </si>
  <si>
    <t>1445 - MES</t>
  </si>
  <si>
    <t>1237 - *MES</t>
  </si>
  <si>
    <t>1236 - *MES</t>
  </si>
  <si>
    <t>1235 - *MES</t>
  </si>
  <si>
    <t>1144 - *EMS</t>
  </si>
  <si>
    <t>1622 - *EMES IPTE</t>
  </si>
  <si>
    <t>1723 - *EMES</t>
  </si>
  <si>
    <t>1446 - *MOO</t>
  </si>
  <si>
    <t>1049 - *MOO</t>
  </si>
  <si>
    <t>1638 - *MOO</t>
  </si>
  <si>
    <t>1117 - *MOO</t>
  </si>
  <si>
    <t>1050 - NAF-NAF</t>
  </si>
  <si>
    <t>1051 - NAF-NAF</t>
  </si>
  <si>
    <t>1634 - presse</t>
  </si>
  <si>
    <t>1234 - *MOO</t>
  </si>
  <si>
    <t>1232 - *MOO</t>
  </si>
  <si>
    <t>1085 - *MOO</t>
  </si>
  <si>
    <t>997 - *MOO</t>
  </si>
  <si>
    <t>1078 - *EMS</t>
  </si>
  <si>
    <t>1641 - *MOO</t>
  </si>
  <si>
    <t>1086 - *MOO</t>
  </si>
  <si>
    <t>1724 - *MOO</t>
  </si>
  <si>
    <t>221 - MO</t>
  </si>
  <si>
    <t>222 - MO</t>
  </si>
  <si>
    <t>716 - *CATAPHORESE</t>
  </si>
  <si>
    <t>273 - *PHOSPHATATION</t>
  </si>
  <si>
    <t>743 - FELSS 2</t>
  </si>
  <si>
    <t>867 - FELSS 3</t>
  </si>
  <si>
    <t>879 - FELSS 4</t>
  </si>
  <si>
    <t>1025 - FELSS 5</t>
  </si>
  <si>
    <t>1113 - FELSS 6</t>
  </si>
  <si>
    <t>1192 - FELSS 7</t>
  </si>
  <si>
    <t>1311 - *MULLER 2</t>
  </si>
  <si>
    <t>1442 - *MULLER 3</t>
  </si>
  <si>
    <t>1573 - *MULLER 4</t>
  </si>
  <si>
    <t>1578 - *MULLER 6</t>
  </si>
  <si>
    <t>882 - *ADIGE</t>
  </si>
  <si>
    <t>888 - *Machine à laver SERMATEC COUPE</t>
  </si>
  <si>
    <t>1216 - Machine à laver CABER</t>
  </si>
  <si>
    <t>1498 - Machine à laver CABER</t>
  </si>
  <si>
    <t>1464 - TOUR INDEX</t>
  </si>
  <si>
    <t>1663 - *RSA</t>
  </si>
  <si>
    <t>759 - *SINICO</t>
  </si>
  <si>
    <t>1583 - assemblage coulisse a bille n°2</t>
  </si>
  <si>
    <t>1591 - poste dechargement ligne 1 E2</t>
  </si>
  <si>
    <t>1592 - poste dechargement ligne 2 E2</t>
  </si>
  <si>
    <t>989 - Presse injection plastique</t>
  </si>
  <si>
    <t>1061 - Assemblage corps X76</t>
  </si>
  <si>
    <t>1062 - Préparation corps X76</t>
  </si>
  <si>
    <t>1063 - Montage soufflet X76</t>
  </si>
  <si>
    <t>1064 - Manchon glissant X76</t>
  </si>
  <si>
    <t>1075 - COLLAPSABLE X76</t>
  </si>
  <si>
    <t>1294 - EMMANCHEMENT BOUCHON X76</t>
  </si>
  <si>
    <t>1314 - soudure laser</t>
  </si>
  <si>
    <t>1357 - montage manchon</t>
  </si>
  <si>
    <t>1385 - injection coulisse</t>
  </si>
  <si>
    <t>1609 - 1609-Contrôle coulisse</t>
  </si>
  <si>
    <t>1637 - Presse Injection Plastique ENGEL</t>
  </si>
  <si>
    <t>1756 - Assemblage roulement inf</t>
  </si>
  <si>
    <t>1757 - Controle coulisse inf</t>
  </si>
  <si>
    <t>1781 - Groupe hydraulique riveteuses N°1</t>
  </si>
  <si>
    <t>1782 - Groupe hydraulique riveteuses N°2</t>
  </si>
  <si>
    <t>1787 - Poste JDT VS20</t>
  </si>
  <si>
    <t>1242 - Injection plastique</t>
  </si>
  <si>
    <t>1262 - Montage roulement sur corps Inf.</t>
  </si>
  <si>
    <t>1263 - Assemblage roulement supérieur</t>
  </si>
  <si>
    <t>1264 - Assemblage patte en U</t>
  </si>
  <si>
    <t>1265 - Emmanchement corps inf/corps sup.</t>
  </si>
  <si>
    <t>1266 - Assemblage levier sur colonne</t>
  </si>
  <si>
    <t>1267 - Montage ressort de rappel</t>
  </si>
  <si>
    <t>1268 - Contrôle cannelure et montage clips</t>
  </si>
  <si>
    <t>1269 - Contrôle final</t>
  </si>
  <si>
    <t>1271 - Montage manchon</t>
  </si>
  <si>
    <t>1281 - Injection plastique</t>
  </si>
  <si>
    <t>1282 - Contrôle coulisse</t>
  </si>
  <si>
    <t>1351 - Montage rivet</t>
  </si>
  <si>
    <t>1362 - Cellule robotisé emballage</t>
  </si>
  <si>
    <t>1460 - Cellule robotisée emballage</t>
  </si>
  <si>
    <t>1555 - Etiquetage</t>
  </si>
  <si>
    <t>1565 - Poste 35 Montage strapp MERIVA</t>
  </si>
  <si>
    <t>1674 - Tirage capsules A3300</t>
  </si>
  <si>
    <t>624 - Calibrage</t>
  </si>
  <si>
    <t>1401 - Transitique + commande ligne B</t>
  </si>
  <si>
    <t>1402 - Station 010B montage straps sur pat</t>
  </si>
  <si>
    <t>1403 - Station 015B étiquetage corps</t>
  </si>
  <si>
    <t>1404 - Station 020B montage roulement NCV2</t>
  </si>
  <si>
    <t>1405 - Station 030B montage roulement NCV3</t>
  </si>
  <si>
    <t>1406 - Station 040B bouterollage NCV2</t>
  </si>
  <si>
    <t>1407 - Station 050B bouterollage NCV3</t>
  </si>
  <si>
    <t>1408 - Station 060B sertissage vis</t>
  </si>
  <si>
    <t>1409 - Station 070B contrôle composants</t>
  </si>
  <si>
    <t>1410 - Station 080B vissage écrou</t>
  </si>
  <si>
    <t>1411 - Station 100B réglage effort levier</t>
  </si>
  <si>
    <t>1412 - Station 110B montage fourreau</t>
  </si>
  <si>
    <t>1415 - Transfert ligne B vers C + intersto</t>
  </si>
  <si>
    <t>1417 - Transitique + commande ligne C</t>
  </si>
  <si>
    <t>1418 - Station 010C appro + graissage tube</t>
  </si>
  <si>
    <t>1419 - Station 030C montage tube corps inf</t>
  </si>
  <si>
    <t>1420 - Station 095B contrôle présence comp</t>
  </si>
  <si>
    <t>1421 - Station 050C mesure efforts axiaux</t>
  </si>
  <si>
    <t>1422 - Station 060C mesure efforts radiaux</t>
  </si>
  <si>
    <t>1424 - Station 80C Transfert ligne C</t>
  </si>
  <si>
    <t>1425 - Poste recyclage</t>
  </si>
  <si>
    <t>1426 - Transitique Poste 50D Montage support</t>
  </si>
  <si>
    <t>1428 - Station 025D interstock palette ligne</t>
  </si>
  <si>
    <t>1429 - Station 030D montage transmission</t>
  </si>
  <si>
    <t>1430 - Station 040D Montage patte pivot</t>
  </si>
  <si>
    <t>1431 - Station 045D préparation patte pivot</t>
  </si>
  <si>
    <t>1432 - Station 060D vissage support ELV</t>
  </si>
  <si>
    <t>1433 - Station 070D contrôle couple de rotation</t>
  </si>
  <si>
    <t>1434 - Station 080D rivetage support MRSM</t>
  </si>
  <si>
    <t>1435 - Station 090D contrôle présence rivet</t>
  </si>
  <si>
    <t>1438 - Station 110D cellule de conditionnement</t>
  </si>
  <si>
    <t>1439 - Montage Strap Patte en U</t>
  </si>
  <si>
    <t>1440 - Contrôle transmission inférieure</t>
  </si>
  <si>
    <t>1449 - Injection plastique (réglable)</t>
  </si>
  <si>
    <t>1474 - Injection plastique (patte en U)</t>
  </si>
  <si>
    <t>1492 - Injection plastique</t>
  </si>
  <si>
    <t>1493 - Montage passe cloison</t>
  </si>
  <si>
    <t>1494 - Montage manchon carroussel</t>
  </si>
  <si>
    <t>1495 - Presse coulisse</t>
  </si>
  <si>
    <t>1810 - Contrôle coulisse</t>
  </si>
  <si>
    <t>1007 - Sertissage écrou</t>
  </si>
  <si>
    <t>1008 - Graissage pièce</t>
  </si>
  <si>
    <t>1009 - MOO</t>
  </si>
  <si>
    <t>1010 - Assemblage joint</t>
  </si>
  <si>
    <t>1350 - Assemblage Kit V2</t>
  </si>
  <si>
    <t>1608 - Emmanchement Roulement</t>
  </si>
  <si>
    <t>1610 - Assemblage transmission</t>
  </si>
  <si>
    <t>1611 - Assemblage colonne</t>
  </si>
  <si>
    <t>1612 - Contrôle final</t>
  </si>
  <si>
    <t>1708 - Machine Montage S/E poignées</t>
  </si>
  <si>
    <t>1714 - Presse Injection Plastique</t>
  </si>
  <si>
    <t>1715 - Machine Assemblage I-shaft</t>
  </si>
  <si>
    <t>1716 - Machine de contrôle coulisse I-shaft</t>
  </si>
  <si>
    <t>1755 - Prepa S-E Male</t>
  </si>
  <si>
    <t>986 - MONTAGE MANCHON GLISSANT</t>
  </si>
  <si>
    <t>1087 - Assemblage roulement/axe volant/corps</t>
  </si>
  <si>
    <t>1315 - Assemblage pivot inf / tranmission inf</t>
  </si>
  <si>
    <t>1321 - Controle fonctionnel + étiquettage</t>
  </si>
  <si>
    <t>1322 - Vissage interfaces client</t>
  </si>
  <si>
    <t>1585 - vissage interfaces client</t>
  </si>
  <si>
    <t>1041 - Presse injection plastique</t>
  </si>
  <si>
    <t>1316 - Préparation casquette</t>
  </si>
  <si>
    <t>1317 - Assemblage RCO</t>
  </si>
  <si>
    <t>1319 - Assemblage système de serrage a lames</t>
  </si>
  <si>
    <t>1320 - Controle coulisse + fixation casquette</t>
  </si>
  <si>
    <t>1323 - Préparation came fixe</t>
  </si>
  <si>
    <t>1324 - Montage ressort</t>
  </si>
  <si>
    <t>1370 - Machine controle capsule</t>
  </si>
  <si>
    <t>1371 - Injection capsule</t>
  </si>
  <si>
    <t>1607 - fin de ligne</t>
  </si>
  <si>
    <t>1352 - Machine d'équipement électrique T5LR</t>
  </si>
  <si>
    <t>1353 - Mise en place billes</t>
  </si>
  <si>
    <t>1354 - Démontage reprise</t>
  </si>
  <si>
    <t>1363 - Poste d'assemblage moteurs</t>
  </si>
  <si>
    <t>1364 - Poste d'assemblage 1/2 embrayage</t>
  </si>
  <si>
    <t>1387 - Machine de vissage lock adapter E65</t>
  </si>
  <si>
    <t>1388 - Machine de controle inner profil</t>
  </si>
  <si>
    <t>1389 - Poste de vissage et emmanchement pion</t>
  </si>
  <si>
    <t>1456 - Poste 101 controle coulisse</t>
  </si>
  <si>
    <t>1457 - Poste 104 emmanchement casquette</t>
  </si>
  <si>
    <t>1458 - Poste 120 montage SAS + lock</t>
  </si>
  <si>
    <t>1459 - Poste 111/112 calibration + contrôle</t>
  </si>
  <si>
    <t>1556 - Poste de reprise S/ensemble corps t5lr e</t>
  </si>
  <si>
    <t>1615 - fin de ligne</t>
  </si>
  <si>
    <t>199 - presse LBM sertissage flector</t>
  </si>
  <si>
    <t>1367 - Poste de soudure manchon</t>
  </si>
  <si>
    <t>1372 - Poste d'assemblage transmission sup corp</t>
  </si>
  <si>
    <t>1373 - Poste d'assemblage et controle coulisse</t>
  </si>
  <si>
    <t>1374 - Poste d'assemblage final</t>
  </si>
  <si>
    <t>1376 - Poste d'assemblage joint de tablier</t>
  </si>
  <si>
    <t>1473 - Poste de montage soufflet</t>
  </si>
  <si>
    <t>260 - marquage lada</t>
  </si>
  <si>
    <t>718 - contrôle effort mecalix n°2</t>
  </si>
  <si>
    <t>752 - presse injection plastique</t>
  </si>
  <si>
    <t>1161 - marquage X48</t>
  </si>
  <si>
    <t>1327 - Controle effort collaps</t>
  </si>
  <si>
    <t>1241 - Presse à injecter (40mm) T1</t>
  </si>
  <si>
    <t>1309 - Assemblage transmission corps</t>
  </si>
  <si>
    <t>1507 - Contrôle coulisse</t>
  </si>
  <si>
    <t>1512 - Presse injection plastique</t>
  </si>
  <si>
    <t>1514 - Soudure manchon</t>
  </si>
  <si>
    <t>1515 - Assemblage corps</t>
  </si>
  <si>
    <t>1516 - Assemblage systeme de serrage</t>
  </si>
  <si>
    <t>1517 - Controle final</t>
  </si>
  <si>
    <t>1774 - Montage roulement F91</t>
  </si>
  <si>
    <t>1196 - Machine Manchon</t>
  </si>
  <si>
    <t>1602 - ctrl coulisse et machine prepa gaz</t>
  </si>
  <si>
    <t>1655 - Assemblage roulement inf. / Casquette.</t>
  </si>
  <si>
    <t>1656 - Assemblage transmission / roulement inf.</t>
  </si>
  <si>
    <t>1657 - Assemblage et sertissage</t>
  </si>
  <si>
    <t>1658 - Assemblage Système de Serrage</t>
  </si>
  <si>
    <t>1659 - Assemblage final + contrôle interfaces c</t>
  </si>
  <si>
    <t>1660 - Contrôle Taraudage et Sertissage</t>
  </si>
  <si>
    <t>1661 - Contrôle effort coulisse + contrôle des</t>
  </si>
  <si>
    <t>1671 - Assemblage soufflet sur transmission inf</t>
  </si>
  <si>
    <t>1672 - Graissage axe Male et Tube</t>
  </si>
  <si>
    <t>1737 - Assemblage JDT MY14</t>
  </si>
  <si>
    <t>1811 - Presse injection ENGEL</t>
  </si>
  <si>
    <t>1394 - Montage manchon</t>
  </si>
  <si>
    <t>1395 - Assemblage roulement</t>
  </si>
  <si>
    <t>1397 - 1397 Controle coulisse</t>
  </si>
  <si>
    <t>1566 - Contrôle coulisse</t>
  </si>
  <si>
    <t>1584 - Redressage transmission</t>
  </si>
  <si>
    <t>1711 - Presse injection plastique</t>
  </si>
  <si>
    <t>1398 - Assemblage bague</t>
  </si>
  <si>
    <t>1563 - Assemblage écrou</t>
  </si>
  <si>
    <t>1613 - machine lamborghini</t>
  </si>
  <si>
    <t>1777 - P20 Préparation S/Ens Arbre</t>
  </si>
  <si>
    <t>1778 - P30 Assemblage Transmission</t>
  </si>
  <si>
    <t>1779 - P40 Contrôle Final</t>
  </si>
  <si>
    <t>1785 - P10 INJECTION COULISSE</t>
  </si>
  <si>
    <t>1097 - contrôle coulisse SOGAMECA</t>
  </si>
  <si>
    <t>1098 - Assemblage manchon SOREL</t>
  </si>
  <si>
    <t>1099 - Assemblage corps</t>
  </si>
  <si>
    <t>1100 - Contrôle BAV/effort poignée CAIRE</t>
  </si>
  <si>
    <t>1119 - Injection plastique ENGEL</t>
  </si>
  <si>
    <t>1273 - Ass.segment/Contrôle corps/date DJC</t>
  </si>
  <si>
    <t>1274 - Ass. corps/roulement/embout DJC</t>
  </si>
  <si>
    <t>1275 - Assemblage colonne CAIRE</t>
  </si>
  <si>
    <t>1548 - Assemblage poignée AMU</t>
  </si>
  <si>
    <t>1586 - Vissage corps sur patte en U</t>
  </si>
  <si>
    <t>1666 - Contrôle coulisse</t>
  </si>
  <si>
    <t>1667 - Assemblage systéme de serrage</t>
  </si>
  <si>
    <t>1668 - Assemblage Transmission/Corps</t>
  </si>
  <si>
    <t>1669 - Contrôle Final Colonne</t>
  </si>
  <si>
    <t>1092 - Presse injection plastique</t>
  </si>
  <si>
    <t>1295 - presse injection ENGEL</t>
  </si>
  <si>
    <t>1645 - Assemblage Flector</t>
  </si>
  <si>
    <t>1646 - Injection Collapse</t>
  </si>
  <si>
    <t>1647 - Assemblage anneau de tolérance</t>
  </si>
  <si>
    <t>1648 - Assemblage Bouchon1</t>
  </si>
  <si>
    <t>1649 - Bouterollage</t>
  </si>
  <si>
    <t>1650 - Assemblage bouchon2</t>
  </si>
  <si>
    <t>1651 - Assemblage manchon plastique</t>
  </si>
  <si>
    <t>1652 - Emmancht ecrou serti sur rlt</t>
  </si>
  <si>
    <t>1653 - Assemblage arbre/tube collapse</t>
  </si>
  <si>
    <t>1654 - Contrôle final</t>
  </si>
  <si>
    <t>1664 - Contrôle cardans</t>
  </si>
  <si>
    <t>1675 - machine montage manchon</t>
  </si>
  <si>
    <t>1717 - injection inf</t>
  </si>
  <si>
    <t>1718 - injection sup</t>
  </si>
  <si>
    <t>1726 - assemblage roulement inf Poste 20</t>
  </si>
  <si>
    <t>1727 - contrôle coulisse inf poste 30</t>
  </si>
  <si>
    <t>1728 - assemblage manchon poste 50</t>
  </si>
  <si>
    <t>1729 - assemblage coulisse sup poste 60p</t>
  </si>
  <si>
    <t>1730 - assemblage corps poste 80</t>
  </si>
  <si>
    <t>1731 - assemblage colonne poste 90</t>
  </si>
  <si>
    <t>1732 - contrôle colonne poste 100p</t>
  </si>
  <si>
    <t>1733 - emballage colonne poste 110</t>
  </si>
  <si>
    <t>1569 - * IMOBERDORF 1</t>
  </si>
  <si>
    <t>1627 - * IMOBERORF 3</t>
  </si>
  <si>
    <t>744 - POSALUX 2</t>
  </si>
  <si>
    <t>800 - POSALUX 3</t>
  </si>
  <si>
    <t>967 - POSALUX 4</t>
  </si>
  <si>
    <t>1118 - POSALUX 5</t>
  </si>
  <si>
    <t>1287 - ALESEUSE 6</t>
  </si>
  <si>
    <t>1745 - * CERI</t>
  </si>
  <si>
    <t>973 - CHIRON 2</t>
  </si>
  <si>
    <t>1662 - CHIRON 3</t>
  </si>
  <si>
    <t>814 - RIELLO</t>
  </si>
  <si>
    <t>1026 - Machine à laver SERMATEC</t>
  </si>
  <si>
    <t>552 - Pont roulant coupe</t>
  </si>
  <si>
    <t>1441 - *FLEXCELL</t>
  </si>
  <si>
    <t xml:space="preserve">1744 - * E-GENERATION </t>
  </si>
  <si>
    <t>1625 - TESASCAN</t>
  </si>
  <si>
    <t>1077 - *EMS</t>
  </si>
  <si>
    <t>1577 - * CMO 2</t>
  </si>
  <si>
    <t xml:space="preserve">1794 - * FELSS 8 </t>
  </si>
  <si>
    <t>1812 - Machine à laver Mecanolav</t>
  </si>
  <si>
    <t>1801 - Assemblage transmission</t>
  </si>
  <si>
    <t>1802 - Préparation Corps  et Contrôle Final</t>
  </si>
  <si>
    <t>1800 - Préparation boitier</t>
  </si>
  <si>
    <t>1817 - Poste tirage capsule</t>
  </si>
  <si>
    <t>1798 - Machine à laver CABER</t>
  </si>
  <si>
    <t>1742 - Machine à laver CABER</t>
  </si>
  <si>
    <t>300 - UAP AXES</t>
  </si>
  <si>
    <t>1631 - *MAL Mécanolav</t>
  </si>
  <si>
    <t>1828 - *EMES</t>
  </si>
  <si>
    <t>1623 - *EMES</t>
  </si>
  <si>
    <t>1764 - *EMES</t>
  </si>
  <si>
    <t>971 - *MOO</t>
  </si>
  <si>
    <t>1829 - *MOO</t>
  </si>
  <si>
    <t>1765 - *montage joint CAIRE</t>
  </si>
  <si>
    <t>1836 - *montage joint CAIRE</t>
  </si>
  <si>
    <t>922 - Presse de découpe</t>
  </si>
  <si>
    <t>1368 - Presse de découpe</t>
  </si>
  <si>
    <t>741 - Presse MANZONI</t>
  </si>
  <si>
    <t>789 - Presse MANZONI</t>
  </si>
  <si>
    <t>932 - Presse MANZONI</t>
  </si>
  <si>
    <t>1553 - Presse MANZONI</t>
  </si>
  <si>
    <t>1004 - Sermati - Usinage oreille VN127</t>
  </si>
  <si>
    <t>845 - Brocheuse 2</t>
  </si>
  <si>
    <t>1619 - *Muller 5</t>
  </si>
  <si>
    <t>11 - Bonamy</t>
  </si>
  <si>
    <t>1570 - *CMO 1</t>
  </si>
  <si>
    <t>1628 - *CMO 3</t>
  </si>
  <si>
    <t>1005 - Sermati - Alesage oreille VN127</t>
  </si>
  <si>
    <t>1822 - Poste d'assemblage JDT CRAFTER</t>
  </si>
  <si>
    <t>1842 - Poste d'assemblage  CRAFTER-T7</t>
  </si>
  <si>
    <t>1843 - Muller 7</t>
  </si>
  <si>
    <t>1831 - Montage manchon W2/EDISON</t>
  </si>
  <si>
    <t>1835 - Montage manchon W2/EDISON</t>
  </si>
  <si>
    <t>1851 - Poinçonnage assemblage E2XX</t>
  </si>
  <si>
    <t xml:space="preserve">1852 - Assemblage et controle E2XX </t>
  </si>
  <si>
    <t>1808 - Bouterollage rotule male</t>
  </si>
  <si>
    <t>1809 - Bouterollage rotule femelle</t>
  </si>
  <si>
    <t>1901 - SENSOR UNIT: Station  100 et 110</t>
  </si>
  <si>
    <t>1902 - SENSOR UNIT: Station 140</t>
  </si>
  <si>
    <t>1903 - SENSOR UNIT: Station 160</t>
  </si>
  <si>
    <t>1904 - SENSOR UNIT: Station 170</t>
  </si>
  <si>
    <t>1905 - SENSOR UNIT: Station 180-1</t>
  </si>
  <si>
    <t>1906 - SENSOR UNIT: Station 180-2</t>
  </si>
  <si>
    <t>1907 - SENSOR UNIT: Station 190-1</t>
  </si>
  <si>
    <t>1908 - SENSOR UNIT: Station 190-2</t>
  </si>
  <si>
    <t>1909 - SENSOR UNIT: Station 190-3</t>
  </si>
  <si>
    <t>1910 - SENSOR UNIT: Station 210</t>
  </si>
  <si>
    <t>1911 - SENSOR UNIT: Station 230</t>
  </si>
  <si>
    <t>1912 - DRIVE UNIT: Station 300</t>
  </si>
  <si>
    <t>1913 - DRIVE UNIT: Station 310</t>
  </si>
  <si>
    <t>1914 - DRIVE UNIT: Station 320</t>
  </si>
  <si>
    <t>1915 - DRIVE UNIT: Station 330</t>
  </si>
  <si>
    <t>1916 - DRIVE UNIT: Station 340</t>
  </si>
  <si>
    <t>1917 - DRIVE UNIT: Station 360</t>
  </si>
  <si>
    <t>1918 - DRIVE UNIT: Station 370</t>
  </si>
  <si>
    <t>1919 - DRIVE UNIT: Station 380</t>
  </si>
  <si>
    <t>1920 - DRIVE UNIT: Station 600</t>
  </si>
  <si>
    <t>1921 - DRIVE UNIT: Station 610</t>
  </si>
  <si>
    <t>1922 - DRIVE UNIT: Station 620</t>
  </si>
  <si>
    <t>1923 - DRIVE UNIT: Station 630</t>
  </si>
  <si>
    <t>1924 - DRIVE UNIT: Station 640</t>
  </si>
  <si>
    <t>1925 - DRIVE UNIT: Station 650</t>
  </si>
  <si>
    <t>1926 - DRIVE UNIT: Station 670</t>
  </si>
  <si>
    <t>1927 - DRIVE UNIT: Station 680.1</t>
  </si>
  <si>
    <t>1928 - DRIVE UNIT: Station 680.2</t>
  </si>
  <si>
    <t>1929 - DRIVE UNIT: Station 680.3</t>
  </si>
  <si>
    <t>1930 - DRIVE UNIT: Station 690</t>
  </si>
  <si>
    <t>1935 - UPPER COLOMN: Station 400</t>
  </si>
  <si>
    <t>1936 - UPPER COLOMN: Station 410</t>
  </si>
  <si>
    <t>1937 - UPPER COLOMN: Station 420</t>
  </si>
  <si>
    <t>1938 - UPPER COLOMN: Station 430</t>
  </si>
  <si>
    <t>1939 - UPPER COLOMN: Station 440</t>
  </si>
  <si>
    <t>1940 - UPPER COLOMN: Station 450</t>
  </si>
  <si>
    <t>1941 - UPPER COLOMN: Station 460/470</t>
  </si>
  <si>
    <t>1942 - UPPER COLOMN: Station 480.1</t>
  </si>
  <si>
    <t>1943 - UPPER COLOMN: Station 480.2</t>
  </si>
  <si>
    <t>1944 - UPPER COLOMN: Station 485</t>
  </si>
  <si>
    <t>1945 - UPPER COLOMN: Station 490</t>
  </si>
  <si>
    <t>1946 - POWER PACK: Station 510</t>
  </si>
  <si>
    <t>1947 - POWER PACK: Station 520</t>
  </si>
  <si>
    <t>1948 - POWER PACK: Station 530</t>
  </si>
  <si>
    <t>1949 - POWER PACK: Station 550.1</t>
  </si>
  <si>
    <t>1950 - POWER PACK: Station 550.2</t>
  </si>
  <si>
    <t>1951 - POWER PACK: Station 560.1</t>
  </si>
  <si>
    <t>1952 - POWER PACK: Station 560.2</t>
  </si>
  <si>
    <t>1953 - POWER PACK: Station 580</t>
  </si>
  <si>
    <t>1954 - DRIVE UNIT: Station 375.1</t>
  </si>
  <si>
    <t>1955 - DRIVE UNIT: Station 375.2</t>
  </si>
  <si>
    <t>1957 - DRIVE UNIT: Station 455</t>
  </si>
  <si>
    <t>1839 - Malaxeur joints</t>
  </si>
  <si>
    <t>301 - STATION D'EPURATION</t>
  </si>
  <si>
    <t>1472 - EXAMECA</t>
  </si>
  <si>
    <t>1873 - Felss 9</t>
  </si>
  <si>
    <t>Infrastructure</t>
  </si>
  <si>
    <t>Levage - Manutention</t>
  </si>
  <si>
    <t>C015813</t>
  </si>
  <si>
    <t>DISTRIBUTEUR MECAFLUID REF:DS2B</t>
  </si>
  <si>
    <t>Distributeurs</t>
  </si>
  <si>
    <t>UAP - Axes</t>
  </si>
  <si>
    <t>UAP - Machoires</t>
  </si>
  <si>
    <t>UAP - Premontage</t>
  </si>
  <si>
    <t xml:space="preserve">UAP - Assemblage </t>
  </si>
  <si>
    <t>UAP - EPSC</t>
  </si>
  <si>
    <t xml:space="preserve">After market </t>
  </si>
  <si>
    <t>Atelier Proto</t>
  </si>
  <si>
    <t>Atelier Essais</t>
  </si>
  <si>
    <t>Chambre compression</t>
  </si>
  <si>
    <t>Production froid</t>
  </si>
  <si>
    <t>Production chaud</t>
  </si>
  <si>
    <t>Ilot 401</t>
  </si>
  <si>
    <t>Ilot 402</t>
  </si>
  <si>
    <t>Ilot 403</t>
  </si>
  <si>
    <t>Ilot 404</t>
  </si>
  <si>
    <t>Ilot 405</t>
  </si>
  <si>
    <t>Ilot 406</t>
  </si>
  <si>
    <t>Ilot 407</t>
  </si>
  <si>
    <t>Ilot 408</t>
  </si>
  <si>
    <t>Ilot 409</t>
  </si>
  <si>
    <t>Ilot 410</t>
  </si>
  <si>
    <t>Ilot 423</t>
  </si>
  <si>
    <t>Ilot 553</t>
  </si>
  <si>
    <t>Ilot 411</t>
  </si>
  <si>
    <t>Ilot 412</t>
  </si>
  <si>
    <t>Ilot 413</t>
  </si>
  <si>
    <t>Ilot 414</t>
  </si>
  <si>
    <t>Ilot 415</t>
  </si>
  <si>
    <t>Ilot 416</t>
  </si>
  <si>
    <t>Ilot 417</t>
  </si>
  <si>
    <t>Ilot 418</t>
  </si>
  <si>
    <t>Compresseur</t>
  </si>
  <si>
    <t>Froid</t>
  </si>
  <si>
    <t>Chaud</t>
  </si>
  <si>
    <t>Line Drive unit &amp; Packaging</t>
  </si>
  <si>
    <t>Line Power Pack</t>
  </si>
  <si>
    <t xml:space="preserve">Line Upper Column </t>
  </si>
  <si>
    <t>Line Sensor unit &amp; lock</t>
  </si>
  <si>
    <t>Global ligne</t>
  </si>
  <si>
    <t>UAP Presses</t>
  </si>
  <si>
    <t>UAP - Usinage Machoires</t>
  </si>
  <si>
    <t>599</t>
  </si>
  <si>
    <t>IVECO Daily MY14 + GAS</t>
  </si>
  <si>
    <t>Ilot transmissions EDISON / W2</t>
  </si>
  <si>
    <t>Colonne EDISON</t>
  </si>
  <si>
    <t>Colonne VS20 Tilt</t>
  </si>
  <si>
    <t>Ligne CRAFTER inf.</t>
  </si>
  <si>
    <t>Ilots assemblage E2XX</t>
  </si>
  <si>
    <t>Audi B8/AU416 Sup.</t>
  </si>
  <si>
    <t>Audi B8/AU416  Inf. &amp; MACAN</t>
  </si>
  <si>
    <t>Audi MLBevo</t>
  </si>
  <si>
    <t>Colonne NCV3</t>
  </si>
  <si>
    <t>Colonne M3M4</t>
  </si>
  <si>
    <t>Ligne JAGUAR X152/X351</t>
  </si>
  <si>
    <t>Ilot manchon IVECO MY14</t>
  </si>
  <si>
    <t>Colonne EMP2 / K0</t>
  </si>
  <si>
    <t>Colonne W2</t>
  </si>
  <si>
    <t>Flexline I-Shaft EPSc</t>
  </si>
  <si>
    <t>EPSC</t>
  </si>
  <si>
    <t>New</t>
  </si>
  <si>
    <t>1596</t>
  </si>
  <si>
    <t>1233</t>
  </si>
  <si>
    <t>1561</t>
  </si>
  <si>
    <t>1576</t>
  </si>
  <si>
    <t>1626</t>
  </si>
  <si>
    <t>1547</t>
  </si>
  <si>
    <t>1758</t>
  </si>
  <si>
    <t>1759</t>
  </si>
  <si>
    <t>1760</t>
  </si>
  <si>
    <t>1761</t>
  </si>
  <si>
    <t>1762</t>
  </si>
  <si>
    <t>1763</t>
  </si>
  <si>
    <t>1780</t>
  </si>
  <si>
    <t>1396</t>
  </si>
  <si>
    <t>1567</t>
  </si>
  <si>
    <t>1471</t>
  </si>
  <si>
    <t>1562</t>
  </si>
  <si>
    <t>1497</t>
  </si>
  <si>
    <t>1601</t>
  </si>
  <si>
    <t>1600</t>
  </si>
  <si>
    <t>1076</t>
  </si>
  <si>
    <t>1079</t>
  </si>
  <si>
    <t>1621</t>
  </si>
  <si>
    <t>1734</t>
  </si>
  <si>
    <t>1620</t>
  </si>
  <si>
    <t>1445</t>
  </si>
  <si>
    <t>1237</t>
  </si>
  <si>
    <t>1236</t>
  </si>
  <si>
    <t>1235</t>
  </si>
  <si>
    <t>1144</t>
  </si>
  <si>
    <t>1622</t>
  </si>
  <si>
    <t>1723</t>
  </si>
  <si>
    <t>1446</t>
  </si>
  <si>
    <t>1049</t>
  </si>
  <si>
    <t>1638</t>
  </si>
  <si>
    <t>1117</t>
  </si>
  <si>
    <t>1050</t>
  </si>
  <si>
    <t>1051</t>
  </si>
  <si>
    <t>1634</t>
  </si>
  <si>
    <t>1234</t>
  </si>
  <si>
    <t>1232</t>
  </si>
  <si>
    <t>1085</t>
  </si>
  <si>
    <t xml:space="preserve">997 </t>
  </si>
  <si>
    <t>1078</t>
  </si>
  <si>
    <t>1641</t>
  </si>
  <si>
    <t>1086</t>
  </si>
  <si>
    <t>1724</t>
  </si>
  <si>
    <t>1025</t>
  </si>
  <si>
    <t>1113</t>
  </si>
  <si>
    <t>1192</t>
  </si>
  <si>
    <t>1311</t>
  </si>
  <si>
    <t>1442</t>
  </si>
  <si>
    <t>1573</t>
  </si>
  <si>
    <t>1578</t>
  </si>
  <si>
    <t>1216</t>
  </si>
  <si>
    <t>1498</t>
  </si>
  <si>
    <t>1464</t>
  </si>
  <si>
    <t>1663</t>
  </si>
  <si>
    <t>1583</t>
  </si>
  <si>
    <t>1591</t>
  </si>
  <si>
    <t>1592</t>
  </si>
  <si>
    <t>1061</t>
  </si>
  <si>
    <t>1062</t>
  </si>
  <si>
    <t>1063</t>
  </si>
  <si>
    <t>1064</t>
  </si>
  <si>
    <t>1075</t>
  </si>
  <si>
    <t>1294</t>
  </si>
  <si>
    <t>1314</t>
  </si>
  <si>
    <t>1357</t>
  </si>
  <si>
    <t>1385</t>
  </si>
  <si>
    <t>1609</t>
  </si>
  <si>
    <t>1637</t>
  </si>
  <si>
    <t>1756</t>
  </si>
  <si>
    <t>1757</t>
  </si>
  <si>
    <t>1781</t>
  </si>
  <si>
    <t>1782</t>
  </si>
  <si>
    <t>1787</t>
  </si>
  <si>
    <t>1242</t>
  </si>
  <si>
    <t>1262</t>
  </si>
  <si>
    <t>1263</t>
  </si>
  <si>
    <t>1264</t>
  </si>
  <si>
    <t>1265</t>
  </si>
  <si>
    <t>1266</t>
  </si>
  <si>
    <t>1267</t>
  </si>
  <si>
    <t>1268</t>
  </si>
  <si>
    <t>1269</t>
  </si>
  <si>
    <t>1271</t>
  </si>
  <si>
    <t>1281</t>
  </si>
  <si>
    <t>1282</t>
  </si>
  <si>
    <t>1351</t>
  </si>
  <si>
    <t>1362</t>
  </si>
  <si>
    <t>1460</t>
  </si>
  <si>
    <t>1555</t>
  </si>
  <si>
    <t>1565</t>
  </si>
  <si>
    <t>1674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</si>
  <si>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</si>
  <si>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</si>
  <si>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</si>
  <si>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</si>
  <si>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</si>
  <si>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</si>
  <si>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</si>
  <si>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</si>
  <si>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</si>
  <si>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</si>
  <si>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</si>
  <si>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</si>
  <si>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1415</t>
  </si>
  <si>
    <t>1417</t>
  </si>
  <si>
    <t>1418</t>
  </si>
  <si>
    <t>1419</t>
  </si>
  <si>
    <t>1420</t>
  </si>
  <si>
    <t>1421</t>
  </si>
  <si>
    <t>1422</t>
  </si>
  <si>
    <t>1424</t>
  </si>
  <si>
    <t>1425</t>
  </si>
  <si>
    <t>1426</t>
  </si>
  <si>
    <t>1428</t>
  </si>
  <si>
    <t>1429</t>
  </si>
  <si>
    <t>1430</t>
  </si>
  <si>
    <t>1431</t>
  </si>
  <si>
    <t>1432</t>
  </si>
  <si>
    <t>1433</t>
  </si>
  <si>
    <t>1434</t>
  </si>
  <si>
    <t>1435</t>
  </si>
  <si>
    <t>1438</t>
  </si>
  <si>
    <t>1439</t>
  </si>
  <si>
    <t>1440</t>
  </si>
  <si>
    <t>1449</t>
  </si>
  <si>
    <t>1474</t>
  </si>
  <si>
    <t>1492</t>
  </si>
  <si>
    <t>1493</t>
  </si>
  <si>
    <t>1494</t>
  </si>
  <si>
    <t>1495</t>
  </si>
  <si>
    <t>1810</t>
  </si>
  <si>
    <t>1007</t>
  </si>
  <si>
    <t>1008</t>
  </si>
  <si>
    <t>1009</t>
  </si>
  <si>
    <t>1010</t>
  </si>
  <si>
    <t>1350</t>
  </si>
  <si>
    <t>1608</t>
  </si>
  <si>
    <t>1610</t>
  </si>
  <si>
    <t>1611</t>
  </si>
  <si>
    <t>1612</t>
  </si>
  <si>
    <t>1708</t>
  </si>
  <si>
    <t>1714</t>
  </si>
  <si>
    <t>1715</t>
  </si>
  <si>
    <t>1716</t>
  </si>
  <si>
    <t>1755</t>
  </si>
  <si>
    <t>1087</t>
  </si>
  <si>
    <t>1315</t>
  </si>
  <si>
    <t>1321</t>
  </si>
  <si>
    <t>1322</t>
  </si>
  <si>
    <t>1585</t>
  </si>
  <si>
    <t>1041</t>
  </si>
  <si>
    <t>1316</t>
  </si>
  <si>
    <t>1317</t>
  </si>
  <si>
    <t>1319</t>
  </si>
  <si>
    <t>1320</t>
  </si>
  <si>
    <t>1323</t>
  </si>
  <si>
    <t>1324</t>
  </si>
  <si>
    <t>1370</t>
  </si>
  <si>
    <t>1371</t>
  </si>
  <si>
    <t>1607</t>
  </si>
  <si>
    <t>1352</t>
  </si>
  <si>
    <t>1353</t>
  </si>
  <si>
    <t>1354</t>
  </si>
  <si>
    <t>1363</t>
  </si>
  <si>
    <t>1364</t>
  </si>
  <si>
    <t>1387</t>
  </si>
  <si>
    <t>1388</t>
  </si>
  <si>
    <t>1389</t>
  </si>
  <si>
    <t>1456</t>
  </si>
  <si>
    <t>1457</t>
  </si>
  <si>
    <t>1458</t>
  </si>
  <si>
    <t>1459</t>
  </si>
  <si>
    <t>1556</t>
  </si>
  <si>
    <t>1615</t>
  </si>
  <si>
    <t xml:space="preserve">199 </t>
  </si>
  <si>
    <t>1367</t>
  </si>
  <si>
    <t>1372</t>
  </si>
  <si>
    <t>1373</t>
  </si>
  <si>
    <t>1374</t>
  </si>
  <si>
    <t>1376</t>
  </si>
  <si>
    <t>1473</t>
  </si>
  <si>
    <t>1161</t>
  </si>
  <si>
    <t>1327</t>
  </si>
  <si>
    <t>1241</t>
  </si>
  <si>
    <t>1309</t>
  </si>
  <si>
    <t>1507</t>
  </si>
  <si>
    <t>1512</t>
  </si>
  <si>
    <t>1514</t>
  </si>
  <si>
    <t>1515</t>
  </si>
  <si>
    <t>1516</t>
  </si>
  <si>
    <t>1517</t>
  </si>
  <si>
    <t>1774</t>
  </si>
  <si>
    <t>1196</t>
  </si>
  <si>
    <t>1602</t>
  </si>
  <si>
    <t>1655</t>
  </si>
  <si>
    <t>1656</t>
  </si>
  <si>
    <t>1657</t>
  </si>
  <si>
    <t>1658</t>
  </si>
  <si>
    <t>1659</t>
  </si>
  <si>
    <t>1660</t>
  </si>
  <si>
    <t>1661</t>
  </si>
  <si>
    <t>1671</t>
  </si>
  <si>
    <t>1672</t>
  </si>
  <si>
    <t>1737</t>
  </si>
  <si>
    <t>1811</t>
  </si>
  <si>
    <t>1394</t>
  </si>
  <si>
    <t>1395</t>
  </si>
  <si>
    <t>1397</t>
  </si>
  <si>
    <t>1566</t>
  </si>
  <si>
    <t>1584</t>
  </si>
  <si>
    <t>1711</t>
  </si>
  <si>
    <t>1398</t>
  </si>
  <si>
    <t>1563</t>
  </si>
  <si>
    <t>1613</t>
  </si>
  <si>
    <t>1777</t>
  </si>
  <si>
    <t>1778</t>
  </si>
  <si>
    <t>1779</t>
  </si>
  <si>
    <t>1785</t>
  </si>
  <si>
    <t>1097</t>
  </si>
  <si>
    <t>1098</t>
  </si>
  <si>
    <t>1099</t>
  </si>
  <si>
    <t>1100</t>
  </si>
  <si>
    <t>1119</t>
  </si>
  <si>
    <t>1273</t>
  </si>
  <si>
    <t>1274</t>
  </si>
  <si>
    <t>1275</t>
  </si>
  <si>
    <t>1548</t>
  </si>
  <si>
    <t>1586</t>
  </si>
  <si>
    <t>1666</t>
  </si>
  <si>
    <t>1667</t>
  </si>
  <si>
    <t>1668</t>
  </si>
  <si>
    <t>1669</t>
  </si>
  <si>
    <t>1092</t>
  </si>
  <si>
    <t>1295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</si>
  <si>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</si>
  <si>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</si>
  <si>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</si>
  <si>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</si>
  <si>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</si>
  <si>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</si>
  <si>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</si>
  <si>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</si>
  <si>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</si>
  <si>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</si>
  <si>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1664</t>
  </si>
  <si>
    <t>1675</t>
  </si>
  <si>
    <t>1717</t>
  </si>
  <si>
    <t>1718</t>
  </si>
  <si>
    <t>1726</t>
  </si>
  <si>
    <t>1727</t>
  </si>
  <si>
    <t>1728</t>
  </si>
  <si>
    <t>1729</t>
  </si>
  <si>
    <t>1730</t>
  </si>
  <si>
    <t>1731</t>
  </si>
  <si>
    <t>1732</t>
  </si>
  <si>
    <t>1733</t>
  </si>
  <si>
    <t>1569</t>
  </si>
  <si>
    <t>1627</t>
  </si>
  <si>
    <t>1118</t>
  </si>
  <si>
    <t>1287</t>
  </si>
  <si>
    <t>1745</t>
  </si>
  <si>
    <t>1662</t>
  </si>
  <si>
    <t>1026</t>
  </si>
  <si>
    <t>1441</t>
  </si>
  <si>
    <t>1744</t>
  </si>
  <si>
    <t>1625</t>
  </si>
  <si>
    <t>1077</t>
  </si>
  <si>
    <t>1577</t>
  </si>
  <si>
    <t>1794</t>
  </si>
  <si>
    <t>1812</t>
  </si>
  <si>
    <t>1801</t>
  </si>
  <si>
    <t>1802</t>
  </si>
  <si>
    <t>1800</t>
  </si>
  <si>
    <t>1817</t>
  </si>
  <si>
    <t>1798</t>
  </si>
  <si>
    <t>1742</t>
  </si>
  <si>
    <t>1631</t>
  </si>
  <si>
    <t>1828</t>
  </si>
  <si>
    <t>1623</t>
  </si>
  <si>
    <t>1764</t>
  </si>
  <si>
    <t xml:space="preserve">971 </t>
  </si>
  <si>
    <t>1829</t>
  </si>
  <si>
    <t>1765</t>
  </si>
  <si>
    <t>1836</t>
  </si>
  <si>
    <t>1368</t>
  </si>
  <si>
    <t>1553</t>
  </si>
  <si>
    <t>1004</t>
  </si>
  <si>
    <t>1619</t>
  </si>
  <si>
    <t>11 -</t>
  </si>
  <si>
    <t>1570</t>
  </si>
  <si>
    <t>1628</t>
  </si>
  <si>
    <t>1005</t>
  </si>
  <si>
    <t>1822</t>
  </si>
  <si>
    <t>1842</t>
  </si>
  <si>
    <t>1843</t>
  </si>
  <si>
    <t>1831</t>
  </si>
  <si>
    <t>1835</t>
  </si>
  <si>
    <t>1851</t>
  </si>
  <si>
    <t>1852</t>
  </si>
  <si>
    <t>1808</t>
  </si>
  <si>
    <t>1809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</si>
  <si>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</si>
  <si>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</si>
  <si>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</si>
  <si>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</si>
  <si>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</si>
  <si>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</si>
  <si>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</si>
  <si>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</si>
  <si>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</si>
  <si>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</si>
  <si>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</si>
  <si>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</si>
  <si>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</si>
  <si>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</si>
  <si>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</si>
  <si>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</si>
  <si>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</si>
  <si>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</si>
  <si>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</si>
  <si>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</si>
  <si>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</si>
  <si>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</si>
  <si>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</si>
  <si>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</si>
  <si>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</si>
  <si>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</si>
  <si>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</si>
  <si>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</si>
  <si>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</si>
  <si>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</si>
  <si>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</si>
  <si>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</si>
  <si>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</si>
  <si>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</si>
  <si>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</si>
  <si>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</si>
  <si>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</si>
  <si>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</si>
  <si>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</si>
  <si>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</si>
  <si>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</si>
  <si>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</si>
  <si>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</si>
  <si>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</si>
  <si>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</si>
  <si>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</si>
  <si>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</si>
  <si>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</si>
  <si>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</si>
  <si>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</si>
  <si>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</si>
  <si>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1957</t>
  </si>
  <si>
    <t>1839</t>
  </si>
  <si>
    <t>1472</t>
  </si>
  <si>
    <t>1873</t>
  </si>
  <si>
    <t>POSTE TOUS</t>
  </si>
  <si>
    <t>IVECO</t>
  </si>
  <si>
    <t>JAGUAR</t>
  </si>
  <si>
    <t>M3M4</t>
  </si>
  <si>
    <t>B8SUP</t>
  </si>
  <si>
    <t>EMP2</t>
  </si>
  <si>
    <t>TRANS</t>
  </si>
  <si>
    <t>EDISON</t>
  </si>
  <si>
    <t>F91</t>
  </si>
  <si>
    <t>MLBEVO</t>
  </si>
  <si>
    <t>VS20 TILT</t>
  </si>
  <si>
    <t>CRAFTER</t>
  </si>
  <si>
    <t>E2XX</t>
  </si>
  <si>
    <t>SENSOR UNIT</t>
  </si>
  <si>
    <t>DRIVE UNIT</t>
  </si>
  <si>
    <t>UPPER COLOMN</t>
  </si>
  <si>
    <t>POWER PACK</t>
  </si>
  <si>
    <t>LADA</t>
  </si>
  <si>
    <t>W2</t>
  </si>
  <si>
    <t>B8INF</t>
  </si>
  <si>
    <t>NCV</t>
  </si>
  <si>
    <t>EPSILON2</t>
  </si>
  <si>
    <t>EDISSON</t>
  </si>
  <si>
    <t>EPM2</t>
  </si>
  <si>
    <t>Ilot LADA</t>
  </si>
  <si>
    <t>Ilot EPSILON2</t>
  </si>
  <si>
    <t>Ilot poste pour tous</t>
  </si>
  <si>
    <t>Usine VenP</t>
  </si>
  <si>
    <t>St370</t>
  </si>
  <si>
    <t>St670</t>
  </si>
  <si>
    <t>St300</t>
  </si>
  <si>
    <t>St310</t>
  </si>
  <si>
    <t>St340</t>
  </si>
  <si>
    <t>St600</t>
  </si>
  <si>
    <t>St320</t>
  </si>
  <si>
    <t>St650</t>
  </si>
  <si>
    <t>St360</t>
  </si>
  <si>
    <t>St610</t>
  </si>
  <si>
    <t>St620</t>
  </si>
  <si>
    <t>St690</t>
  </si>
  <si>
    <t>St630</t>
  </si>
  <si>
    <t>St640</t>
  </si>
  <si>
    <t>St510</t>
  </si>
  <si>
    <t>St520</t>
  </si>
  <si>
    <t>St530</t>
  </si>
  <si>
    <t>St550.1</t>
  </si>
  <si>
    <t>St550.2</t>
  </si>
  <si>
    <t>St560.1</t>
  </si>
  <si>
    <t>St560.2</t>
  </si>
  <si>
    <t>St580</t>
  </si>
  <si>
    <t>ST140</t>
  </si>
  <si>
    <t>ST160</t>
  </si>
  <si>
    <t>ST170</t>
  </si>
  <si>
    <t>ST180.1</t>
  </si>
  <si>
    <t>ST180.2</t>
  </si>
  <si>
    <t>ST190.1</t>
  </si>
  <si>
    <t>ST190.2</t>
  </si>
  <si>
    <t>ST210</t>
  </si>
  <si>
    <t>ST230</t>
  </si>
  <si>
    <t>ST100</t>
  </si>
  <si>
    <t>ST110</t>
  </si>
  <si>
    <t>ST400</t>
  </si>
  <si>
    <t>ST410</t>
  </si>
  <si>
    <t>ST420</t>
  </si>
  <si>
    <t>ST430</t>
  </si>
  <si>
    <t>ST440</t>
  </si>
  <si>
    <t>ST450</t>
  </si>
  <si>
    <t>ST460</t>
  </si>
  <si>
    <t>ST470</t>
  </si>
  <si>
    <t>ST480.1</t>
  </si>
  <si>
    <t>ST480.2</t>
  </si>
  <si>
    <t>ST485</t>
  </si>
  <si>
    <t>ST490</t>
  </si>
  <si>
    <t>ST330</t>
  </si>
  <si>
    <t>ST380</t>
  </si>
  <si>
    <t>ST680.1</t>
  </si>
  <si>
    <t>ST680.2</t>
  </si>
  <si>
    <t>ST680.3</t>
  </si>
  <si>
    <t>ST375.1</t>
  </si>
  <si>
    <t>ST375.2</t>
  </si>
  <si>
    <t>ST455</t>
  </si>
  <si>
    <t>ST190.3</t>
  </si>
  <si>
    <t>Ctrl_1596</t>
  </si>
  <si>
    <t>alim_1233</t>
  </si>
  <si>
    <t>mise_1233</t>
  </si>
  <si>
    <t>emma_1233</t>
  </si>
  <si>
    <t>déch_1233</t>
  </si>
  <si>
    <t>robo_1561</t>
  </si>
  <si>
    <t>appu_1561</t>
  </si>
  <si>
    <t>plat_1561</t>
  </si>
  <si>
    <t>dévé_1561</t>
  </si>
  <si>
    <t>évac_1561</t>
  </si>
  <si>
    <t>armo_1561</t>
  </si>
  <si>
    <t>armo_1233</t>
  </si>
  <si>
    <t>Sate_1576</t>
  </si>
  <si>
    <t>alim_1626</t>
  </si>
  <si>
    <t>mise_1626</t>
  </si>
  <si>
    <t>emma_1626</t>
  </si>
  <si>
    <t>déch_1626</t>
  </si>
  <si>
    <t>armo_1626</t>
  </si>
  <si>
    <t>P11_1547</t>
  </si>
  <si>
    <t>P12_1547</t>
  </si>
  <si>
    <t>P13_1547</t>
  </si>
  <si>
    <t>P14_1547</t>
  </si>
  <si>
    <t>ALIM_1547</t>
  </si>
  <si>
    <t>ROB_1547</t>
  </si>
  <si>
    <t>BARR_1547</t>
  </si>
  <si>
    <t>P10_1758</t>
  </si>
  <si>
    <t>P20_1759</t>
  </si>
  <si>
    <t>P30_1760</t>
  </si>
  <si>
    <t>P40_1761</t>
  </si>
  <si>
    <t>Ence_1762</t>
  </si>
  <si>
    <t>P60_1763</t>
  </si>
  <si>
    <t>P70_1780</t>
  </si>
  <si>
    <t>Coul_1396</t>
  </si>
  <si>
    <t>Prép_1396</t>
  </si>
  <si>
    <t>Part_1567</t>
  </si>
  <si>
    <t>Mont_1567</t>
  </si>
  <si>
    <t>Unit_1471</t>
  </si>
  <si>
    <t>Moul_1471</t>
  </si>
  <si>
    <t>Elém_1471</t>
  </si>
  <si>
    <t>Hydr_1471</t>
  </si>
  <si>
    <t>MOO_1562</t>
  </si>
  <si>
    <t>OKU2_1497</t>
  </si>
  <si>
    <t>alim_1497</t>
  </si>
  <si>
    <t>EMES_1601</t>
  </si>
  <si>
    <t>réfé_4</t>
  </si>
  <si>
    <t>MOO_1600</t>
  </si>
  <si>
    <t>EMS_1076</t>
  </si>
  <si>
    <t>EMS_1079</t>
  </si>
  <si>
    <t>EMES_1621</t>
  </si>
  <si>
    <t>EMES_1734</t>
  </si>
  <si>
    <t>EMES_1620</t>
  </si>
  <si>
    <t>MES_1237</t>
  </si>
  <si>
    <t>MES_1236</t>
  </si>
  <si>
    <t>MES_1235</t>
  </si>
  <si>
    <t>EMS_1144</t>
  </si>
  <si>
    <t>EMES_1622</t>
  </si>
  <si>
    <t>EMES_1723</t>
  </si>
  <si>
    <t>MOO_1446</t>
  </si>
  <si>
    <t>MOO_1049</t>
  </si>
  <si>
    <t>MOO_1638</t>
  </si>
  <si>
    <t>MOO_1117</t>
  </si>
  <si>
    <t>NAF-_1050</t>
  </si>
  <si>
    <t>NAF-_1051</t>
  </si>
  <si>
    <t>pres_1634</t>
  </si>
  <si>
    <t>MOO_1234</t>
  </si>
  <si>
    <t>MOO_1232</t>
  </si>
  <si>
    <t>MOO_1085</t>
  </si>
  <si>
    <t xml:space="preserve">MOO_997 </t>
  </si>
  <si>
    <t>EMS_1078</t>
  </si>
  <si>
    <t>MOO_1641</t>
  </si>
  <si>
    <t>MOO_1086</t>
  </si>
  <si>
    <t>MOO_1724</t>
  </si>
  <si>
    <t>MO_221</t>
  </si>
  <si>
    <t>MO_222</t>
  </si>
  <si>
    <t>serr_1445</t>
  </si>
  <si>
    <t>robo_716</t>
  </si>
  <si>
    <t>trem_716</t>
  </si>
  <si>
    <t>cuve_716</t>
  </si>
  <si>
    <t>étuv_716</t>
  </si>
  <si>
    <t>robo_273</t>
  </si>
  <si>
    <t>Emba_1663</t>
  </si>
  <si>
    <t>Rasa_1663</t>
  </si>
  <si>
    <t>Ebav_1663</t>
  </si>
  <si>
    <t>Asse_1583</t>
  </si>
  <si>
    <t>post_1591</t>
  </si>
  <si>
    <t>post_1592</t>
  </si>
  <si>
    <t>Pres_989</t>
  </si>
  <si>
    <t>Asse_1061</t>
  </si>
  <si>
    <t>Prép_1062</t>
  </si>
  <si>
    <t>Mont_1063</t>
  </si>
  <si>
    <t>Manc_1064</t>
  </si>
  <si>
    <t>COLL_1075</t>
  </si>
  <si>
    <t>EMMA_1294</t>
  </si>
  <si>
    <t>soud_1314</t>
  </si>
  <si>
    <t>mont_1357</t>
  </si>
  <si>
    <t>inje_1385</t>
  </si>
  <si>
    <t>1609_1609</t>
  </si>
  <si>
    <t>1637_1637</t>
  </si>
  <si>
    <t>Asse_1756</t>
  </si>
  <si>
    <t>Cont_1757</t>
  </si>
  <si>
    <t>GH_1781</t>
  </si>
  <si>
    <t>GH_1782</t>
  </si>
  <si>
    <t>Post_1787</t>
  </si>
  <si>
    <t>Inje_1242</t>
  </si>
  <si>
    <t>Mont_1262</t>
  </si>
  <si>
    <t>Asse_1263</t>
  </si>
  <si>
    <t>Asse_1264</t>
  </si>
  <si>
    <t>Emma_1265</t>
  </si>
  <si>
    <t>Asse_1266</t>
  </si>
  <si>
    <t>Mont_1267</t>
  </si>
  <si>
    <t>Cont_1268</t>
  </si>
  <si>
    <t>Cont_1269</t>
  </si>
  <si>
    <t>Mont_1271</t>
  </si>
  <si>
    <t>Inje_1281</t>
  </si>
  <si>
    <t>Cont_1282</t>
  </si>
  <si>
    <t>Mont_1351</t>
  </si>
  <si>
    <t>Cell_1362</t>
  </si>
  <si>
    <t>Cell_1460</t>
  </si>
  <si>
    <t>Etiq_1555</t>
  </si>
  <si>
    <t>Post_1565</t>
  </si>
  <si>
    <t>Tira_1674</t>
  </si>
  <si>
    <t>Cali_624</t>
  </si>
  <si>
    <t>Tran_1401</t>
  </si>
  <si>
    <t>Stat_1402</t>
  </si>
  <si>
    <t>Stat_1403</t>
  </si>
  <si>
    <t>Stat_1404</t>
  </si>
  <si>
    <t>Stat_1405</t>
  </si>
  <si>
    <t>Stat_1406</t>
  </si>
  <si>
    <t>Stat_1407</t>
  </si>
  <si>
    <t>Stat_1408</t>
  </si>
  <si>
    <t>Stat_1409</t>
  </si>
  <si>
    <t>Stat_1410</t>
  </si>
  <si>
    <t>Stat_1411</t>
  </si>
  <si>
    <t>Stat_1412</t>
  </si>
  <si>
    <t>Tran_1415</t>
  </si>
  <si>
    <t>Tran_1417</t>
  </si>
  <si>
    <t>Stat_1418</t>
  </si>
  <si>
    <t>Stat_1419</t>
  </si>
  <si>
    <t>Stat_1420</t>
  </si>
  <si>
    <t>Stat_1421</t>
  </si>
  <si>
    <t>Stat_1422</t>
  </si>
  <si>
    <t>Stat_1424</t>
  </si>
  <si>
    <t>Post_1425</t>
  </si>
  <si>
    <t>Tran_1426</t>
  </si>
  <si>
    <t>Stat_1428</t>
  </si>
  <si>
    <t>Stat_1429</t>
  </si>
  <si>
    <t>Stat_1430</t>
  </si>
  <si>
    <t>Stat_1431</t>
  </si>
  <si>
    <t>Stat_1432</t>
  </si>
  <si>
    <t>Stat_1433</t>
  </si>
  <si>
    <t>Stat_1434</t>
  </si>
  <si>
    <t>Stat_1435</t>
  </si>
  <si>
    <t>Stat_1438</t>
  </si>
  <si>
    <t>Mont_1439</t>
  </si>
  <si>
    <t>Cont_1440</t>
  </si>
  <si>
    <t>Inje_1449</t>
  </si>
  <si>
    <t>Inje_1474</t>
  </si>
  <si>
    <t>Inje_1492</t>
  </si>
  <si>
    <t>Mont_1493</t>
  </si>
  <si>
    <t>Mont_1494</t>
  </si>
  <si>
    <t>Pres_1495</t>
  </si>
  <si>
    <t>Cont_1810</t>
  </si>
  <si>
    <t>Sert_1007</t>
  </si>
  <si>
    <t>Grai_1008</t>
  </si>
  <si>
    <t>Mont_1009</t>
  </si>
  <si>
    <t>Asse_1010</t>
  </si>
  <si>
    <t>Asse_1350</t>
  </si>
  <si>
    <t>Emma_1608</t>
  </si>
  <si>
    <t>Asse_1610</t>
  </si>
  <si>
    <t>Asse_1611</t>
  </si>
  <si>
    <t>Cont_1612</t>
  </si>
  <si>
    <t>Mach_1708</t>
  </si>
  <si>
    <t>Pres_1714</t>
  </si>
  <si>
    <t>Mach_1715</t>
  </si>
  <si>
    <t>Mach_1716</t>
  </si>
  <si>
    <t>Prep_1755</t>
  </si>
  <si>
    <t>M2_1311</t>
  </si>
  <si>
    <t>M3_1442</t>
  </si>
  <si>
    <t>M4_1573</t>
  </si>
  <si>
    <t>M6_1578</t>
  </si>
  <si>
    <t>F2_743</t>
  </si>
  <si>
    <t>F3_867</t>
  </si>
  <si>
    <t>F4_879</t>
  </si>
  <si>
    <t>F5_1025</t>
  </si>
  <si>
    <t>F6_1113</t>
  </si>
  <si>
    <t>F7_1192</t>
  </si>
  <si>
    <t>RSA_1663</t>
  </si>
  <si>
    <t>ADIG_882</t>
  </si>
  <si>
    <t>Mach_1216</t>
  </si>
  <si>
    <t>Mach_1498</t>
  </si>
  <si>
    <t>TOUR_1464</t>
  </si>
  <si>
    <t>Mach_1026</t>
  </si>
  <si>
    <t>SINI_759</t>
  </si>
  <si>
    <t>Pont_552</t>
  </si>
  <si>
    <t>FLEX_1441</t>
  </si>
  <si>
    <t>E-GE_1744</t>
  </si>
  <si>
    <t>TESA_1625</t>
  </si>
  <si>
    <t>EMS_1077</t>
  </si>
  <si>
    <t>Plat_1576</t>
  </si>
  <si>
    <t>STAT_716</t>
  </si>
  <si>
    <t>Mach_888</t>
  </si>
  <si>
    <t>MONT_986</t>
  </si>
  <si>
    <t>Asse_1087</t>
  </si>
  <si>
    <t>Asse_1315</t>
  </si>
  <si>
    <t>Cont_1321</t>
  </si>
  <si>
    <t>Viss_1322</t>
  </si>
  <si>
    <t>viss_1585</t>
  </si>
  <si>
    <t>Pres_1041</t>
  </si>
  <si>
    <t>Prép_1316</t>
  </si>
  <si>
    <t>Asse_1317</t>
  </si>
  <si>
    <t>Asse_1319</t>
  </si>
  <si>
    <t>Cont_1320</t>
  </si>
  <si>
    <t>Prép_1323</t>
  </si>
  <si>
    <t>Mont_1324</t>
  </si>
  <si>
    <t>Mach_1370</t>
  </si>
  <si>
    <t>Inje_1371</t>
  </si>
  <si>
    <t>fin _200</t>
  </si>
  <si>
    <t>Mach_1352</t>
  </si>
  <si>
    <t>Mise_1353</t>
  </si>
  <si>
    <t>Démo_1354</t>
  </si>
  <si>
    <t>Post_1363</t>
  </si>
  <si>
    <t>Post_1364</t>
  </si>
  <si>
    <t>Mach_1387</t>
  </si>
  <si>
    <t>Mach_1388</t>
  </si>
  <si>
    <t>Post_1389</t>
  </si>
  <si>
    <t>Post_1456</t>
  </si>
  <si>
    <t>Post_1457</t>
  </si>
  <si>
    <t>Post_1458</t>
  </si>
  <si>
    <t>Post_1459</t>
  </si>
  <si>
    <t>Post_1556</t>
  </si>
  <si>
    <t>fin _1615</t>
  </si>
  <si>
    <t xml:space="preserve">pres_199 </t>
  </si>
  <si>
    <t>Post_1367</t>
  </si>
  <si>
    <t>Post_1372</t>
  </si>
  <si>
    <t>Post_1373</t>
  </si>
  <si>
    <t>Post_1374</t>
  </si>
  <si>
    <t>Post_1376</t>
  </si>
  <si>
    <t>Post_1473</t>
  </si>
  <si>
    <t>marq_260</t>
  </si>
  <si>
    <t>cont_718</t>
  </si>
  <si>
    <t>pres_752</t>
  </si>
  <si>
    <t>marq_1161</t>
  </si>
  <si>
    <t>Cont_1327</t>
  </si>
  <si>
    <t>Pres_1241</t>
  </si>
  <si>
    <t>Asse_1309</t>
  </si>
  <si>
    <t>Cont_1507</t>
  </si>
  <si>
    <t>Pres_1512</t>
  </si>
  <si>
    <t>Soud_1514</t>
  </si>
  <si>
    <t>Asse_1515</t>
  </si>
  <si>
    <t>Asse_1516</t>
  </si>
  <si>
    <t>Cont_1517</t>
  </si>
  <si>
    <t>Mont_1774</t>
  </si>
  <si>
    <t>Mach_1196</t>
  </si>
  <si>
    <t>ctrl_1602</t>
  </si>
  <si>
    <t>Asse_1655</t>
  </si>
  <si>
    <t>Asse_1656</t>
  </si>
  <si>
    <t>Asse_1657</t>
  </si>
  <si>
    <t>Asse_1658</t>
  </si>
  <si>
    <t>Asse_1659</t>
  </si>
  <si>
    <t>Cont_1660</t>
  </si>
  <si>
    <t>Cont_1661</t>
  </si>
  <si>
    <t>Asse_1671</t>
  </si>
  <si>
    <t>Grai_1672</t>
  </si>
  <si>
    <t>Asse_1737</t>
  </si>
  <si>
    <t>Pres_1811</t>
  </si>
  <si>
    <t>Mont_1394</t>
  </si>
  <si>
    <t>Asse_1395</t>
  </si>
  <si>
    <t>1397_1397</t>
  </si>
  <si>
    <t>Cont_1566</t>
  </si>
  <si>
    <t>Redr_1584</t>
  </si>
  <si>
    <t>Pres_1711</t>
  </si>
  <si>
    <t>Asse_1398</t>
  </si>
  <si>
    <t>Asse_1563</t>
  </si>
  <si>
    <t>mach_1613</t>
  </si>
  <si>
    <t>P20 _1777</t>
  </si>
  <si>
    <t>P30 _1778</t>
  </si>
  <si>
    <t>P40 _1779</t>
  </si>
  <si>
    <t>P10 _1785</t>
  </si>
  <si>
    <t>cont_1097</t>
  </si>
  <si>
    <t>Asse_1098</t>
  </si>
  <si>
    <t>Asse_1099</t>
  </si>
  <si>
    <t>Cont_1100</t>
  </si>
  <si>
    <t>Inje_1119</t>
  </si>
  <si>
    <t>Ass._1273</t>
  </si>
  <si>
    <t>Ass._1274</t>
  </si>
  <si>
    <t>Asse_1275</t>
  </si>
  <si>
    <t>Asse_1548</t>
  </si>
  <si>
    <t>Viss_1586</t>
  </si>
  <si>
    <t>Cont_1666</t>
  </si>
  <si>
    <t>Asse_1667</t>
  </si>
  <si>
    <t>Asse_1668</t>
  </si>
  <si>
    <t>Cont_1669</t>
  </si>
  <si>
    <t>Pres_1092</t>
  </si>
  <si>
    <t>pres_1295</t>
  </si>
  <si>
    <t>Asse_1645</t>
  </si>
  <si>
    <t>Inje_1646</t>
  </si>
  <si>
    <t>Asse_1647</t>
  </si>
  <si>
    <t>Asse_1648</t>
  </si>
  <si>
    <t>Bout_1649</t>
  </si>
  <si>
    <t>Asse_1650</t>
  </si>
  <si>
    <t>Asse_1651</t>
  </si>
  <si>
    <t>Emma_1652</t>
  </si>
  <si>
    <t>Asse_1653</t>
  </si>
  <si>
    <t>Cont_1654</t>
  </si>
  <si>
    <t>Cont_1664</t>
  </si>
  <si>
    <t>mach_1675</t>
  </si>
  <si>
    <t>inje_1717</t>
  </si>
  <si>
    <t>inje_1718</t>
  </si>
  <si>
    <t>asse_1726</t>
  </si>
  <si>
    <t>cont_1727</t>
  </si>
  <si>
    <t>asse_1728</t>
  </si>
  <si>
    <t>asse_1729</t>
  </si>
  <si>
    <t>asse_1730</t>
  </si>
  <si>
    <t>asse_1731</t>
  </si>
  <si>
    <t>cont_1732</t>
  </si>
  <si>
    <t>emba_1733</t>
  </si>
  <si>
    <t>POSA2_744</t>
  </si>
  <si>
    <t>POSA3_800</t>
  </si>
  <si>
    <t>POSA4_967</t>
  </si>
  <si>
    <t>POSA5_1118</t>
  </si>
  <si>
    <t>AL6_1287</t>
  </si>
  <si>
    <t>CH2_973</t>
  </si>
  <si>
    <t>CHI3_1662</t>
  </si>
  <si>
    <t>RIEL_814</t>
  </si>
  <si>
    <t>ence_1233</t>
  </si>
  <si>
    <t>ARMO_1762</t>
  </si>
  <si>
    <t>POSA_1762</t>
  </si>
  <si>
    <t>RIVE_1762</t>
  </si>
  <si>
    <t>VISS_1762</t>
  </si>
  <si>
    <t>AUTO_1762</t>
  </si>
  <si>
    <t>Mise_1762</t>
  </si>
  <si>
    <t>ASSE_1762</t>
  </si>
  <si>
    <t>Ence_1396</t>
  </si>
  <si>
    <t>Armo_1396</t>
  </si>
  <si>
    <t>Ence_1471</t>
  </si>
  <si>
    <t>Armo_1471</t>
  </si>
  <si>
    <t>Inje_1471</t>
  </si>
  <si>
    <t>POST_1762</t>
  </si>
  <si>
    <t>Ence_1567</t>
  </si>
  <si>
    <t>Armo_1567</t>
  </si>
  <si>
    <t>Coul_1567</t>
  </si>
  <si>
    <t>Stat1_1576</t>
  </si>
  <si>
    <t>Stat2_1576</t>
  </si>
  <si>
    <t>Stat3_1576</t>
  </si>
  <si>
    <t>Stat4_1576</t>
  </si>
  <si>
    <t>Stat5_1576</t>
  </si>
  <si>
    <t>Stat6_1576</t>
  </si>
  <si>
    <t>Stat7_1576</t>
  </si>
  <si>
    <t>Stat8_1576</t>
  </si>
  <si>
    <t>Stat9_1576</t>
  </si>
  <si>
    <t>Stat11_1576</t>
  </si>
  <si>
    <t>Stat12_1576</t>
  </si>
  <si>
    <t>Stat13_1576</t>
  </si>
  <si>
    <t>GH_1576</t>
  </si>
  <si>
    <t>GL_1576</t>
  </si>
  <si>
    <t>Evac_1576</t>
  </si>
  <si>
    <t>Ence_1576</t>
  </si>
  <si>
    <t>Bâti_1577</t>
  </si>
  <si>
    <t>Coul_1577</t>
  </si>
  <si>
    <t>Tiro_1577</t>
  </si>
  <si>
    <t>Tête_1577</t>
  </si>
  <si>
    <t>Déte_1577</t>
  </si>
  <si>
    <t>Cent_1577</t>
  </si>
  <si>
    <t>Nett_1577</t>
  </si>
  <si>
    <t>Ence_1577</t>
  </si>
  <si>
    <t>RASA_1663</t>
  </si>
  <si>
    <t>TRAN_1578</t>
  </si>
  <si>
    <t>POST_1578</t>
  </si>
  <si>
    <t>UAs_1578</t>
  </si>
  <si>
    <t>ST 1_2_1578</t>
  </si>
  <si>
    <t>MAGA_1578</t>
  </si>
  <si>
    <t>P2_1578</t>
  </si>
  <si>
    <t>ST2_3_1578</t>
  </si>
  <si>
    <t>ST 3_4_1578</t>
  </si>
  <si>
    <t>ST 4_5_1578</t>
  </si>
  <si>
    <t>ST 5_6_1578</t>
  </si>
  <si>
    <t>CONV2_1578</t>
  </si>
  <si>
    <t>GH_1578</t>
  </si>
  <si>
    <t>GL_1578</t>
  </si>
  <si>
    <t>ARMO_1578</t>
  </si>
  <si>
    <t>robo_1076</t>
  </si>
  <si>
    <t>appu_1076</t>
  </si>
  <si>
    <t>brid_1076</t>
  </si>
  <si>
    <t>trav_1076</t>
  </si>
  <si>
    <t>plat_1076</t>
  </si>
  <si>
    <t>évac_1076</t>
  </si>
  <si>
    <t>armo_1076</t>
  </si>
  <si>
    <t>ence_1076</t>
  </si>
  <si>
    <t>Stat10_1576</t>
  </si>
  <si>
    <t>ST 6_7_1578</t>
  </si>
  <si>
    <t>P7_1578</t>
  </si>
  <si>
    <t>P8_1578</t>
  </si>
  <si>
    <t>ST 8_9_1578</t>
  </si>
  <si>
    <t>P9_1578</t>
  </si>
  <si>
    <t>ST 9_10_1578</t>
  </si>
  <si>
    <t>P10_1578</t>
  </si>
  <si>
    <t>ENCE_1578</t>
  </si>
  <si>
    <t>CONV7_1578</t>
  </si>
  <si>
    <t>HUMA_1576</t>
  </si>
  <si>
    <t>ENCE_1758</t>
  </si>
  <si>
    <t>PRES_1758</t>
  </si>
  <si>
    <t>APPR_1758</t>
  </si>
  <si>
    <t>POSA_1759</t>
  </si>
  <si>
    <t>ENCE_1759</t>
  </si>
  <si>
    <t>APPR_1759</t>
  </si>
  <si>
    <t>ARMO_1758</t>
  </si>
  <si>
    <t>ARMO_1759</t>
  </si>
  <si>
    <t>ARMO_1760</t>
  </si>
  <si>
    <t>ENCE_1760</t>
  </si>
  <si>
    <t>PRES_1760</t>
  </si>
  <si>
    <t>EMMA_1760</t>
  </si>
  <si>
    <t>POSA_1760</t>
  </si>
  <si>
    <t>EVAC_1760</t>
  </si>
  <si>
    <t>APPR_1760</t>
  </si>
  <si>
    <t>ENCE_1761</t>
  </si>
  <si>
    <t>ARMO_1761</t>
  </si>
  <si>
    <t>APPR_1761</t>
  </si>
  <si>
    <t>PRES_1761</t>
  </si>
  <si>
    <t>VISS_1761</t>
  </si>
  <si>
    <t>PLAT_1761</t>
  </si>
  <si>
    <t>EMMA_1761</t>
  </si>
  <si>
    <t>GRIF_1761</t>
  </si>
  <si>
    <t>AUTO_1761</t>
  </si>
  <si>
    <t>RABA_1761</t>
  </si>
  <si>
    <t>EJEC_1761</t>
  </si>
  <si>
    <t>MONT_1761</t>
  </si>
  <si>
    <t>ENCE_1763</t>
  </si>
  <si>
    <t>ARMO_1763</t>
  </si>
  <si>
    <t>CONT_1763</t>
  </si>
  <si>
    <t>BRID_1763</t>
  </si>
  <si>
    <t>AUTO_1763</t>
  </si>
  <si>
    <t>DEVE_1763</t>
  </si>
  <si>
    <t>FELS_1794</t>
  </si>
  <si>
    <t>Maga_1794</t>
  </si>
  <si>
    <t>INT0_1794</t>
  </si>
  <si>
    <t>INT1_1794</t>
  </si>
  <si>
    <t>P2_1794</t>
  </si>
  <si>
    <t>UA2_1794</t>
  </si>
  <si>
    <t>INT _1794</t>
  </si>
  <si>
    <t>P3_1794</t>
  </si>
  <si>
    <t>UA3_1794</t>
  </si>
  <si>
    <t>INT3_1794</t>
  </si>
  <si>
    <t>P4_1794</t>
  </si>
  <si>
    <t>UA4_1794</t>
  </si>
  <si>
    <t>INT4_1794</t>
  </si>
  <si>
    <t>P5_1794</t>
  </si>
  <si>
    <t>UA5_1794</t>
  </si>
  <si>
    <t>P5A_1794</t>
  </si>
  <si>
    <t>P6_1794</t>
  </si>
  <si>
    <t>SOUF_1794</t>
  </si>
  <si>
    <t>Conv_1794</t>
  </si>
  <si>
    <t>Armo_1794</t>
  </si>
  <si>
    <t>GH_1794</t>
  </si>
  <si>
    <t>TRAN_1794</t>
  </si>
  <si>
    <t>MAGA_1744</t>
  </si>
  <si>
    <t>SOUF_1744</t>
  </si>
  <si>
    <t>UNIT_1744</t>
  </si>
  <si>
    <t>TETE_1744</t>
  </si>
  <si>
    <t>GL_1744</t>
  </si>
  <si>
    <t>ARMO_1744</t>
  </si>
  <si>
    <t>ENCE_1744</t>
  </si>
  <si>
    <t>STAT20_1745</t>
  </si>
  <si>
    <t>STAT30_1745</t>
  </si>
  <si>
    <t>STAT40_1745</t>
  </si>
  <si>
    <t>STAT50_1745</t>
  </si>
  <si>
    <t>GH_1745</t>
  </si>
  <si>
    <t>Armo_1745</t>
  </si>
  <si>
    <t>GF_1745</t>
  </si>
  <si>
    <t>Syst_1745</t>
  </si>
  <si>
    <t>ST 7_8_1578</t>
  </si>
  <si>
    <t>Huma_300</t>
  </si>
  <si>
    <t>Mach_1812</t>
  </si>
  <si>
    <t>M_RLT_1800</t>
  </si>
  <si>
    <t>M_CRE_1800</t>
  </si>
  <si>
    <t>M_TUB_1800</t>
  </si>
  <si>
    <t>Visa_1800</t>
  </si>
  <si>
    <t>Mont_1800</t>
  </si>
  <si>
    <t>Ence_1801</t>
  </si>
  <si>
    <t>Pres_1801</t>
  </si>
  <si>
    <t>Viss_1801</t>
  </si>
  <si>
    <t>Emma_1801</t>
  </si>
  <si>
    <t>Asse_1802</t>
  </si>
  <si>
    <t>Posa_1802</t>
  </si>
  <si>
    <t>Mont_1802</t>
  </si>
  <si>
    <t>Post_1817</t>
  </si>
  <si>
    <t>GH_1663</t>
  </si>
  <si>
    <t>Aspi_1663</t>
  </si>
  <si>
    <t>Grai_1726</t>
  </si>
  <si>
    <t>Mont_1726</t>
  </si>
  <si>
    <t>Pres_1726</t>
  </si>
  <si>
    <t>Mani_1726</t>
  </si>
  <si>
    <t>Inse_1726</t>
  </si>
  <si>
    <t>PROM_1627</t>
  </si>
  <si>
    <t>Verr_1726</t>
  </si>
  <si>
    <t>Armo_1569</t>
  </si>
  <si>
    <t>Evac_1569</t>
  </si>
  <si>
    <t>GH_1569</t>
  </si>
  <si>
    <t>GL_1569</t>
  </si>
  <si>
    <t>Plat_1569</t>
  </si>
  <si>
    <t>Sate_1569</t>
  </si>
  <si>
    <t>Stat1_1569</t>
  </si>
  <si>
    <t>Stat10_1569</t>
  </si>
  <si>
    <t>Stat11_1569</t>
  </si>
  <si>
    <t>Stat12_1569</t>
  </si>
  <si>
    <t>Stat13_1569</t>
  </si>
  <si>
    <t>STAT2_1569</t>
  </si>
  <si>
    <t>STAT3_1569</t>
  </si>
  <si>
    <t>STAT4_1569</t>
  </si>
  <si>
    <t>STAT5_1569</t>
  </si>
  <si>
    <t>STAT6_1569</t>
  </si>
  <si>
    <t>STAT7_1569</t>
  </si>
  <si>
    <t>STAT8_1569</t>
  </si>
  <si>
    <t>STAT9_1569</t>
  </si>
  <si>
    <t>STAT13_1627</t>
  </si>
  <si>
    <t>Armo_1627</t>
  </si>
  <si>
    <t>Evac_1627</t>
  </si>
  <si>
    <t>GH_1627</t>
  </si>
  <si>
    <t>Grou_1627</t>
  </si>
  <si>
    <t>Plat_1627</t>
  </si>
  <si>
    <t>Coul_1727</t>
  </si>
  <si>
    <t>Sate_1627</t>
  </si>
  <si>
    <t>Sert_1727</t>
  </si>
  <si>
    <t>Stat1_1627</t>
  </si>
  <si>
    <t>Stat10_1627</t>
  </si>
  <si>
    <t>Stat11_1627</t>
  </si>
  <si>
    <t>Grai_1727</t>
  </si>
  <si>
    <t>Stat12_1627</t>
  </si>
  <si>
    <t>Stat2_1627</t>
  </si>
  <si>
    <t>Stat3_1627</t>
  </si>
  <si>
    <t>Mani_1727</t>
  </si>
  <si>
    <t>Stat4_1627</t>
  </si>
  <si>
    <t>Stat5_1627</t>
  </si>
  <si>
    <t>Stat6_1627</t>
  </si>
  <si>
    <t>Stat7_1627</t>
  </si>
  <si>
    <t>Stat8_1627</t>
  </si>
  <si>
    <t>Stat9_1627</t>
  </si>
  <si>
    <t>Amoi_1726</t>
  </si>
  <si>
    <t>Ence_1726</t>
  </si>
  <si>
    <t>Ecei_300</t>
  </si>
  <si>
    <t>Ecei_1627</t>
  </si>
  <si>
    <t>Armo_1727</t>
  </si>
  <si>
    <t>Armo_1576</t>
  </si>
  <si>
    <t>Ence_1727</t>
  </si>
  <si>
    <t>ence_716</t>
  </si>
  <si>
    <t>bain1_273</t>
  </si>
  <si>
    <t>bain2_273</t>
  </si>
  <si>
    <t>bain3_273</t>
  </si>
  <si>
    <t>bain4_273</t>
  </si>
  <si>
    <t>bain5_273</t>
  </si>
  <si>
    <t>bain6_273</t>
  </si>
  <si>
    <t>bain7_273</t>
  </si>
  <si>
    <t>bain8_273</t>
  </si>
  <si>
    <t>bain9_273</t>
  </si>
  <si>
    <t>bain10_273</t>
  </si>
  <si>
    <t>bain11_273</t>
  </si>
  <si>
    <t>Tran_1728</t>
  </si>
  <si>
    <t>Grai_Inf_1728</t>
  </si>
  <si>
    <t>Grai_Sup_1728</t>
  </si>
  <si>
    <t>Pres_Sup_1728</t>
  </si>
  <si>
    <t>Pres_1728</t>
  </si>
  <si>
    <t>Armo_1728</t>
  </si>
  <si>
    <t>Ence_1728</t>
  </si>
  <si>
    <t>conv_273</t>
  </si>
  <si>
    <t>Coul_1729</t>
  </si>
  <si>
    <t>Posa_1729</t>
  </si>
  <si>
    <t>Cont_1729</t>
  </si>
  <si>
    <t>Tran_1729</t>
  </si>
  <si>
    <t>Armo_1729</t>
  </si>
  <si>
    <t>Ence_1729</t>
  </si>
  <si>
    <t>Syst_1730</t>
  </si>
  <si>
    <t>P1_1730</t>
  </si>
  <si>
    <t>P2_1730</t>
  </si>
  <si>
    <t>P3_1730</t>
  </si>
  <si>
    <t>Armo_1730</t>
  </si>
  <si>
    <t>Ence_1730</t>
  </si>
  <si>
    <t>Pale_1730</t>
  </si>
  <si>
    <t>Pres_1731</t>
  </si>
  <si>
    <t>Cont_1731</t>
  </si>
  <si>
    <t>Outi_1731</t>
  </si>
  <si>
    <t>Maga_867</t>
  </si>
  <si>
    <t>Tran_867</t>
  </si>
  <si>
    <t>Post_867</t>
  </si>
  <si>
    <t>UA1_867</t>
  </si>
  <si>
    <t>Post1A_867</t>
  </si>
  <si>
    <t>Post2_867</t>
  </si>
  <si>
    <t>UA2_867</t>
  </si>
  <si>
    <t>Post2A_867</t>
  </si>
  <si>
    <t>Post3_867</t>
  </si>
  <si>
    <t>UA3_867</t>
  </si>
  <si>
    <t>Post3A_867</t>
  </si>
  <si>
    <t>Post4_867</t>
  </si>
  <si>
    <t>UA4_867</t>
  </si>
  <si>
    <t>Post4A_867</t>
  </si>
  <si>
    <t>Post5_867</t>
  </si>
  <si>
    <t>UA5_867</t>
  </si>
  <si>
    <t>Post5A_867</t>
  </si>
  <si>
    <t>Post6_867</t>
  </si>
  <si>
    <t xml:space="preserve"> UA6_867</t>
  </si>
  <si>
    <t>Post6A_867</t>
  </si>
  <si>
    <t>Post7_867</t>
  </si>
  <si>
    <t>Disp_867</t>
  </si>
  <si>
    <t>Ence_867</t>
  </si>
  <si>
    <t>GH_867</t>
  </si>
  <si>
    <t>Armo_867</t>
  </si>
  <si>
    <t>GL_867</t>
  </si>
  <si>
    <t>Maga_1192</t>
  </si>
  <si>
    <t>Post1A_1192</t>
  </si>
  <si>
    <t>UA1_1192</t>
  </si>
  <si>
    <t>Post2_1192</t>
  </si>
  <si>
    <t>UA2_1192</t>
  </si>
  <si>
    <t>Post3_1192</t>
  </si>
  <si>
    <t>UA3_1192</t>
  </si>
  <si>
    <t>Post3A_1192</t>
  </si>
  <si>
    <t>Post4_1192</t>
  </si>
  <si>
    <t>UA4_1192</t>
  </si>
  <si>
    <t>Post4A_1192</t>
  </si>
  <si>
    <t>Post5_1192</t>
  </si>
  <si>
    <t>UA5_1192</t>
  </si>
  <si>
    <t>Post5A_1192</t>
  </si>
  <si>
    <t>Post6_1192</t>
  </si>
  <si>
    <t>UA6_1192</t>
  </si>
  <si>
    <t>Post6A_1192</t>
  </si>
  <si>
    <t>Post7_1192</t>
  </si>
  <si>
    <t>UA7_1192</t>
  </si>
  <si>
    <t>Post7A_1192</t>
  </si>
  <si>
    <t>Cont_1192</t>
  </si>
  <si>
    <t>Tran_1192</t>
  </si>
  <si>
    <t>Comm_1192</t>
  </si>
  <si>
    <t>GH_1192</t>
  </si>
  <si>
    <t>Armo_1192</t>
  </si>
  <si>
    <t>Ence_1192</t>
  </si>
  <si>
    <t>Tran_1311</t>
  </si>
  <si>
    <t>Maga_1311</t>
  </si>
  <si>
    <t>Ence_1311</t>
  </si>
  <si>
    <t>GH_1311</t>
  </si>
  <si>
    <t>Armo_1311</t>
  </si>
  <si>
    <t>P1_1311</t>
  </si>
  <si>
    <t>P2_1311</t>
  </si>
  <si>
    <t>P3_1311</t>
  </si>
  <si>
    <t>P1A_1311</t>
  </si>
  <si>
    <t>P4_1311</t>
  </si>
  <si>
    <t>P4A _1311</t>
  </si>
  <si>
    <t>P5_1311</t>
  </si>
  <si>
    <t>P6_1311</t>
  </si>
  <si>
    <t>P6A _1311</t>
  </si>
  <si>
    <t>P7_1311</t>
  </si>
  <si>
    <t>Char_743</t>
  </si>
  <si>
    <t>Dégr_743</t>
  </si>
  <si>
    <t>Rinç_743</t>
  </si>
  <si>
    <t>Souf_743</t>
  </si>
  <si>
    <t>Séch_743</t>
  </si>
  <si>
    <t>Déch_743</t>
  </si>
  <si>
    <t>P1_743</t>
  </si>
  <si>
    <t>P2_743</t>
  </si>
  <si>
    <t>P3_743</t>
  </si>
  <si>
    <t>P2A_743</t>
  </si>
  <si>
    <t>P4_743</t>
  </si>
  <si>
    <t>P5_743</t>
  </si>
  <si>
    <t>P6_743</t>
  </si>
  <si>
    <t>P6A_743</t>
  </si>
  <si>
    <t>UA1_743</t>
  </si>
  <si>
    <t>UA2_743</t>
  </si>
  <si>
    <t>UA3_743</t>
  </si>
  <si>
    <t>UA4_743</t>
  </si>
  <si>
    <t>UA5_743</t>
  </si>
  <si>
    <t>Tran_743</t>
  </si>
  <si>
    <t>Maga_879</t>
  </si>
  <si>
    <t>P1_879</t>
  </si>
  <si>
    <t>P2_879</t>
  </si>
  <si>
    <t>P3_879</t>
  </si>
  <si>
    <t>P4_879</t>
  </si>
  <si>
    <t>P5_879</t>
  </si>
  <si>
    <t>P1A_879</t>
  </si>
  <si>
    <t>Tran_879</t>
  </si>
  <si>
    <t>UA1_879</t>
  </si>
  <si>
    <t>UA2_879</t>
  </si>
  <si>
    <t>UA3_879</t>
  </si>
  <si>
    <t>UA4_879</t>
  </si>
  <si>
    <t>UA5_879</t>
  </si>
  <si>
    <t>Ence_879</t>
  </si>
  <si>
    <t>Armo_879</t>
  </si>
  <si>
    <t>P1_1025</t>
  </si>
  <si>
    <t>P2_1025</t>
  </si>
  <si>
    <t>P4_1025</t>
  </si>
  <si>
    <t>P3_1025</t>
  </si>
  <si>
    <t>P5_1025</t>
  </si>
  <si>
    <t>Tran_1025</t>
  </si>
  <si>
    <t>P1A_1025</t>
  </si>
  <si>
    <t>Ence_1025</t>
  </si>
  <si>
    <t>Armo_1025</t>
  </si>
  <si>
    <t>GH_1025</t>
  </si>
  <si>
    <t>Comm_1025</t>
  </si>
  <si>
    <t>UA1_1025</t>
  </si>
  <si>
    <t>UA2_1025</t>
  </si>
  <si>
    <t>UA3_1025</t>
  </si>
  <si>
    <t>UA4_1025</t>
  </si>
  <si>
    <t>UA5_1025</t>
  </si>
  <si>
    <t>Maga_1573</t>
  </si>
  <si>
    <t>P1_1573</t>
  </si>
  <si>
    <t>P2_1573</t>
  </si>
  <si>
    <t>P2A_1573</t>
  </si>
  <si>
    <t>P3_1573</t>
  </si>
  <si>
    <t>P3A_1573</t>
  </si>
  <si>
    <t>P4_1573</t>
  </si>
  <si>
    <t>UA1_1573</t>
  </si>
  <si>
    <t>UA2_1573</t>
  </si>
  <si>
    <t>UA3_1573</t>
  </si>
  <si>
    <t>UA4_1573</t>
  </si>
  <si>
    <t>Ence_1573</t>
  </si>
  <si>
    <t>Tran_1573</t>
  </si>
  <si>
    <t>Armo_1573</t>
  </si>
  <si>
    <t>Maga_1113</t>
  </si>
  <si>
    <t>P1_1113</t>
  </si>
  <si>
    <t>P2_1113</t>
  </si>
  <si>
    <t>P3_1113</t>
  </si>
  <si>
    <t>P3A_1113</t>
  </si>
  <si>
    <t>P2A_1113</t>
  </si>
  <si>
    <t>P1A_1113</t>
  </si>
  <si>
    <t>Ence_1113</t>
  </si>
  <si>
    <t>Tran_1113</t>
  </si>
  <si>
    <t>Armo_1113</t>
  </si>
  <si>
    <t>GH_1113</t>
  </si>
  <si>
    <t>UA1_1113</t>
  </si>
  <si>
    <t>UA2_1113</t>
  </si>
  <si>
    <t>UA3_1113</t>
  </si>
  <si>
    <t>Mach_1798</t>
  </si>
  <si>
    <t>Mani_1498</t>
  </si>
  <si>
    <t>Mani_1216</t>
  </si>
  <si>
    <t>Mani_1798</t>
  </si>
  <si>
    <t>Mach_1742</t>
  </si>
  <si>
    <t>Mani_1742</t>
  </si>
  <si>
    <t>Maga_1442</t>
  </si>
  <si>
    <t>P1_1442</t>
  </si>
  <si>
    <t>P2_1442</t>
  </si>
  <si>
    <t>P3_1442</t>
  </si>
  <si>
    <t>P4_1442</t>
  </si>
  <si>
    <t>P5_1442</t>
  </si>
  <si>
    <t>P6_1442</t>
  </si>
  <si>
    <t>P1A_1442</t>
  </si>
  <si>
    <t>P2A_1442</t>
  </si>
  <si>
    <t>P4A_1442</t>
  </si>
  <si>
    <t>Tran_1442</t>
  </si>
  <si>
    <t>Ence_1442</t>
  </si>
  <si>
    <t>Armo_1442</t>
  </si>
  <si>
    <t>GH_1442</t>
  </si>
  <si>
    <t>UA1_1442</t>
  </si>
  <si>
    <t>UA2_1442</t>
  </si>
  <si>
    <t>UA3_1442</t>
  </si>
  <si>
    <t>UA4_1442</t>
  </si>
  <si>
    <t>UA5_1442</t>
  </si>
  <si>
    <t>UA6_1442</t>
  </si>
  <si>
    <t>P1_1441</t>
  </si>
  <si>
    <t>UA1_1441</t>
  </si>
  <si>
    <t>Maga_Ent_1441</t>
  </si>
  <si>
    <t>Maga_Sor_1441</t>
  </si>
  <si>
    <t>Ence_1441</t>
  </si>
  <si>
    <t>Armo_1441</t>
  </si>
  <si>
    <t>Emba_759</t>
  </si>
  <si>
    <t>P1_759</t>
  </si>
  <si>
    <t>Tran_759</t>
  </si>
  <si>
    <t>Armo_759</t>
  </si>
  <si>
    <t>Maga_759</t>
  </si>
  <si>
    <t>Ence_759</t>
  </si>
  <si>
    <t>emma_1731</t>
  </si>
  <si>
    <t>Posa_1731</t>
  </si>
  <si>
    <t>Armo_1731</t>
  </si>
  <si>
    <t>Emba_882</t>
  </si>
  <si>
    <t>P1_882</t>
  </si>
  <si>
    <t>Bros_882</t>
  </si>
  <si>
    <t>Maga_882</t>
  </si>
  <si>
    <t>Ence_882</t>
  </si>
  <si>
    <t>Tran_882</t>
  </si>
  <si>
    <t>Armo_882</t>
  </si>
  <si>
    <t>ence_1731</t>
  </si>
  <si>
    <t>Cont_1442</t>
  </si>
  <si>
    <t>Cont_1573</t>
  </si>
  <si>
    <t>P1_1732</t>
  </si>
  <si>
    <t>P2_1732</t>
  </si>
  <si>
    <t>P3_1732</t>
  </si>
  <si>
    <t>P4_1732</t>
  </si>
  <si>
    <t>Tour_1732</t>
  </si>
  <si>
    <t>Armo_1732</t>
  </si>
  <si>
    <t>Ence_1732</t>
  </si>
  <si>
    <t>SAS_1733</t>
  </si>
  <si>
    <t>Robo_1733</t>
  </si>
  <si>
    <t>Pale_1733</t>
  </si>
  <si>
    <t>Tran_1733</t>
  </si>
  <si>
    <t>Mani_1733</t>
  </si>
  <si>
    <t>Armo_1733</t>
  </si>
  <si>
    <t>Ence_1733</t>
  </si>
  <si>
    <t>UAP _300</t>
  </si>
  <si>
    <t>MAL _1631</t>
  </si>
  <si>
    <t>plat_1601</t>
  </si>
  <si>
    <t>évac_1601</t>
  </si>
  <si>
    <t>dévé_1601</t>
  </si>
  <si>
    <t>robo_1601</t>
  </si>
  <si>
    <t>appu_1601</t>
  </si>
  <si>
    <t>armo_1601</t>
  </si>
  <si>
    <t>appu_1723</t>
  </si>
  <si>
    <t>armo_1723</t>
  </si>
  <si>
    <t>dévé_1723</t>
  </si>
  <si>
    <t>évac_1723</t>
  </si>
  <si>
    <t>plat_1723</t>
  </si>
  <si>
    <t>robo_1723</t>
  </si>
  <si>
    <t>plat_1620</t>
  </si>
  <si>
    <t>évac_1620</t>
  </si>
  <si>
    <t>plat_1828</t>
  </si>
  <si>
    <t>évac_1828</t>
  </si>
  <si>
    <t>dévé_1828</t>
  </si>
  <si>
    <t>appu_1828</t>
  </si>
  <si>
    <t>robo_1828</t>
  </si>
  <si>
    <t>armo_1828</t>
  </si>
  <si>
    <t>plat_1623</t>
  </si>
  <si>
    <t>évac_1623</t>
  </si>
  <si>
    <t>dévé_1623</t>
  </si>
  <si>
    <t>appu_1623</t>
  </si>
  <si>
    <t>robo_1623</t>
  </si>
  <si>
    <t>armo_1623</t>
  </si>
  <si>
    <t>dévé_1620</t>
  </si>
  <si>
    <t>appu_1620</t>
  </si>
  <si>
    <t>robo_1620</t>
  </si>
  <si>
    <t>armo_1620</t>
  </si>
  <si>
    <t>plat_1764</t>
  </si>
  <si>
    <t>évac_1764</t>
  </si>
  <si>
    <t>dévé_1764</t>
  </si>
  <si>
    <t>appu_1764</t>
  </si>
  <si>
    <t>robo_1764</t>
  </si>
  <si>
    <t>armo_1764</t>
  </si>
  <si>
    <t>appu_1144</t>
  </si>
  <si>
    <t>armo_1144</t>
  </si>
  <si>
    <t>brid_1144</t>
  </si>
  <si>
    <t>ence_1144</t>
  </si>
  <si>
    <t>évac_1144</t>
  </si>
  <si>
    <t>plat_1144</t>
  </si>
  <si>
    <t>robo_1144</t>
  </si>
  <si>
    <t>trav_1144</t>
  </si>
  <si>
    <t>appu_1079</t>
  </si>
  <si>
    <t>armo_1079</t>
  </si>
  <si>
    <t>brid_1079</t>
  </si>
  <si>
    <t>ence_1079</t>
  </si>
  <si>
    <t>évac_1079</t>
  </si>
  <si>
    <t>plat_1079</t>
  </si>
  <si>
    <t>robo_1079</t>
  </si>
  <si>
    <t>trav_1079</t>
  </si>
  <si>
    <t>appu_1077</t>
  </si>
  <si>
    <t>armo_1077</t>
  </si>
  <si>
    <t>brid_1077</t>
  </si>
  <si>
    <t>ence_1077</t>
  </si>
  <si>
    <t>évac_1077</t>
  </si>
  <si>
    <t>plat_1077</t>
  </si>
  <si>
    <t>robo_1077</t>
  </si>
  <si>
    <t>trav_1077</t>
  </si>
  <si>
    <t>appu_1078</t>
  </si>
  <si>
    <t>armo_1078</t>
  </si>
  <si>
    <t>ence_1078</t>
  </si>
  <si>
    <t>évac_1078</t>
  </si>
  <si>
    <t>plat_1078</t>
  </si>
  <si>
    <t>robo_1078</t>
  </si>
  <si>
    <t>trav_1078</t>
  </si>
  <si>
    <t>brid_1078</t>
  </si>
  <si>
    <t>appu_1235</t>
  </si>
  <si>
    <t>armo_1235</t>
  </si>
  <si>
    <t>brid_1235</t>
  </si>
  <si>
    <t>ence_1235</t>
  </si>
  <si>
    <t>évac_1235</t>
  </si>
  <si>
    <t>plat_1235</t>
  </si>
  <si>
    <t>trav_1235</t>
  </si>
  <si>
    <t>appu_1236</t>
  </si>
  <si>
    <t>armo_1236</t>
  </si>
  <si>
    <t>brid_1236</t>
  </si>
  <si>
    <t>ence_1236</t>
  </si>
  <si>
    <t>évac_1236</t>
  </si>
  <si>
    <t>plat_1236</t>
  </si>
  <si>
    <t>trav_1236</t>
  </si>
  <si>
    <t>armo_1237</t>
  </si>
  <si>
    <t>évac_1237</t>
  </si>
  <si>
    <t>appu_1237</t>
  </si>
  <si>
    <t>plat_1237</t>
  </si>
  <si>
    <t>trav_1237</t>
  </si>
  <si>
    <t>ence_1237</t>
  </si>
  <si>
    <t>brid_1237</t>
  </si>
  <si>
    <t>alim_1234</t>
  </si>
  <si>
    <t>armo_1234</t>
  </si>
  <si>
    <t>emma_1234</t>
  </si>
  <si>
    <t>mise_1234</t>
  </si>
  <si>
    <t>char_1234</t>
  </si>
  <si>
    <t>armo_1724</t>
  </si>
  <si>
    <t>déch_1724</t>
  </si>
  <si>
    <t>mise_1724</t>
  </si>
  <si>
    <t>alim_1724</t>
  </si>
  <si>
    <t>emma_1724</t>
  </si>
  <si>
    <t>armo_1638</t>
  </si>
  <si>
    <t>déch_1638</t>
  </si>
  <si>
    <t>mise_1638</t>
  </si>
  <si>
    <t>alim_1638</t>
  </si>
  <si>
    <t>emma_1638</t>
  </si>
  <si>
    <t>armo_1562</t>
  </si>
  <si>
    <t>déch_1562</t>
  </si>
  <si>
    <t>mise_1562</t>
  </si>
  <si>
    <t>alim_1562</t>
  </si>
  <si>
    <t>emma_1562</t>
  </si>
  <si>
    <t>déch_1446</t>
  </si>
  <si>
    <t>emma_1446</t>
  </si>
  <si>
    <t>armo_1446</t>
  </si>
  <si>
    <t>mise_1446</t>
  </si>
  <si>
    <t>alim_1446</t>
  </si>
  <si>
    <t xml:space="preserve">mise_971 </t>
  </si>
  <si>
    <t xml:space="preserve">armo_971 </t>
  </si>
  <si>
    <t xml:space="preserve">déch_971 </t>
  </si>
  <si>
    <t xml:space="preserve">emma_971 </t>
  </si>
  <si>
    <t xml:space="preserve">alim_971 </t>
  </si>
  <si>
    <t xml:space="preserve">MOO_971 </t>
  </si>
  <si>
    <t>MOO_1829</t>
  </si>
  <si>
    <t>mise_1829</t>
  </si>
  <si>
    <t>armo_1829</t>
  </si>
  <si>
    <t>déch_1829</t>
  </si>
  <si>
    <t>emma_1829</t>
  </si>
  <si>
    <t>alim_1829</t>
  </si>
  <si>
    <t>alim_1600</t>
  </si>
  <si>
    <t>mise_1600</t>
  </si>
  <si>
    <t>armo_1600</t>
  </si>
  <si>
    <t>déch_1600</t>
  </si>
  <si>
    <t>mise_1086</t>
  </si>
  <si>
    <t>armo_1086</t>
  </si>
  <si>
    <t>déch_1086</t>
  </si>
  <si>
    <t>emma_1086</t>
  </si>
  <si>
    <t>alim_1086</t>
  </si>
  <si>
    <t>mise_1641</t>
  </si>
  <si>
    <t>déch_1641</t>
  </si>
  <si>
    <t>emma_1641</t>
  </si>
  <si>
    <t>alim_1641</t>
  </si>
  <si>
    <t>armo_1641</t>
  </si>
  <si>
    <t xml:space="preserve">mise_997 </t>
  </si>
  <si>
    <t xml:space="preserve">armo_997 </t>
  </si>
  <si>
    <t xml:space="preserve">déch_997 </t>
  </si>
  <si>
    <t xml:space="preserve">emma_997 </t>
  </si>
  <si>
    <t xml:space="preserve">alim_997 </t>
  </si>
  <si>
    <t>mise_1085</t>
  </si>
  <si>
    <t>armo_1085</t>
  </si>
  <si>
    <t>déch_1085</t>
  </si>
  <si>
    <t>emma_1085</t>
  </si>
  <si>
    <t>alim_1085</t>
  </si>
  <si>
    <t>mise_1049</t>
  </si>
  <si>
    <t>armo_1049</t>
  </si>
  <si>
    <t>déch_1049</t>
  </si>
  <si>
    <t>emma_1049</t>
  </si>
  <si>
    <t>alim_1049</t>
  </si>
  <si>
    <t>mise_1232</t>
  </si>
  <si>
    <t>armo_1232</t>
  </si>
  <si>
    <t>déch_1232</t>
  </si>
  <si>
    <t>emma_1232</t>
  </si>
  <si>
    <t>alim_1232</t>
  </si>
  <si>
    <t>alim_1117</t>
  </si>
  <si>
    <t>armo_1117</t>
  </si>
  <si>
    <t>déch_1117</t>
  </si>
  <si>
    <t>emma_1117</t>
  </si>
  <si>
    <t>mise_1117</t>
  </si>
  <si>
    <t>armo_1734</t>
  </si>
  <si>
    <t>appu_1734</t>
  </si>
  <si>
    <t>dévé_1734</t>
  </si>
  <si>
    <t>évac_1734</t>
  </si>
  <si>
    <t>plat_1734</t>
  </si>
  <si>
    <t>robo_1734</t>
  </si>
  <si>
    <t>dévé_1621</t>
  </si>
  <si>
    <t>armo_1621</t>
  </si>
  <si>
    <t>appu_1621</t>
  </si>
  <si>
    <t>évac_1621</t>
  </si>
  <si>
    <t>plat_1621</t>
  </si>
  <si>
    <t>robo_1621</t>
  </si>
  <si>
    <t>emma_1600</t>
  </si>
  <si>
    <t>etiq_1724</t>
  </si>
  <si>
    <t>PHOS_273</t>
  </si>
  <si>
    <t>robo_1622</t>
  </si>
  <si>
    <t>évac_1622</t>
  </si>
  <si>
    <t>appu_1622</t>
  </si>
  <si>
    <t>armo_1622</t>
  </si>
  <si>
    <t>dévé_1622</t>
  </si>
  <si>
    <t>plat_1622</t>
  </si>
  <si>
    <t>Pres_922</t>
  </si>
  <si>
    <t>Pres_1368</t>
  </si>
  <si>
    <t>Pres_741</t>
  </si>
  <si>
    <t>Pres_789</t>
  </si>
  <si>
    <t>Pres_932</t>
  </si>
  <si>
    <t>Pres_1553</t>
  </si>
  <si>
    <t>Serm_1004</t>
  </si>
  <si>
    <t>Broc_845</t>
  </si>
  <si>
    <t>POST_1619</t>
  </si>
  <si>
    <t>MAGA_1619</t>
  </si>
  <si>
    <t>CONV_1619</t>
  </si>
  <si>
    <t>ENCE_1619</t>
  </si>
  <si>
    <t>ARMO_1619</t>
  </si>
  <si>
    <t>TRAN_1619</t>
  </si>
  <si>
    <t>UAs_1619</t>
  </si>
  <si>
    <t>Mull_1619</t>
  </si>
  <si>
    <t>Huil_1764</t>
  </si>
  <si>
    <t>Mise_1009</t>
  </si>
  <si>
    <t>P4 p_1733</t>
  </si>
  <si>
    <t>Ence_1570</t>
  </si>
  <si>
    <t>Déte_1570</t>
  </si>
  <si>
    <t>Cent_1570</t>
  </si>
  <si>
    <t>Coul_1570</t>
  </si>
  <si>
    <t>Tiro_1570</t>
  </si>
  <si>
    <t>Bâti_1570</t>
  </si>
  <si>
    <t>Nett_1570</t>
  </si>
  <si>
    <t>Coul_1628</t>
  </si>
  <si>
    <t>Ence_1628</t>
  </si>
  <si>
    <t>Nett_1628</t>
  </si>
  <si>
    <t>Cent_1628</t>
  </si>
  <si>
    <t>Déte_1628</t>
  </si>
  <si>
    <t>Bâti_1628</t>
  </si>
  <si>
    <t>Tiro_1628</t>
  </si>
  <si>
    <t>Mani_1005</t>
  </si>
  <si>
    <t>Armo_1005</t>
  </si>
  <si>
    <t>Posa_1842</t>
  </si>
  <si>
    <t>Post_1842</t>
  </si>
  <si>
    <t>Gaba_1842</t>
  </si>
  <si>
    <t>Plat_1745</t>
  </si>
  <si>
    <t>Mani_1745</t>
  </si>
  <si>
    <t>Plat_1005</t>
  </si>
  <si>
    <t>Autr_1005</t>
  </si>
  <si>
    <t>Cabi_1745</t>
  </si>
  <si>
    <t>Conv_1745</t>
  </si>
  <si>
    <t>Bac _1745</t>
  </si>
  <si>
    <t>Post_1843</t>
  </si>
  <si>
    <t>Unit_1843</t>
  </si>
  <si>
    <t>Robo_1843</t>
  </si>
  <si>
    <t>Ence_1843</t>
  </si>
  <si>
    <t>Armo_1843</t>
  </si>
  <si>
    <t>Grou_1843</t>
  </si>
  <si>
    <t>Grav_1583</t>
  </si>
  <si>
    <t>Grav_1547</t>
  </si>
  <si>
    <t>Pl1_1547</t>
  </si>
  <si>
    <t>Pl1_1583</t>
  </si>
  <si>
    <t>Char_1583</t>
  </si>
  <si>
    <t>Char_1547</t>
  </si>
  <si>
    <t>P14_1583</t>
  </si>
  <si>
    <t>P13_1583</t>
  </si>
  <si>
    <t>P12_1583</t>
  </si>
  <si>
    <t>Bol _1547</t>
  </si>
  <si>
    <t>Bol _1583</t>
  </si>
  <si>
    <t>Preh_1583</t>
  </si>
  <si>
    <t>Preh_1547</t>
  </si>
  <si>
    <t>Plat_1547</t>
  </si>
  <si>
    <t>Plat_1583</t>
  </si>
  <si>
    <t>Outi_1583</t>
  </si>
  <si>
    <t>Outi_1547</t>
  </si>
  <si>
    <t>P22_1583</t>
  </si>
  <si>
    <t>P22_1547</t>
  </si>
  <si>
    <t>P23_1547</t>
  </si>
  <si>
    <t>P23_1583</t>
  </si>
  <si>
    <t>P24_1583</t>
  </si>
  <si>
    <t>P24_1547</t>
  </si>
  <si>
    <t>P25_1547</t>
  </si>
  <si>
    <t>P25_1583</t>
  </si>
  <si>
    <t>P27_1583</t>
  </si>
  <si>
    <t>P27_1547</t>
  </si>
  <si>
    <t>P28_1547</t>
  </si>
  <si>
    <t>P28_1583</t>
  </si>
  <si>
    <t>P29_1583</t>
  </si>
  <si>
    <t>P29_1547</t>
  </si>
  <si>
    <t>déch_1009</t>
  </si>
  <si>
    <t>alim_1009</t>
  </si>
  <si>
    <t>mise_1009</t>
  </si>
  <si>
    <t>emma_1009</t>
  </si>
  <si>
    <t>MOO_1009</t>
  </si>
  <si>
    <t>armo_1009</t>
  </si>
  <si>
    <t>Syst_1843</t>
  </si>
  <si>
    <t>Mont_1831</t>
  </si>
  <si>
    <t>Mont_1835</t>
  </si>
  <si>
    <t>OUTI_4</t>
  </si>
  <si>
    <t>Bati_1851</t>
  </si>
  <si>
    <t>Plat_1851</t>
  </si>
  <si>
    <t>Poin_1851</t>
  </si>
  <si>
    <t>Emma_1851</t>
  </si>
  <si>
    <t>Sert_1851</t>
  </si>
  <si>
    <t>Asse_1852</t>
  </si>
  <si>
    <t>bout_1808</t>
  </si>
  <si>
    <t>bout_1809</t>
  </si>
  <si>
    <t>CHAS_1852</t>
  </si>
  <si>
    <t>CHAR_1852</t>
  </si>
  <si>
    <t>TETE_1852</t>
  </si>
  <si>
    <t>CONT_1852</t>
  </si>
  <si>
    <t>AUTO_1852</t>
  </si>
  <si>
    <t>MONT_1852</t>
  </si>
  <si>
    <t>OUTI_1852</t>
  </si>
  <si>
    <t>St370_1918</t>
  </si>
  <si>
    <t>St670_1926</t>
  </si>
  <si>
    <t>St300_1912</t>
  </si>
  <si>
    <t>St310_1913</t>
  </si>
  <si>
    <t>St340_1916</t>
  </si>
  <si>
    <t>St600_1920</t>
  </si>
  <si>
    <t>St320_1914</t>
  </si>
  <si>
    <t>St650_1925</t>
  </si>
  <si>
    <t>St690_1930</t>
  </si>
  <si>
    <t>St360_1917</t>
  </si>
  <si>
    <t>St610_1921</t>
  </si>
  <si>
    <t>St620_1922</t>
  </si>
  <si>
    <t>St630_1923</t>
  </si>
  <si>
    <t>St640_1924</t>
  </si>
  <si>
    <t>St510_1946</t>
  </si>
  <si>
    <t>St520_1947</t>
  </si>
  <si>
    <t>St530_1948</t>
  </si>
  <si>
    <t>St550.1_1949</t>
  </si>
  <si>
    <t>St550.2_1950</t>
  </si>
  <si>
    <t>St560.1_1951</t>
  </si>
  <si>
    <t>St560.2_1952</t>
  </si>
  <si>
    <t>St580_1953</t>
  </si>
  <si>
    <t>ST140_1902</t>
  </si>
  <si>
    <t>ST160_1903</t>
  </si>
  <si>
    <t>ST170_1904</t>
  </si>
  <si>
    <t>ST180.1_1905</t>
  </si>
  <si>
    <t>ST180.2_1906</t>
  </si>
  <si>
    <t>ST190.1_1907</t>
  </si>
  <si>
    <t>ST190.2_1908</t>
  </si>
  <si>
    <t>ST190.3_1909</t>
  </si>
  <si>
    <t>ST210_1910</t>
  </si>
  <si>
    <t>ST230_1911</t>
  </si>
  <si>
    <t>ST100_1901</t>
  </si>
  <si>
    <t>ST110_1901</t>
  </si>
  <si>
    <t>ST400_1935</t>
  </si>
  <si>
    <t>ST410_400</t>
  </si>
  <si>
    <t>ST420_1937</t>
  </si>
  <si>
    <t>ST430_1938</t>
  </si>
  <si>
    <t>ST440_1939</t>
  </si>
  <si>
    <t>ST450_1940</t>
  </si>
  <si>
    <t>ST460_1941</t>
  </si>
  <si>
    <t>ST470_1941</t>
  </si>
  <si>
    <t>ST480.1_1942</t>
  </si>
  <si>
    <t>ST480.2_1943</t>
  </si>
  <si>
    <t>ST485_1944</t>
  </si>
  <si>
    <t>ST490_1945</t>
  </si>
  <si>
    <t>ST330_1915</t>
  </si>
  <si>
    <t>ST380_1919</t>
  </si>
  <si>
    <t>ST680.1_1927</t>
  </si>
  <si>
    <t>ST680.2_1928</t>
  </si>
  <si>
    <t>ST680.3_1929</t>
  </si>
  <si>
    <t>ST375.1_1954</t>
  </si>
  <si>
    <t>ST375.2_1955</t>
  </si>
  <si>
    <t>ST455_1957</t>
  </si>
  <si>
    <t>Mala_1839</t>
  </si>
  <si>
    <t>STAT_301</t>
  </si>
  <si>
    <t>EXAM_1472</t>
  </si>
  <si>
    <t>pomp_301</t>
  </si>
  <si>
    <t>Circ_716</t>
  </si>
  <si>
    <t>ST1_1873</t>
  </si>
  <si>
    <t>Fels_1873</t>
  </si>
  <si>
    <t>Grav_1573</t>
  </si>
  <si>
    <t>doublon</t>
  </si>
  <si>
    <t>alim_naf_1561</t>
  </si>
  <si>
    <t>alim_tub_1561</t>
  </si>
  <si>
    <t>cuve1_716</t>
  </si>
  <si>
    <t>cuve2_716</t>
  </si>
  <si>
    <t>cuve3_716</t>
  </si>
  <si>
    <t>cuve_peint_716</t>
  </si>
  <si>
    <t>Rasacut_1663</t>
  </si>
  <si>
    <t>Rasafas_1663</t>
  </si>
  <si>
    <t>Rasaclean_1663</t>
  </si>
  <si>
    <t>Doublon</t>
  </si>
  <si>
    <t>niv inf</t>
  </si>
  <si>
    <t>N-2</t>
  </si>
  <si>
    <t>père n-1</t>
  </si>
  <si>
    <t>père n-2</t>
  </si>
  <si>
    <t>Ctrl_1842</t>
  </si>
  <si>
    <t>Emma_1822</t>
  </si>
  <si>
    <t>Outil_1822</t>
  </si>
  <si>
    <t>Tiroir_1822</t>
  </si>
  <si>
    <t>Bac_1822</t>
  </si>
  <si>
    <t>Struc_1842</t>
  </si>
  <si>
    <t>Outil_1842</t>
  </si>
  <si>
    <t>Pneu_1842</t>
  </si>
  <si>
    <t>Bac_1842</t>
  </si>
  <si>
    <t>Fin_1005</t>
  </si>
  <si>
    <t>Ctrl_1005</t>
  </si>
  <si>
    <t>Eb2_1005</t>
  </si>
  <si>
    <t>Eb1_1005</t>
  </si>
  <si>
    <t>GH_743</t>
  </si>
  <si>
    <t>GH_1843</t>
  </si>
  <si>
    <t>Conv_E_1843</t>
  </si>
  <si>
    <t>Conv_S_1843</t>
  </si>
  <si>
    <t>Chas1_1547</t>
  </si>
  <si>
    <t>Chas2_1583</t>
  </si>
  <si>
    <t>Tract_1628</t>
  </si>
  <si>
    <t>Relev_1628</t>
  </si>
  <si>
    <t>Relev_1570</t>
  </si>
  <si>
    <t>Tract_1570</t>
  </si>
  <si>
    <t>Robo1_1829</t>
  </si>
  <si>
    <t>Robo2_1829</t>
  </si>
  <si>
    <t>POST7_1619</t>
  </si>
  <si>
    <t>POST8_1619</t>
  </si>
  <si>
    <t>POST3_1619</t>
  </si>
  <si>
    <t>Bona_11</t>
  </si>
  <si>
    <t>GL_1619</t>
  </si>
  <si>
    <t>GH_1619</t>
  </si>
  <si>
    <t>POST10_1619</t>
  </si>
  <si>
    <t>ST2_3_1619</t>
  </si>
  <si>
    <t>POST2_1619</t>
  </si>
  <si>
    <t>ST3_4_1619</t>
  </si>
  <si>
    <t>ST7_8_1619</t>
  </si>
  <si>
    <t>ST6_1619</t>
  </si>
  <si>
    <t>ST8_1619</t>
  </si>
  <si>
    <t>ST9_1619</t>
  </si>
  <si>
    <t>ST4_1619</t>
  </si>
  <si>
    <t>ST1_1619</t>
  </si>
  <si>
    <t>ST5_1619</t>
  </si>
  <si>
    <t>alim_naf_1622</t>
  </si>
  <si>
    <t>alim_tub_1622</t>
  </si>
  <si>
    <t>Post0_1836</t>
  </si>
  <si>
    <t>Post1_1836</t>
  </si>
  <si>
    <t>Post2_1836</t>
  </si>
  <si>
    <t>Post3_1836</t>
  </si>
  <si>
    <t>Post4_1836</t>
  </si>
  <si>
    <t>Post5_1836</t>
  </si>
  <si>
    <t>Post6_1836</t>
  </si>
  <si>
    <t>post7_1836</t>
  </si>
  <si>
    <t>Post0_1765</t>
  </si>
  <si>
    <t>post7_1765</t>
  </si>
  <si>
    <t>Post6_1765</t>
  </si>
  <si>
    <t>Post5_1765</t>
  </si>
  <si>
    <t>Post4_1765</t>
  </si>
  <si>
    <t>Post3_1765</t>
  </si>
  <si>
    <t>Post2_1765</t>
  </si>
  <si>
    <t>Post1_1765</t>
  </si>
  <si>
    <t>GH_1076</t>
  </si>
  <si>
    <t>GH_1077</t>
  </si>
  <si>
    <t>GH_1078</t>
  </si>
  <si>
    <t>GH_1079</t>
  </si>
  <si>
    <t>GH_1235</t>
  </si>
  <si>
    <t>GH_1236</t>
  </si>
  <si>
    <t>GH_1237</t>
  </si>
  <si>
    <t>platOutil_1621</t>
  </si>
  <si>
    <t>alim_naf_1621</t>
  </si>
  <si>
    <t>alim_tub_1621</t>
  </si>
  <si>
    <t>platOutil_1734</t>
  </si>
  <si>
    <t>alim_tub_1734</t>
  </si>
  <si>
    <t>alim_naf_1734</t>
  </si>
  <si>
    <t>amen_tub_1237</t>
  </si>
  <si>
    <t>amen_naf_1237</t>
  </si>
  <si>
    <t>amen_tub_1236</t>
  </si>
  <si>
    <t>amen_naf_1236</t>
  </si>
  <si>
    <t>alim_tub_1236</t>
  </si>
  <si>
    <t>alim_naf_1236</t>
  </si>
  <si>
    <t>amen_naf_1235</t>
  </si>
  <si>
    <t>amen_tub_1235</t>
  </si>
  <si>
    <t>alim_tub_1235</t>
  </si>
  <si>
    <t>alim_naf_1235</t>
  </si>
  <si>
    <t>alim_tub_1078</t>
  </si>
  <si>
    <t>alim_naf_1078</t>
  </si>
  <si>
    <t>alim_tub_1077</t>
  </si>
  <si>
    <t>alim_naf_1077</t>
  </si>
  <si>
    <t>alim_tub_1079</t>
  </si>
  <si>
    <t>alim_naf_1079</t>
  </si>
  <si>
    <t>alim_tub_1144</t>
  </si>
  <si>
    <t>alim_naf_1144</t>
  </si>
  <si>
    <t>alim_naf_1764</t>
  </si>
  <si>
    <t>alim_tub_1764</t>
  </si>
  <si>
    <t>alim_naf_1620</t>
  </si>
  <si>
    <t>alim_tub_1620</t>
  </si>
  <si>
    <t>alim_tub_1623</t>
  </si>
  <si>
    <t>alim_naf_1623</t>
  </si>
  <si>
    <t>alim_naf_1828</t>
  </si>
  <si>
    <t>alim_tub_1828</t>
  </si>
  <si>
    <t>platOutil_1723</t>
  </si>
  <si>
    <t>alim_tub_1723</t>
  </si>
  <si>
    <t>alim_naf_1723</t>
  </si>
  <si>
    <t>Mani2_1733</t>
  </si>
  <si>
    <t>Pale2_1733</t>
  </si>
  <si>
    <t>GH_759</t>
  </si>
  <si>
    <t>GH_1573</t>
  </si>
  <si>
    <t>MagaS_1025</t>
  </si>
  <si>
    <t>MagaE_1025</t>
  </si>
  <si>
    <t>GH_879</t>
  </si>
  <si>
    <t>Cont1_1802</t>
  </si>
  <si>
    <t>Cont2_1802</t>
  </si>
  <si>
    <t>Emma2_1801</t>
  </si>
  <si>
    <t>CONT2_1763</t>
  </si>
  <si>
    <t>POSA2_1760</t>
  </si>
  <si>
    <t>alim_tub_1076</t>
  </si>
  <si>
    <t>alim_naf_1076</t>
  </si>
  <si>
    <t>alim_naf_1237</t>
  </si>
  <si>
    <t>alim_tub_1237</t>
  </si>
  <si>
    <t>alim_tub_1601</t>
  </si>
  <si>
    <t>alim_naf_1601</t>
  </si>
  <si>
    <t>Gh_1005</t>
  </si>
  <si>
    <t>Ctrl_Ctrl_1596</t>
  </si>
  <si>
    <t>bol _alim_1233</t>
  </si>
  <si>
    <t>pous_alim_1233</t>
  </si>
  <si>
    <t>cont_alim_1233</t>
  </si>
  <si>
    <t>alim_alim_1233</t>
  </si>
  <si>
    <t>croc_mise_1233</t>
  </si>
  <si>
    <t>appu_mise_1233</t>
  </si>
  <si>
    <t>cont_mise_1233</t>
  </si>
  <si>
    <t>tête_emma_1233</t>
  </si>
  <si>
    <t>avan_emma_1233</t>
  </si>
  <si>
    <t>char_emma_1233</t>
  </si>
  <si>
    <t>pinc_déch_1233</t>
  </si>
  <si>
    <t>tran_déch_1233</t>
  </si>
  <si>
    <t>ramp_alim_tub_1561</t>
  </si>
  <si>
    <t>pré-_alim_tub_1561</t>
  </si>
  <si>
    <t>robo_robo_1561</t>
  </si>
  <si>
    <t>préh_robo_1561</t>
  </si>
  <si>
    <t>moto_appu_1561</t>
  </si>
  <si>
    <t>vis _appu_1561</t>
  </si>
  <si>
    <t>cent_appu_1561</t>
  </si>
  <si>
    <t>mors_plat_1561</t>
  </si>
  <si>
    <t>buté_plat_1561</t>
  </si>
  <si>
    <t>lubr_plat_1561</t>
  </si>
  <si>
    <t>moto_dévé_1561</t>
  </si>
  <si>
    <t>vis _dévé_1561</t>
  </si>
  <si>
    <t>plat_plat_1561</t>
  </si>
  <si>
    <t>port_plat_1561</t>
  </si>
  <si>
    <t>moto_plat_1561</t>
  </si>
  <si>
    <t>bol _alim_1626</t>
  </si>
  <si>
    <t>alim_alim_1626</t>
  </si>
  <si>
    <t>plat_alim_1626</t>
  </si>
  <si>
    <t>croc_mise_1626</t>
  </si>
  <si>
    <t>appu_mise_1626</t>
  </si>
  <si>
    <t>cont_mise_1626</t>
  </si>
  <si>
    <t>tête_emma_1626</t>
  </si>
  <si>
    <t>avan_emma_1626</t>
  </si>
  <si>
    <t>char_emma_1626</t>
  </si>
  <si>
    <t>pinc_déch_1626</t>
  </si>
  <si>
    <t>tran_déch_1626</t>
  </si>
  <si>
    <t>POSA_P11_1547</t>
  </si>
  <si>
    <t>MAIN_P11_1547</t>
  </si>
  <si>
    <t>PRES_P11_1547</t>
  </si>
  <si>
    <t>LECT_P12_1547</t>
  </si>
  <si>
    <t>CONT_P12_1547</t>
  </si>
  <si>
    <t>CONT_P13_1547</t>
  </si>
  <si>
    <t>SERT_P13_1547</t>
  </si>
  <si>
    <t>CONT_P14_1547</t>
  </si>
  <si>
    <t>POST_P10_1758</t>
  </si>
  <si>
    <t>POST_P20_1759</t>
  </si>
  <si>
    <t>POST_P30_1760</t>
  </si>
  <si>
    <t>POST_P40_1761</t>
  </si>
  <si>
    <t>Ence_Ence_1762</t>
  </si>
  <si>
    <t>POST_P60_1763</t>
  </si>
  <si>
    <t>POST_P70_1780</t>
  </si>
  <si>
    <t>Prép_Prép_1396</t>
  </si>
  <si>
    <t>Unit_Unit_1471</t>
  </si>
  <si>
    <t>Moul_Moul_1471</t>
  </si>
  <si>
    <t>Elém_Elém_1471</t>
  </si>
  <si>
    <t>Hydr_Hydr_1471</t>
  </si>
  <si>
    <t>Grai_Prép_1396</t>
  </si>
  <si>
    <t>MOO_MOO_1562</t>
  </si>
  <si>
    <t>OKU2_OKU2_1497</t>
  </si>
  <si>
    <t>alim_alim_1497</t>
  </si>
  <si>
    <t>réfé_réfé_4</t>
  </si>
  <si>
    <t>MOO_MOO_1600</t>
  </si>
  <si>
    <t>EMS_EMS_1076</t>
  </si>
  <si>
    <t>EMS_EMS_1079</t>
  </si>
  <si>
    <t>EMES_EMES_1621</t>
  </si>
  <si>
    <t>EMES_EMES_1734</t>
  </si>
  <si>
    <t>EMES_EMES_1620</t>
  </si>
  <si>
    <t>MES_MES_1237</t>
  </si>
  <si>
    <t>MES_MES_1236</t>
  </si>
  <si>
    <t>MES_MES_1235</t>
  </si>
  <si>
    <t>EMS_EMS_1144</t>
  </si>
  <si>
    <t>EMES_EMES_1622</t>
  </si>
  <si>
    <t>EMES_EMES_1723</t>
  </si>
  <si>
    <t>MOO_MOO_1446</t>
  </si>
  <si>
    <t>MOO_MOO_1049</t>
  </si>
  <si>
    <t>MOO_MOO_1638</t>
  </si>
  <si>
    <t>MOO_MOO_1117</t>
  </si>
  <si>
    <t>NAF-_NAF-_1050</t>
  </si>
  <si>
    <t>NAF-_NAF-_1051</t>
  </si>
  <si>
    <t>pres_pres_1634</t>
  </si>
  <si>
    <t>MOO_MOO_1234</t>
  </si>
  <si>
    <t>MOO_MOO_1232</t>
  </si>
  <si>
    <t>MOO_MOO_1085</t>
  </si>
  <si>
    <t xml:space="preserve">MOO_MOO_997 </t>
  </si>
  <si>
    <t>EMS_EMS_1078</t>
  </si>
  <si>
    <t>MOO_MOO_1641</t>
  </si>
  <si>
    <t>MOO_MOO_1086</t>
  </si>
  <si>
    <t>MOO_MOO_1724</t>
  </si>
  <si>
    <t>MO_MO_221</t>
  </si>
  <si>
    <t>MO_MO_222</t>
  </si>
  <si>
    <t>serr_serr_1445</t>
  </si>
  <si>
    <t>robo_robo_716</t>
  </si>
  <si>
    <t>trem_trem_716</t>
  </si>
  <si>
    <t>cuve_cuve_peint_716</t>
  </si>
  <si>
    <t>cuve_cuve1_716</t>
  </si>
  <si>
    <t>cuve_cuve2_716</t>
  </si>
  <si>
    <t>cuve_cuve3_716</t>
  </si>
  <si>
    <t>cuve_cuve_716</t>
  </si>
  <si>
    <t>étuv_étuv_716</t>
  </si>
  <si>
    <t>robo_robo_273</t>
  </si>
  <si>
    <t>Asse_Asse_1583</t>
  </si>
  <si>
    <t>post_post_1591</t>
  </si>
  <si>
    <t>post_post_1592</t>
  </si>
  <si>
    <t>Pres_Pres_989</t>
  </si>
  <si>
    <t>Asse_Asse_1061</t>
  </si>
  <si>
    <t>Prép_Prép_1062</t>
  </si>
  <si>
    <t>Mont_Mont_1063</t>
  </si>
  <si>
    <t>Manc_Manc_1064</t>
  </si>
  <si>
    <t>COLL_COLL_1075</t>
  </si>
  <si>
    <t>EMMA_EMMA_1294</t>
  </si>
  <si>
    <t>soud_soud_1314</t>
  </si>
  <si>
    <t>mont_mont_1357</t>
  </si>
  <si>
    <t>inje_inje_1385</t>
  </si>
  <si>
    <t>1609_1609_1609</t>
  </si>
  <si>
    <t>1637_1637_1637</t>
  </si>
  <si>
    <t>Asse_Asse_1756</t>
  </si>
  <si>
    <t>Cont_Cont_1757</t>
  </si>
  <si>
    <t>GH_GH_1781</t>
  </si>
  <si>
    <t>GH_GH_1782</t>
  </si>
  <si>
    <t>Post_Post_1787</t>
  </si>
  <si>
    <t>Inje_Inje_1242</t>
  </si>
  <si>
    <t>Mont_Mont_1262</t>
  </si>
  <si>
    <t>Asse_Asse_1263</t>
  </si>
  <si>
    <t>Asse_Asse_1264</t>
  </si>
  <si>
    <t>Emma_Emma_1265</t>
  </si>
  <si>
    <t>Asse_Asse_1266</t>
  </si>
  <si>
    <t>Mont_Mont_1267</t>
  </si>
  <si>
    <t>Cont_Cont_1268</t>
  </si>
  <si>
    <t>Cont_Cont_1269</t>
  </si>
  <si>
    <t>Mont_Mont_1271</t>
  </si>
  <si>
    <t>Inje_Inje_1281</t>
  </si>
  <si>
    <t>Cont_Cont_1282</t>
  </si>
  <si>
    <t>Mont_Mont_1351</t>
  </si>
  <si>
    <t>Cell_Cell_1362</t>
  </si>
  <si>
    <t>Cell_Cell_1460</t>
  </si>
  <si>
    <t>Etiq_Etiq_1555</t>
  </si>
  <si>
    <t>Post_Post_1565</t>
  </si>
  <si>
    <t>Tira_Tira_1674</t>
  </si>
  <si>
    <t>Cali_Cali_624</t>
  </si>
  <si>
    <t>Tran_Tran_1401</t>
  </si>
  <si>
    <t>Stat_Stat_1402</t>
  </si>
  <si>
    <t>Stat_Stat_1403</t>
  </si>
  <si>
    <t>Stat_Stat_1404</t>
  </si>
  <si>
    <t>Stat_Stat_1405</t>
  </si>
  <si>
    <t>Stat_Stat_1406</t>
  </si>
  <si>
    <t>Stat_Stat_1407</t>
  </si>
  <si>
    <t>Stat_Stat_1408</t>
  </si>
  <si>
    <t>Stat_Stat_1409</t>
  </si>
  <si>
    <t>Stat_Stat_1410</t>
  </si>
  <si>
    <t>Stat_Stat_1411</t>
  </si>
  <si>
    <t>Stat_Stat_1412</t>
  </si>
  <si>
    <t>Tran_Tran_1415</t>
  </si>
  <si>
    <t>Tran_Tran_1417</t>
  </si>
  <si>
    <t>Stat_Stat_1418</t>
  </si>
  <si>
    <t>Stat_Stat_1419</t>
  </si>
  <si>
    <t>Stat_Stat_1420</t>
  </si>
  <si>
    <t>Stat_Stat_1421</t>
  </si>
  <si>
    <t>Stat_Stat_1422</t>
  </si>
  <si>
    <t>Stat_Stat_1424</t>
  </si>
  <si>
    <t>Post_Post_1425</t>
  </si>
  <si>
    <t>Tran_Tran_1426</t>
  </si>
  <si>
    <t>Stat_Stat_1428</t>
  </si>
  <si>
    <t>Stat_Stat_1429</t>
  </si>
  <si>
    <t>Stat_Stat_1430</t>
  </si>
  <si>
    <t>Stat_Stat_1431</t>
  </si>
  <si>
    <t>Stat_Stat_1432</t>
  </si>
  <si>
    <t>Stat_Stat_1433</t>
  </si>
  <si>
    <t>Stat_Stat_1434</t>
  </si>
  <si>
    <t>Stat_Stat_1435</t>
  </si>
  <si>
    <t>Stat_Stat_1438</t>
  </si>
  <si>
    <t>Mont_Mont_1439</t>
  </si>
  <si>
    <t>Cont_Cont_1440</t>
  </si>
  <si>
    <t>Inje_Inje_1449</t>
  </si>
  <si>
    <t>Inje_Inje_1474</t>
  </si>
  <si>
    <t>Inje_Inje_1492</t>
  </si>
  <si>
    <t>Mont_Mont_1493</t>
  </si>
  <si>
    <t>Mont_Mont_1494</t>
  </si>
  <si>
    <t>Pres_Pres_1495</t>
  </si>
  <si>
    <t>Cont_Cont_1810</t>
  </si>
  <si>
    <t>Sert_Sert_1007</t>
  </si>
  <si>
    <t>Grai_Grai_1008</t>
  </si>
  <si>
    <t>Mont_Mont_1009</t>
  </si>
  <si>
    <t>Asse_Asse_1010</t>
  </si>
  <si>
    <t>Asse_Asse_1350</t>
  </si>
  <si>
    <t>Emma_Emma_1608</t>
  </si>
  <si>
    <t>Asse_Asse_1610</t>
  </si>
  <si>
    <t>Asse_Asse_1611</t>
  </si>
  <si>
    <t>Cont_Cont_1612</t>
  </si>
  <si>
    <t>Mach_Mach_1708</t>
  </si>
  <si>
    <t>Pres_Pres_1714</t>
  </si>
  <si>
    <t>Mach_Mach_1715</t>
  </si>
  <si>
    <t>Mach_Mach_1716</t>
  </si>
  <si>
    <t>Prep_Prep_1755</t>
  </si>
  <si>
    <t>Mull_M2_1311</t>
  </si>
  <si>
    <t>Mull_M3_1442</t>
  </si>
  <si>
    <t>Mull_M4_1573</t>
  </si>
  <si>
    <t>Mull_M6_1578</t>
  </si>
  <si>
    <t>FELS_F2_743</t>
  </si>
  <si>
    <t>FELS_F3_867</t>
  </si>
  <si>
    <t>FELS_F4_879</t>
  </si>
  <si>
    <t>FELS_F5_1025</t>
  </si>
  <si>
    <t>FELS_F6_1113</t>
  </si>
  <si>
    <t>FELS_F7_1192</t>
  </si>
  <si>
    <t>RSA_RSA_1663</t>
  </si>
  <si>
    <t>Emba_Emba_1663</t>
  </si>
  <si>
    <t>Rasa_Rasacut_1663</t>
  </si>
  <si>
    <t>Ebav_Ebav_1663</t>
  </si>
  <si>
    <t>Rasa_Rasafas_1663</t>
  </si>
  <si>
    <t>Rasa_Rasaclean_1663</t>
  </si>
  <si>
    <t>Rasa_Rasa_1663</t>
  </si>
  <si>
    <t>ADIG_ADIG_882</t>
  </si>
  <si>
    <t>Mach_Mach_1216</t>
  </si>
  <si>
    <t>Mach_Mach_1498</t>
  </si>
  <si>
    <t>TOUR_TOUR_1464</t>
  </si>
  <si>
    <t>Mach_Mach_1026</t>
  </si>
  <si>
    <t>SINI_SINI_759</t>
  </si>
  <si>
    <t>Pont_Pont_552</t>
  </si>
  <si>
    <t>FLEX_FLEX_1441</t>
  </si>
  <si>
    <t>E-GE_E-GE_1744</t>
  </si>
  <si>
    <t>TESA_TESA_1625</t>
  </si>
  <si>
    <t>EMS_EMS_1077</t>
  </si>
  <si>
    <t>Coul_Coul_1396</t>
  </si>
  <si>
    <t>Cont_Prép_1396</t>
  </si>
  <si>
    <t>Pinc_Rasafas_1663</t>
  </si>
  <si>
    <t>Syst_Sate_1576</t>
  </si>
  <si>
    <t>STAT_STAT_716</t>
  </si>
  <si>
    <t>alim_naf_alim_naf_1561</t>
  </si>
  <si>
    <t>évac_évac_1561</t>
  </si>
  <si>
    <t>armo_armo_1561</t>
  </si>
  <si>
    <t>armo_armo_1233</t>
  </si>
  <si>
    <t>armo_armo_1626</t>
  </si>
  <si>
    <t>ALIM_ALIM_1547</t>
  </si>
  <si>
    <t>ROBO_ROB_1547</t>
  </si>
  <si>
    <t>BARR_BARR_1547</t>
  </si>
  <si>
    <t>Part_Part_1567</t>
  </si>
  <si>
    <t>Mont_Mont_1567</t>
  </si>
  <si>
    <t>Plat_Plat_1576</t>
  </si>
  <si>
    <t>Mach_Mach_888</t>
  </si>
  <si>
    <t>MONT_MONT_986</t>
  </si>
  <si>
    <t>Asse_Asse_1087</t>
  </si>
  <si>
    <t>Asse_Asse_1315</t>
  </si>
  <si>
    <t>Cont_Cont_1321</t>
  </si>
  <si>
    <t>Viss_Viss_1322</t>
  </si>
  <si>
    <t>viss_viss_1585</t>
  </si>
  <si>
    <t>Pres_Pres_1041</t>
  </si>
  <si>
    <t>Prép_Prép_1316</t>
  </si>
  <si>
    <t>Asse_Asse_1317</t>
  </si>
  <si>
    <t>Asse_Asse_1319</t>
  </si>
  <si>
    <t>Cont_Cont_1320</t>
  </si>
  <si>
    <t>Prép_Prép_1323</t>
  </si>
  <si>
    <t>Mont_Mont_1324</t>
  </si>
  <si>
    <t>Mach_Mach_1370</t>
  </si>
  <si>
    <t>Inje_Inje_1371</t>
  </si>
  <si>
    <t>fin _fin _200</t>
  </si>
  <si>
    <t>Mach_Mach_1352</t>
  </si>
  <si>
    <t>Mise_Mise_1353</t>
  </si>
  <si>
    <t>Démo_Démo_1354</t>
  </si>
  <si>
    <t>Post_Post_1363</t>
  </si>
  <si>
    <t>Post_Post_1364</t>
  </si>
  <si>
    <t>Mach_Mach_1387</t>
  </si>
  <si>
    <t>Mach_Mach_1388</t>
  </si>
  <si>
    <t>Post_Post_1389</t>
  </si>
  <si>
    <t>Post_Post_1456</t>
  </si>
  <si>
    <t>Post_Post_1457</t>
  </si>
  <si>
    <t>Post_Post_1458</t>
  </si>
  <si>
    <t>Post_Post_1459</t>
  </si>
  <si>
    <t>Post_Post_1556</t>
  </si>
  <si>
    <t>fin _fin _1615</t>
  </si>
  <si>
    <t xml:space="preserve">pres_pres_199 </t>
  </si>
  <si>
    <t>Post_Post_1367</t>
  </si>
  <si>
    <t>Post_Post_1372</t>
  </si>
  <si>
    <t>Post_Post_1373</t>
  </si>
  <si>
    <t>Post_Post_1374</t>
  </si>
  <si>
    <t>Post_Post_1376</t>
  </si>
  <si>
    <t>Post_Post_1473</t>
  </si>
  <si>
    <t>marq_marq_260</t>
  </si>
  <si>
    <t>cont_cont_718</t>
  </si>
  <si>
    <t>pres_pres_752</t>
  </si>
  <si>
    <t>marq_marq_1161</t>
  </si>
  <si>
    <t>Cont_Cont_1327</t>
  </si>
  <si>
    <t>Pres_Pres_1241</t>
  </si>
  <si>
    <t>Asse_Asse_1309</t>
  </si>
  <si>
    <t>Cont_Cont_1507</t>
  </si>
  <si>
    <t>Pres_Pres_1512</t>
  </si>
  <si>
    <t>Soud_Soud_1514</t>
  </si>
  <si>
    <t>Asse_Asse_1515</t>
  </si>
  <si>
    <t>Asse_Asse_1516</t>
  </si>
  <si>
    <t>Cont_Cont_1517</t>
  </si>
  <si>
    <t>Mont_Mont_1774</t>
  </si>
  <si>
    <t>Mach_Mach_1196</t>
  </si>
  <si>
    <t>ctrl_ctrl_1602</t>
  </si>
  <si>
    <t>Asse_Asse_1655</t>
  </si>
  <si>
    <t>Asse_Asse_1656</t>
  </si>
  <si>
    <t>Asse_Asse_1657</t>
  </si>
  <si>
    <t>Asse_Asse_1658</t>
  </si>
  <si>
    <t>Asse_Asse_1659</t>
  </si>
  <si>
    <t>Cont_Cont_1660</t>
  </si>
  <si>
    <t>Cont_Cont_1661</t>
  </si>
  <si>
    <t>Asse_Asse_1671</t>
  </si>
  <si>
    <t>Grai_Grai_1672</t>
  </si>
  <si>
    <t>Asse_Asse_1737</t>
  </si>
  <si>
    <t>Pres_Pres_1811</t>
  </si>
  <si>
    <t>Mont_Mont_1394</t>
  </si>
  <si>
    <t>Asse_Asse_1395</t>
  </si>
  <si>
    <t>1397_1397_1397</t>
  </si>
  <si>
    <t>Cont_Cont_1566</t>
  </si>
  <si>
    <t>Redr_Redr_1584</t>
  </si>
  <si>
    <t>Pres_Pres_1711</t>
  </si>
  <si>
    <t>Asse_Asse_1398</t>
  </si>
  <si>
    <t>Asse_Asse_1563</t>
  </si>
  <si>
    <t>mach_mach_1613</t>
  </si>
  <si>
    <t>P20 _P20 _1777</t>
  </si>
  <si>
    <t>P30 _P30 _1778</t>
  </si>
  <si>
    <t>P40 _P40 _1779</t>
  </si>
  <si>
    <t>P10 _P10 _1785</t>
  </si>
  <si>
    <t>cont_cont_1097</t>
  </si>
  <si>
    <t>Asse_Asse_1098</t>
  </si>
  <si>
    <t>Asse_Asse_1099</t>
  </si>
  <si>
    <t>Cont_Cont_1100</t>
  </si>
  <si>
    <t>Inje_Inje_1119</t>
  </si>
  <si>
    <t>Ass._Ass._1273</t>
  </si>
  <si>
    <t>Ass._Ass._1274</t>
  </si>
  <si>
    <t>Asse_Asse_1275</t>
  </si>
  <si>
    <t>Asse_Asse_1548</t>
  </si>
  <si>
    <t>Viss_Viss_1586</t>
  </si>
  <si>
    <t>Cont_Cont_1666</t>
  </si>
  <si>
    <t>Asse_Asse_1667</t>
  </si>
  <si>
    <t>Asse_Asse_1668</t>
  </si>
  <si>
    <t>Cont_Cont_1669</t>
  </si>
  <si>
    <t>Pres_Pres_1092</t>
  </si>
  <si>
    <t>pres_pres_1295</t>
  </si>
  <si>
    <t>Asse_Asse_1645</t>
  </si>
  <si>
    <t>Inje_Inje_1646</t>
  </si>
  <si>
    <t>Asse_Asse_1647</t>
  </si>
  <si>
    <t>Asse_Asse_1648</t>
  </si>
  <si>
    <t>Bout_Bout_1649</t>
  </si>
  <si>
    <t>Asse_Asse_1650</t>
  </si>
  <si>
    <t>Asse_Asse_1651</t>
  </si>
  <si>
    <t>Emma_Emma_1652</t>
  </si>
  <si>
    <t>Asse_Asse_1653</t>
  </si>
  <si>
    <t>Cont_Cont_1654</t>
  </si>
  <si>
    <t>Cont_Cont_1664</t>
  </si>
  <si>
    <t>mach_mach_1675</t>
  </si>
  <si>
    <t>inje_inje_1717</t>
  </si>
  <si>
    <t>inje_inje_1718</t>
  </si>
  <si>
    <t>asse_asse_1726</t>
  </si>
  <si>
    <t>cont_cont_1727</t>
  </si>
  <si>
    <t>asse_asse_1728</t>
  </si>
  <si>
    <t>asse_asse_1729</t>
  </si>
  <si>
    <t>asse_asse_1730</t>
  </si>
  <si>
    <t>asse_asse_1731</t>
  </si>
  <si>
    <t>cont_cont_1732</t>
  </si>
  <si>
    <t>emba_emba_1733</t>
  </si>
  <si>
    <t>POSA_POSA2_744</t>
  </si>
  <si>
    <t>POSA_POSA3_800</t>
  </si>
  <si>
    <t>POSA_POSA4_967</t>
  </si>
  <si>
    <t>POSA_POSA5_1118</t>
  </si>
  <si>
    <t>ALES_AL6_1287</t>
  </si>
  <si>
    <t>CHIR_CH2_973</t>
  </si>
  <si>
    <t>CHIR_CHI3_1662</t>
  </si>
  <si>
    <t>RIEL_RIEL_814</t>
  </si>
  <si>
    <t>ence_ence_1233</t>
  </si>
  <si>
    <t>ARMO_ARMO_1762</t>
  </si>
  <si>
    <t>POSA_POSA_1762</t>
  </si>
  <si>
    <t>TETE_RIVE_1762</t>
  </si>
  <si>
    <t>AMEN_RIVE_1762</t>
  </si>
  <si>
    <t>BOL _RIVE_1762</t>
  </si>
  <si>
    <t>VISS_VISS_1762</t>
  </si>
  <si>
    <t>AUTO_AUTO_1762</t>
  </si>
  <si>
    <t>Mise_Mise_1762</t>
  </si>
  <si>
    <t>SERR_ASSE_1762</t>
  </si>
  <si>
    <t>REGL_ASSE_1762</t>
  </si>
  <si>
    <t>Ence_Ence_1396</t>
  </si>
  <si>
    <t>Armo_Armo_1396</t>
  </si>
  <si>
    <t>Ence_Ence_1471</t>
  </si>
  <si>
    <t>Armo_Armo_1471</t>
  </si>
  <si>
    <t>Inje_Inje_1471</t>
  </si>
  <si>
    <t>POST_POST_1762</t>
  </si>
  <si>
    <t>Ence_Ence_1567</t>
  </si>
  <si>
    <t>Armo_Armo_1567</t>
  </si>
  <si>
    <t>Coul_Coul_1567</t>
  </si>
  <si>
    <t>Stat_Stat1_1576</t>
  </si>
  <si>
    <t>Stat_Stat2_1576</t>
  </si>
  <si>
    <t>Stat_Stat3_1576</t>
  </si>
  <si>
    <t>Stat_Stat4_1576</t>
  </si>
  <si>
    <t>Stat_Stat5_1576</t>
  </si>
  <si>
    <t>Stat_Stat6_1576</t>
  </si>
  <si>
    <t>Stat_Stat7_1576</t>
  </si>
  <si>
    <t>Stat_Stat8_1576</t>
  </si>
  <si>
    <t>Stat_Stat9_1576</t>
  </si>
  <si>
    <t>Stat_Stat11_1576</t>
  </si>
  <si>
    <t>Stat_Stat12_1576</t>
  </si>
  <si>
    <t>Stat_Stat13_1576</t>
  </si>
  <si>
    <t>Grou_GH_1576</t>
  </si>
  <si>
    <t>Grou_GL_1576</t>
  </si>
  <si>
    <t>Evac_Evac_1576</t>
  </si>
  <si>
    <t>Armo_Ence_1576</t>
  </si>
  <si>
    <t>Tabl_Bâti_1577</t>
  </si>
  <si>
    <t>Socl_Bâti_1577</t>
  </si>
  <si>
    <t>Esem_Bâti_1577</t>
  </si>
  <si>
    <t>Eque_Bâti_1577</t>
  </si>
  <si>
    <t>Rail_Bâti_1577</t>
  </si>
  <si>
    <t>Eque_Coul_1577</t>
  </si>
  <si>
    <t>Véri_Coul_1577</t>
  </si>
  <si>
    <t>Tige_Coul_1577</t>
  </si>
  <si>
    <t>Chap_Coul_1577</t>
  </si>
  <si>
    <t>Dist_Coul_1577</t>
  </si>
  <si>
    <t>Pati_Coul_1577</t>
  </si>
  <si>
    <t>Buté_Coul_1577</t>
  </si>
  <si>
    <t>Lant_Coul_1577</t>
  </si>
  <si>
    <t>Capt_Coul_1577</t>
  </si>
  <si>
    <t>Coul_Coul_1577</t>
  </si>
  <si>
    <t>Dose_Coul_1577</t>
  </si>
  <si>
    <t>Bloc_Tiro_1577</t>
  </si>
  <si>
    <t>Seme_Tiro_1577</t>
  </si>
  <si>
    <t>Buté_Tiro_1577</t>
  </si>
  <si>
    <t>Colo_Tiro_1577</t>
  </si>
  <si>
    <t>Tige_Tiro_1577</t>
  </si>
  <si>
    <t>Véri_Tiro_1577</t>
  </si>
  <si>
    <t>Tige_Déte_1577</t>
  </si>
  <si>
    <t>Ress_Déte_1577</t>
  </si>
  <si>
    <t>Déte_Déte_1577</t>
  </si>
  <si>
    <t>Tuya_Nett_1577</t>
  </si>
  <si>
    <t>Nour_Nett_1577</t>
  </si>
  <si>
    <t>Corp_Tête_1577</t>
  </si>
  <si>
    <t>Coif_Tête_1577</t>
  </si>
  <si>
    <t>Doig_Tête_1577</t>
  </si>
  <si>
    <t>Lard_Tête_1577</t>
  </si>
  <si>
    <t>Bagu_Tête_1577</t>
  </si>
  <si>
    <t>Capt_Tête_1577</t>
  </si>
  <si>
    <t>Ecro_Tête_1577</t>
  </si>
  <si>
    <t>RASA_RASA_1663</t>
  </si>
  <si>
    <t>TRAN_TRAN_1578</t>
  </si>
  <si>
    <t>POST_POST_1578</t>
  </si>
  <si>
    <t>UA 1_UAs_1578</t>
  </si>
  <si>
    <t>ST 1_ST 1_2_1578</t>
  </si>
  <si>
    <t>MAGA_MAGA_1578</t>
  </si>
  <si>
    <t>POST_P2_1578</t>
  </si>
  <si>
    <t>ST2/_ST2_3_1578</t>
  </si>
  <si>
    <t>ST 3_ST 3_4_1578</t>
  </si>
  <si>
    <t>ST 4_ST 4_5_1578</t>
  </si>
  <si>
    <t>ST 5_ST 5_6_1578</t>
  </si>
  <si>
    <t>CONV_CONV2_1578</t>
  </si>
  <si>
    <t>GROU_GH_1578</t>
  </si>
  <si>
    <t>GROU_GL_1578</t>
  </si>
  <si>
    <t>ARMO_ARMO_1578</t>
  </si>
  <si>
    <t>ramp_alim_naf_1076</t>
  </si>
  <si>
    <t>sépa_alim_naf_1076</t>
  </si>
  <si>
    <t>ramp_alim_tub_1076</t>
  </si>
  <si>
    <t>sépa_alim_tub_1076</t>
  </si>
  <si>
    <t>pré-_alim_tub_1076</t>
  </si>
  <si>
    <t>robo_robo_1076</t>
  </si>
  <si>
    <t>préh_robo_1076</t>
  </si>
  <si>
    <t>véri_brid_1076</t>
  </si>
  <si>
    <t>appu_appu_1076</t>
  </si>
  <si>
    <t>port_brid_1076</t>
  </si>
  <si>
    <t>trav_trav_1076</t>
  </si>
  <si>
    <t>plat_plat_1076</t>
  </si>
  <si>
    <t>évac_évac_1076</t>
  </si>
  <si>
    <t>armo_armo_1076</t>
  </si>
  <si>
    <t>ence_ence_1076</t>
  </si>
  <si>
    <t>coin_emma_1233</t>
  </si>
  <si>
    <t>Stat_Stat10_1576</t>
  </si>
  <si>
    <t>Etau_P2_1578</t>
  </si>
  <si>
    <t>ST 6_ST 6_7_1578</t>
  </si>
  <si>
    <t>POST_P7_1578</t>
  </si>
  <si>
    <t>POST_P8_1578</t>
  </si>
  <si>
    <t>ST 8_ST 8_9_1578</t>
  </si>
  <si>
    <t>POST_P9_1578</t>
  </si>
  <si>
    <t>ST 9_ST 9_10_1578</t>
  </si>
  <si>
    <t>POST_P10_1578</t>
  </si>
  <si>
    <t>ENCE_ENCE_1578</t>
  </si>
  <si>
    <t>CONV_CONV7_1578</t>
  </si>
  <si>
    <t>PINC_TRAN_1578</t>
  </si>
  <si>
    <t>Conv_HUMA_1576</t>
  </si>
  <si>
    <t>Syst_HUMA_1576</t>
  </si>
  <si>
    <t>Bras_HUMA_1576</t>
  </si>
  <si>
    <t>ENSE_ENCE_1758</t>
  </si>
  <si>
    <t>PRES_PRES_1758</t>
  </si>
  <si>
    <t>APPR_APPR_1758</t>
  </si>
  <si>
    <t>POSA_POSA_1759</t>
  </si>
  <si>
    <t>CHAS_ENCE_1759</t>
  </si>
  <si>
    <t>APPR_APPR_1759</t>
  </si>
  <si>
    <t>ARMO_ARMO_1758</t>
  </si>
  <si>
    <t>ARMO_ARMO_1759</t>
  </si>
  <si>
    <t>ARMO_ARMO_1760</t>
  </si>
  <si>
    <t>ENCE_ENCE_1760</t>
  </si>
  <si>
    <t>PRES_PRES_1760</t>
  </si>
  <si>
    <t>EMMA_EMMA_1760</t>
  </si>
  <si>
    <t>POSA_POSA_1760</t>
  </si>
  <si>
    <t>POSA_POSA2_1760</t>
  </si>
  <si>
    <t>EVAC_EVAC_1760</t>
  </si>
  <si>
    <t>APPR_APPR_1760</t>
  </si>
  <si>
    <t>ENCE_ENCE_1761</t>
  </si>
  <si>
    <t>ARMO_ARMO_1761</t>
  </si>
  <si>
    <t>APPR_APPR_1761</t>
  </si>
  <si>
    <t>PRES_PRES_1761</t>
  </si>
  <si>
    <t>VISS_VISS_1761</t>
  </si>
  <si>
    <t>PLAT_PLAT_1761</t>
  </si>
  <si>
    <t>EMMA_EMMA_1761</t>
  </si>
  <si>
    <t>GRIF_GRIF_1761</t>
  </si>
  <si>
    <t>AUTO_AUTO_1761</t>
  </si>
  <si>
    <t>RABA_RABA_1761</t>
  </si>
  <si>
    <t>EJEC_EJEC_1761</t>
  </si>
  <si>
    <t>MONT_MONT_1761</t>
  </si>
  <si>
    <t>ENCE_ENCE_1763</t>
  </si>
  <si>
    <t>ARMO_ARMO_1763</t>
  </si>
  <si>
    <t>CONT_CONT_1763</t>
  </si>
  <si>
    <t>CONT_CONT2_1763</t>
  </si>
  <si>
    <t>BRID_BRID_1763</t>
  </si>
  <si>
    <t>AUTO_AUTO_1763</t>
  </si>
  <si>
    <t>DEVE_DEVE_1763</t>
  </si>
  <si>
    <t>FELS_FELS_1794</t>
  </si>
  <si>
    <t>Maga_Maga_1794</t>
  </si>
  <si>
    <t>INT0_INT0_1794</t>
  </si>
  <si>
    <t>INT1_INT1_1794</t>
  </si>
  <si>
    <t>P2: _P2_1794</t>
  </si>
  <si>
    <t>UA2_UA2_1794</t>
  </si>
  <si>
    <t>INT _INT _1794</t>
  </si>
  <si>
    <t>P3: _P3_1794</t>
  </si>
  <si>
    <t>UA3_UA3_1794</t>
  </si>
  <si>
    <t>INT3_INT3_1794</t>
  </si>
  <si>
    <t>P4:F_P4_1794</t>
  </si>
  <si>
    <t>UA4_UA4_1794</t>
  </si>
  <si>
    <t>INT4_INT4_1794</t>
  </si>
  <si>
    <t>P5: _P5_1794</t>
  </si>
  <si>
    <t>UA5_UA5_1794</t>
  </si>
  <si>
    <t>P5A:_P5A_1794</t>
  </si>
  <si>
    <t>P6: _P6_1794</t>
  </si>
  <si>
    <t>SOUF_SOUF_1794</t>
  </si>
  <si>
    <t>Conv_Conv_1794</t>
  </si>
  <si>
    <t>Armo_Armo_1794</t>
  </si>
  <si>
    <t>Grou_GH_1794</t>
  </si>
  <si>
    <t>TRAN_TRAN_1794</t>
  </si>
  <si>
    <t>PINC_UA2_1794</t>
  </si>
  <si>
    <t>PINC_UA3_1794</t>
  </si>
  <si>
    <t>PINC_UA4_1794</t>
  </si>
  <si>
    <t>PINC_UA5_1794</t>
  </si>
  <si>
    <t>MAGA_MAGA_1744</t>
  </si>
  <si>
    <t>SOUF_SOUF_1744</t>
  </si>
  <si>
    <t>UNIT_UNIT_1744</t>
  </si>
  <si>
    <t>TETE_TETE_1744</t>
  </si>
  <si>
    <t>GROU_GL_1744</t>
  </si>
  <si>
    <t>ARMO_ARMO_1744</t>
  </si>
  <si>
    <t>ENCE_ENCE_1744</t>
  </si>
  <si>
    <t>MAND_UNIT_1744</t>
  </si>
  <si>
    <t>MAND_TETE_1744</t>
  </si>
  <si>
    <t>EJEC_TETE_1744</t>
  </si>
  <si>
    <t>PINC_UNIT_1744</t>
  </si>
  <si>
    <t>GLIS_STAT20_1745</t>
  </si>
  <si>
    <t>REHA_STAT20_1745</t>
  </si>
  <si>
    <t>BOIT_STAT20_1745</t>
  </si>
  <si>
    <t>DISP_STAT20_1745</t>
  </si>
  <si>
    <t>TETE_STAT20_1745</t>
  </si>
  <si>
    <t>GLIS_STAT30_1745</t>
  </si>
  <si>
    <t>REHA_STAT30_1745</t>
  </si>
  <si>
    <t>BOIT_STAT30_1745</t>
  </si>
  <si>
    <t>DISP_STAT30_1745</t>
  </si>
  <si>
    <t>TETE_STAT30_1745</t>
  </si>
  <si>
    <t>GLIS_STAT40_1745</t>
  </si>
  <si>
    <t>REHA_STAT40_1745</t>
  </si>
  <si>
    <t>BOIT_STAT40_1745</t>
  </si>
  <si>
    <t>DISP_STAT40_1745</t>
  </si>
  <si>
    <t>TETE_STAT40_1745</t>
  </si>
  <si>
    <t>GLIS_STAT50_1745</t>
  </si>
  <si>
    <t>REHA_STAT50_1745</t>
  </si>
  <si>
    <t>DISP_STAT50_1745</t>
  </si>
  <si>
    <t>TAMP_STAT50_1745</t>
  </si>
  <si>
    <t>POST_STAT50_1745</t>
  </si>
  <si>
    <t>CALI_STAT50_1745</t>
  </si>
  <si>
    <t>ST I_ST 7_8_1578</t>
  </si>
  <si>
    <t>Bras_Huma_300</t>
  </si>
  <si>
    <t>Conv_Huma_300</t>
  </si>
  <si>
    <t>Syst_Huma_300</t>
  </si>
  <si>
    <t>Mach_Mach_1812</t>
  </si>
  <si>
    <t>Mont_M_RLT_1800</t>
  </si>
  <si>
    <t>Mont_M_CRE_1800</t>
  </si>
  <si>
    <t>Mont_M_TUB_1800</t>
  </si>
  <si>
    <t>Visa_Visa_1800</t>
  </si>
  <si>
    <t>Mont_Mont_1800</t>
  </si>
  <si>
    <t>Ence_Ence_1801</t>
  </si>
  <si>
    <t>Pres_Pres_1801</t>
  </si>
  <si>
    <t>Viss_Viss_1801</t>
  </si>
  <si>
    <t>Emma_Emma_1801</t>
  </si>
  <si>
    <t>Emma_Emma2_1801</t>
  </si>
  <si>
    <t>Asse_Asse_1802</t>
  </si>
  <si>
    <t>Posa_Posa_1802</t>
  </si>
  <si>
    <t>Mont_Mont_1802</t>
  </si>
  <si>
    <t>Cont_Cont1_1802</t>
  </si>
  <si>
    <t>Cont_Cont2_1802</t>
  </si>
  <si>
    <t>Post_Post_1817</t>
  </si>
  <si>
    <t>Grou_GH_1663</t>
  </si>
  <si>
    <t>Aspi_Aspi_1663</t>
  </si>
  <si>
    <t>Grai_Grai_1726</t>
  </si>
  <si>
    <t>Mont_Mont_1726</t>
  </si>
  <si>
    <t>Pres_Pres_1726</t>
  </si>
  <si>
    <t>Mani_Mani_1726</t>
  </si>
  <si>
    <t>Inse_Inse_1726</t>
  </si>
  <si>
    <t>PROM_PROM_1627</t>
  </si>
  <si>
    <t>Verr_Verr_1726</t>
  </si>
  <si>
    <t>Armo_Armo_1569</t>
  </si>
  <si>
    <t>Evac_Evac_1569</t>
  </si>
  <si>
    <t>Grou_GH_1569</t>
  </si>
  <si>
    <t>Grou_GL_1569</t>
  </si>
  <si>
    <t>Plat_Plat_1569</t>
  </si>
  <si>
    <t>Sate_Sate_1569</t>
  </si>
  <si>
    <t>Stat_Stat1_1569</t>
  </si>
  <si>
    <t>Stat_Stat10_1569</t>
  </si>
  <si>
    <t>Stat_Stat11_1569</t>
  </si>
  <si>
    <t>Stat_Stat12_1569</t>
  </si>
  <si>
    <t>Stat_Stat13_1569</t>
  </si>
  <si>
    <t>Stat_STAT2_1569</t>
  </si>
  <si>
    <t>Stat_STAT3_1569</t>
  </si>
  <si>
    <t>Stat_STAT4_1569</t>
  </si>
  <si>
    <t>Stat_STAT5_1569</t>
  </si>
  <si>
    <t>Stat_STAT6_1569</t>
  </si>
  <si>
    <t>Stat_STAT7_1569</t>
  </si>
  <si>
    <t>Stat_STAT8_1569</t>
  </si>
  <si>
    <t>Stat_STAT9_1569</t>
  </si>
  <si>
    <t>Stat_STAT13_1627</t>
  </si>
  <si>
    <t>Armo_Armo_1627</t>
  </si>
  <si>
    <t>Evac_Evac_1627</t>
  </si>
  <si>
    <t>Grou_GH_1627</t>
  </si>
  <si>
    <t>Grou_Grou_1627</t>
  </si>
  <si>
    <t>Plat_Plat_1627</t>
  </si>
  <si>
    <t>Coul_Coul_1727</t>
  </si>
  <si>
    <t>Sate_Sate_1627</t>
  </si>
  <si>
    <t>Sert_Sert_1727</t>
  </si>
  <si>
    <t>Stat_Stat1_1627</t>
  </si>
  <si>
    <t>Stat_Stat10_1627</t>
  </si>
  <si>
    <t>Stat_Stat11_1627</t>
  </si>
  <si>
    <t>Grai_Grai_1727</t>
  </si>
  <si>
    <t>Stat_Stat12_1627</t>
  </si>
  <si>
    <t>Stat_Stat2_1627</t>
  </si>
  <si>
    <t>Stat_Stat3_1627</t>
  </si>
  <si>
    <t>Mani_Mani_1727</t>
  </si>
  <si>
    <t>Stat_Stat4_1627</t>
  </si>
  <si>
    <t>Stat_Stat5_1627</t>
  </si>
  <si>
    <t>Stat_Stat6_1627</t>
  </si>
  <si>
    <t>Stat_Stat7_1627</t>
  </si>
  <si>
    <t>Stat_Stat8_1627</t>
  </si>
  <si>
    <t>Stat_Stat9_1627</t>
  </si>
  <si>
    <t>Amoi_Amoi_1726</t>
  </si>
  <si>
    <t>Ence_Ence_1726</t>
  </si>
  <si>
    <t>Ecei_Ecei_300</t>
  </si>
  <si>
    <t>Ecei_Ecei_1627</t>
  </si>
  <si>
    <t>Armo_Armo_1727</t>
  </si>
  <si>
    <t>Armo_Armo_1576</t>
  </si>
  <si>
    <t>Ence_Ence_1727</t>
  </si>
  <si>
    <t>ence_ence_716</t>
  </si>
  <si>
    <t>bain_bain1_273</t>
  </si>
  <si>
    <t>bain_bain2_273</t>
  </si>
  <si>
    <t>bain_bain3_273</t>
  </si>
  <si>
    <t>bain_bain4_273</t>
  </si>
  <si>
    <t>bain_bain5_273</t>
  </si>
  <si>
    <t>bain_bain6_273</t>
  </si>
  <si>
    <t>bain_bain7_273</t>
  </si>
  <si>
    <t>bain_bain8_273</t>
  </si>
  <si>
    <t>bain_bain9_273</t>
  </si>
  <si>
    <t>bain_bain10_273</t>
  </si>
  <si>
    <t>bain_bain11_273</t>
  </si>
  <si>
    <t>Tran_Tran_1728</t>
  </si>
  <si>
    <t>Grai_Grai_Inf_1728</t>
  </si>
  <si>
    <t>Grai_Grai_Sup_1728</t>
  </si>
  <si>
    <t>Pres_Pres_Sup_1728</t>
  </si>
  <si>
    <t>Pres_Pres_1728</t>
  </si>
  <si>
    <t>Armo_Armo_1728</t>
  </si>
  <si>
    <t>Ence_Ence_1728</t>
  </si>
  <si>
    <t>conv_conv_273</t>
  </si>
  <si>
    <t>Coul_Coul_1729</t>
  </si>
  <si>
    <t>Posa_Posa_1729</t>
  </si>
  <si>
    <t>Tran_Tran_1729</t>
  </si>
  <si>
    <t>Armo_Armo_1729</t>
  </si>
  <si>
    <t>Ence_Ence_1729</t>
  </si>
  <si>
    <t>Syst_Syst_1730</t>
  </si>
  <si>
    <t>Armo_Armo_1730</t>
  </si>
  <si>
    <t>Ence_Ence_1730</t>
  </si>
  <si>
    <t>Ense_P1_1730</t>
  </si>
  <si>
    <t>Mont_P1_1730</t>
  </si>
  <si>
    <t>Amen_P2_1730</t>
  </si>
  <si>
    <t>Ctrl_P2_1730</t>
  </si>
  <si>
    <t>viss_P2_1730</t>
  </si>
  <si>
    <t>Rota_P3_1730</t>
  </si>
  <si>
    <t>Grai_P3_1730</t>
  </si>
  <si>
    <t>Tran_P3_1730</t>
  </si>
  <si>
    <t>Sert_P3_1730</t>
  </si>
  <si>
    <t>auto_P3_1730</t>
  </si>
  <si>
    <t>Pale_Pale_1730</t>
  </si>
  <si>
    <t>Cont_Cont_1729</t>
  </si>
  <si>
    <t>Grai_Cont_1729</t>
  </si>
  <si>
    <t>Pres_Pres_1731</t>
  </si>
  <si>
    <t>Cont_Cont_1731</t>
  </si>
  <si>
    <t>Grif_Outi_1731</t>
  </si>
  <si>
    <t>Plan_Outi_1731</t>
  </si>
  <si>
    <t>Maga_Maga_867</t>
  </si>
  <si>
    <t>Tran_Tran_867</t>
  </si>
  <si>
    <t>Post_Post_867</t>
  </si>
  <si>
    <t>UA1_UA1_867</t>
  </si>
  <si>
    <t>Post_Post1A_867</t>
  </si>
  <si>
    <t>Post_Post2_867</t>
  </si>
  <si>
    <t>UA2_UA2_867</t>
  </si>
  <si>
    <t>Post_Post2A_867</t>
  </si>
  <si>
    <t>Post_Post3_867</t>
  </si>
  <si>
    <t>UA3_UA3_867</t>
  </si>
  <si>
    <t>Post_Post3A_867</t>
  </si>
  <si>
    <t>Post_Post4_867</t>
  </si>
  <si>
    <t>UA4_UA4_867</t>
  </si>
  <si>
    <t>Post_Post4A_867</t>
  </si>
  <si>
    <t>Post_Post5_867</t>
  </si>
  <si>
    <t>UA5_UA5_867</t>
  </si>
  <si>
    <t>Post_Post5A_867</t>
  </si>
  <si>
    <t>Post_Post6_867</t>
  </si>
  <si>
    <t xml:space="preserve"> UA6_ UA6_867</t>
  </si>
  <si>
    <t>Post_Post6A_867</t>
  </si>
  <si>
    <t>Post_Post7_867</t>
  </si>
  <si>
    <t>Disp_Disp_867</t>
  </si>
  <si>
    <t>Ence_Ence_867</t>
  </si>
  <si>
    <t>Grou_GH_867</t>
  </si>
  <si>
    <t>Armo_Armo_867</t>
  </si>
  <si>
    <t>GH_GL_867</t>
  </si>
  <si>
    <t>Maga_Maga_1192</t>
  </si>
  <si>
    <t>Post_Post1A_1192</t>
  </si>
  <si>
    <t>UA1_UA1_1192</t>
  </si>
  <si>
    <t>Post_Post2_1192</t>
  </si>
  <si>
    <t>UA2_UA2_1192</t>
  </si>
  <si>
    <t>Post_Post3_1192</t>
  </si>
  <si>
    <t>UA3_UA3_1192</t>
  </si>
  <si>
    <t>Post_Post3A_1192</t>
  </si>
  <si>
    <t>Post_Post4_1192</t>
  </si>
  <si>
    <t>UA4_UA4_1192</t>
  </si>
  <si>
    <t>Post_Post4A_1192</t>
  </si>
  <si>
    <t>Post_Post5_1192</t>
  </si>
  <si>
    <t>UA5_UA5_1192</t>
  </si>
  <si>
    <t>Post_Post5A_1192</t>
  </si>
  <si>
    <t>Post_Post6_1192</t>
  </si>
  <si>
    <t>UA6_UA6_1192</t>
  </si>
  <si>
    <t>Post_Post6A_1192</t>
  </si>
  <si>
    <t>Post_Post7_1192</t>
  </si>
  <si>
    <t>UA7_UA7_1192</t>
  </si>
  <si>
    <t>Post_Post7A_1192</t>
  </si>
  <si>
    <t>Cont_Cont_1192</t>
  </si>
  <si>
    <t>Tran_Tran_1192</t>
  </si>
  <si>
    <t>Comm_Comm_1192</t>
  </si>
  <si>
    <t>Grou_GH_1192</t>
  </si>
  <si>
    <t>Armo_Armo_1192</t>
  </si>
  <si>
    <t>Ence_Ence_1192</t>
  </si>
  <si>
    <t>Tran_Tran_1311</t>
  </si>
  <si>
    <t>Maga_Maga_1311</t>
  </si>
  <si>
    <t>Ence_Ence_1311</t>
  </si>
  <si>
    <t>GH_GH_1311</t>
  </si>
  <si>
    <t>Armo_Armo_1311</t>
  </si>
  <si>
    <t>P1 :_P1_1311</t>
  </si>
  <si>
    <t>P2 :_P2_1311</t>
  </si>
  <si>
    <t>P3 :_P3_1311</t>
  </si>
  <si>
    <t>P1A _P1A_1311</t>
  </si>
  <si>
    <t>P4 :_P4_1311</t>
  </si>
  <si>
    <t>P4A _P4A _1311</t>
  </si>
  <si>
    <t>P5 :_P5_1311</t>
  </si>
  <si>
    <t>P6 :_P6_1311</t>
  </si>
  <si>
    <t>P6A _P6A _1311</t>
  </si>
  <si>
    <t>P7 :_P7_1311</t>
  </si>
  <si>
    <t>Char_Char_743</t>
  </si>
  <si>
    <t>Dégr_Dégr_743</t>
  </si>
  <si>
    <t>Rinç_Rinç_743</t>
  </si>
  <si>
    <t>Souf_Souf_743</t>
  </si>
  <si>
    <t>Séch_Séch_743</t>
  </si>
  <si>
    <t>Déch_Déch_743</t>
  </si>
  <si>
    <t>P1_P1_743</t>
  </si>
  <si>
    <t>P2_P2_743</t>
  </si>
  <si>
    <t>P3_P3_743</t>
  </si>
  <si>
    <t>P2A_P2A_743</t>
  </si>
  <si>
    <t>P4_P4_743</t>
  </si>
  <si>
    <t>P5_P5_743</t>
  </si>
  <si>
    <t>P6_P6_743</t>
  </si>
  <si>
    <t>P6A_P6A_743</t>
  </si>
  <si>
    <t>UA1_UA1_743</t>
  </si>
  <si>
    <t>UA2_UA2_743</t>
  </si>
  <si>
    <t>UA3_UA3_743</t>
  </si>
  <si>
    <t>UA4_UA4_743</t>
  </si>
  <si>
    <t>UA5_UA5_743</t>
  </si>
  <si>
    <t>Tran_Tran_743</t>
  </si>
  <si>
    <t>Maga_Maga_879</t>
  </si>
  <si>
    <t>P1_P1_879</t>
  </si>
  <si>
    <t>P2_P2_879</t>
  </si>
  <si>
    <t>P3_P3_879</t>
  </si>
  <si>
    <t>P4_P4_879</t>
  </si>
  <si>
    <t>P5_P5_879</t>
  </si>
  <si>
    <t>P1A_P1A_879</t>
  </si>
  <si>
    <t>Tran_Tran_879</t>
  </si>
  <si>
    <t>UA1_UA1_879</t>
  </si>
  <si>
    <t>UA2_UA2_879</t>
  </si>
  <si>
    <t>UA3_UA3_879</t>
  </si>
  <si>
    <t>UA4_UA4_879</t>
  </si>
  <si>
    <t>UA5_UA5_879</t>
  </si>
  <si>
    <t>Ence_Ence_879</t>
  </si>
  <si>
    <t>Armo_Armo_879</t>
  </si>
  <si>
    <t>Grou_GH_879</t>
  </si>
  <si>
    <t>P1_P1_1025</t>
  </si>
  <si>
    <t>P2_P2_1025</t>
  </si>
  <si>
    <t>P4_P4_1025</t>
  </si>
  <si>
    <t>P3_P3_1025</t>
  </si>
  <si>
    <t>P5_P5_1025</t>
  </si>
  <si>
    <t>Tran_Tran_1025</t>
  </si>
  <si>
    <t>P1A _P1A_1025</t>
  </si>
  <si>
    <t>Maga_MagaE_1025</t>
  </si>
  <si>
    <t>Maga_MagaS_1025</t>
  </si>
  <si>
    <t>Ence_Ence_1025</t>
  </si>
  <si>
    <t>Armo_Armo_1025</t>
  </si>
  <si>
    <t>Grou_GH_1025</t>
  </si>
  <si>
    <t>Comm_Comm_1025</t>
  </si>
  <si>
    <t>UA1_UA1_1025</t>
  </si>
  <si>
    <t>UA2_UA2_1025</t>
  </si>
  <si>
    <t>UA3_UA3_1025</t>
  </si>
  <si>
    <t>UA4_UA4_1025</t>
  </si>
  <si>
    <t>UA5_UA5_1025</t>
  </si>
  <si>
    <t>Maga_Maga_1573</t>
  </si>
  <si>
    <t>P1_P1_1573</t>
  </si>
  <si>
    <t>P2_P2_1573</t>
  </si>
  <si>
    <t>P2A_P2A_1573</t>
  </si>
  <si>
    <t>P3_P3_1573</t>
  </si>
  <si>
    <t>P3A_P3A_1573</t>
  </si>
  <si>
    <t>P4_P4_1573</t>
  </si>
  <si>
    <t>UA1_UA1_1573</t>
  </si>
  <si>
    <t>UA2_UA2_1573</t>
  </si>
  <si>
    <t>UA3_UA3_1573</t>
  </si>
  <si>
    <t>UA4_UA4_1573</t>
  </si>
  <si>
    <t>Ence_Ence_1573</t>
  </si>
  <si>
    <t>Tran_Tran_1573</t>
  </si>
  <si>
    <t>Armo_Armo_1573</t>
  </si>
  <si>
    <t>Grou_GH_1573</t>
  </si>
  <si>
    <t>Maga_Maga_1113</t>
  </si>
  <si>
    <t>P1_P1_1113</t>
  </si>
  <si>
    <t>P2_P2_1113</t>
  </si>
  <si>
    <t>P3_P3_1113</t>
  </si>
  <si>
    <t>P3A_P3A_1113</t>
  </si>
  <si>
    <t>P2A_P2A_1113</t>
  </si>
  <si>
    <t>P1A_P1A_1113</t>
  </si>
  <si>
    <t>Ence_Ence_1113</t>
  </si>
  <si>
    <t>Tran_Tran_1113</t>
  </si>
  <si>
    <t>Armo_Armo_1113</t>
  </si>
  <si>
    <t>Grou_GH_1113</t>
  </si>
  <si>
    <t>UA1_UA1_1113</t>
  </si>
  <si>
    <t>UA2_UA2_1113</t>
  </si>
  <si>
    <t>UA3_UA3_1113</t>
  </si>
  <si>
    <t>Mach_Mach_1798</t>
  </si>
  <si>
    <t>Mani_Mani_1498</t>
  </si>
  <si>
    <t>Mani_Mani_1216</t>
  </si>
  <si>
    <t>Mani_Mani_1798</t>
  </si>
  <si>
    <t>Mach_Mach_1742</t>
  </si>
  <si>
    <t>Mani_Mani_1742</t>
  </si>
  <si>
    <t>Maga_Maga_1442</t>
  </si>
  <si>
    <t>P1_P1_1442</t>
  </si>
  <si>
    <t>P2_P2_1442</t>
  </si>
  <si>
    <t>P3_P3_1442</t>
  </si>
  <si>
    <t>P4_P4_1442</t>
  </si>
  <si>
    <t>P5_P5_1442</t>
  </si>
  <si>
    <t>P6_P6_1442</t>
  </si>
  <si>
    <t>P1A_P1A_1442</t>
  </si>
  <si>
    <t>P2A_P2A_1442</t>
  </si>
  <si>
    <t>P4A_P4A_1442</t>
  </si>
  <si>
    <t>Tran_Tran_1442</t>
  </si>
  <si>
    <t>Ence_Ence_1442</t>
  </si>
  <si>
    <t>Armo_Armo_1442</t>
  </si>
  <si>
    <t>Grou_GH_1442</t>
  </si>
  <si>
    <t>UA1_UA1_1442</t>
  </si>
  <si>
    <t>UA2_UA2_1442</t>
  </si>
  <si>
    <t>UA3_UA3_1442</t>
  </si>
  <si>
    <t>UA4_UA4_1442</t>
  </si>
  <si>
    <t>UA5_UA5_1442</t>
  </si>
  <si>
    <t>UA6_UA6_1442</t>
  </si>
  <si>
    <t>P1 :_P1_1441</t>
  </si>
  <si>
    <t>UA1_UA1_1441</t>
  </si>
  <si>
    <t>Maga_Maga_Ent_1441</t>
  </si>
  <si>
    <t>Maga_Maga_Sor_1441</t>
  </si>
  <si>
    <t>Ence_Ence_1441</t>
  </si>
  <si>
    <t>Armo_Armo_1441</t>
  </si>
  <si>
    <t>Emba_Emba_759</t>
  </si>
  <si>
    <t>P1 :_P1_759</t>
  </si>
  <si>
    <t>Tran_Tran_759</t>
  </si>
  <si>
    <t>Armo_Armo_759</t>
  </si>
  <si>
    <t>Maga_Maga_759</t>
  </si>
  <si>
    <t>Ence_Ence_759</t>
  </si>
  <si>
    <t>emma_emma_1731</t>
  </si>
  <si>
    <t>Posa_Posa_1731</t>
  </si>
  <si>
    <t>Armo_Armo_1731</t>
  </si>
  <si>
    <t>Emba_Emba_882</t>
  </si>
  <si>
    <t>P1 :_P1_882</t>
  </si>
  <si>
    <t>Bros_Bros_882</t>
  </si>
  <si>
    <t>Maga_Maga_882</t>
  </si>
  <si>
    <t>Ence_Ence_882</t>
  </si>
  <si>
    <t>Tran_Tran_882</t>
  </si>
  <si>
    <t>Armo_Armo_882</t>
  </si>
  <si>
    <t>ence_ence_1731</t>
  </si>
  <si>
    <t>Grou_GH_759</t>
  </si>
  <si>
    <t>Cont_Cont_1442</t>
  </si>
  <si>
    <t>Cont_Cont_1573</t>
  </si>
  <si>
    <t>P1: _P1_1732</t>
  </si>
  <si>
    <t>P2: _P2_1732</t>
  </si>
  <si>
    <t>P4: _P4_1732</t>
  </si>
  <si>
    <t>Tour_Tour_1732</t>
  </si>
  <si>
    <t>Armo_Armo_1732</t>
  </si>
  <si>
    <t>Ence_Ence_1732</t>
  </si>
  <si>
    <t>Ctrl_P3_1732</t>
  </si>
  <si>
    <t>SAS_SAS_1733</t>
  </si>
  <si>
    <t>Robo_Robo_1733</t>
  </si>
  <si>
    <t>Pale_Pale_1733</t>
  </si>
  <si>
    <t>Pale_Pale2_1733</t>
  </si>
  <si>
    <t>Tran_Tran_1733</t>
  </si>
  <si>
    <t>Mani_Mani_1733</t>
  </si>
  <si>
    <t>Mani_Mani2_1733</t>
  </si>
  <si>
    <t>Armo_Armo_1733</t>
  </si>
  <si>
    <t>Ence_Ence_1733</t>
  </si>
  <si>
    <t>UAP _UAP _300</t>
  </si>
  <si>
    <t>MAL _MAL _1631</t>
  </si>
  <si>
    <t>Véri_UA1_743</t>
  </si>
  <si>
    <t>Véri_UA2_743</t>
  </si>
  <si>
    <t>Véri_UA3_743</t>
  </si>
  <si>
    <t>Véri_UA4_743</t>
  </si>
  <si>
    <t>Véri_UA5_743</t>
  </si>
  <si>
    <t>Pinc_UA1_867</t>
  </si>
  <si>
    <t>Pinc_UA2_867</t>
  </si>
  <si>
    <t>Pinc_UA3_867</t>
  </si>
  <si>
    <t>Pinc_UA4_867</t>
  </si>
  <si>
    <t>Pinc_UA5_867</t>
  </si>
  <si>
    <t>Pinc_ UA6_867</t>
  </si>
  <si>
    <t>Pinc_INT _1794</t>
  </si>
  <si>
    <t>Pinc_INT1_1794</t>
  </si>
  <si>
    <t>Pinc_INT3_1794</t>
  </si>
  <si>
    <t>Pinc_INT4_1794</t>
  </si>
  <si>
    <t>Pinc_P5A_1794</t>
  </si>
  <si>
    <t>Pinc_P6_1794</t>
  </si>
  <si>
    <t>Entr_POST_1578</t>
  </si>
  <si>
    <t>Filt_Aspi_1663</t>
  </si>
  <si>
    <t>Unit_ST 1_2_1578</t>
  </si>
  <si>
    <t>Unit_ST 3_4_1578</t>
  </si>
  <si>
    <t>Unit_ST 4_5_1578</t>
  </si>
  <si>
    <t>Unit_ST 8_9_1578</t>
  </si>
  <si>
    <t>Unit_ST 9_10_1578</t>
  </si>
  <si>
    <t>Unit_ST 5_6_1578</t>
  </si>
  <si>
    <t>Unit_ST 6_7_1578</t>
  </si>
  <si>
    <t>Unit_ST 7_8_1578</t>
  </si>
  <si>
    <t>Unit_ST2_3_1578</t>
  </si>
  <si>
    <t>Ferm_POST_1578</t>
  </si>
  <si>
    <t>plat_plat_1601</t>
  </si>
  <si>
    <t>port_plat_1601</t>
  </si>
  <si>
    <t>moto_plat_1601</t>
  </si>
  <si>
    <t>ramp_alim_naf_1601</t>
  </si>
  <si>
    <t>évac_évac_1601</t>
  </si>
  <si>
    <t>moto_dévé_1601</t>
  </si>
  <si>
    <t>vis _dévé_1601</t>
  </si>
  <si>
    <t>mors_plat_1601</t>
  </si>
  <si>
    <t>buté_plat_1601</t>
  </si>
  <si>
    <t>lubr_plat_1601</t>
  </si>
  <si>
    <t>robo_robo_1601</t>
  </si>
  <si>
    <t>préh_robo_1601</t>
  </si>
  <si>
    <t>ramp_alim_tub_1601</t>
  </si>
  <si>
    <t>pré-_alim_tub_1601</t>
  </si>
  <si>
    <t>moto_appu_1601</t>
  </si>
  <si>
    <t>vis _appu_1601</t>
  </si>
  <si>
    <t>cent_appu_1601</t>
  </si>
  <si>
    <t>armo_armo_1601</t>
  </si>
  <si>
    <t>alim_alim_naf_1723</t>
  </si>
  <si>
    <t>cour_alim_tub_1723</t>
  </si>
  <si>
    <t>pré-_alim_tub_1723</t>
  </si>
  <si>
    <t>moto_appu_1723</t>
  </si>
  <si>
    <t>vis _appu_1723</t>
  </si>
  <si>
    <t>cent_appu_1723</t>
  </si>
  <si>
    <t>armo_armo_1723</t>
  </si>
  <si>
    <t>moto_dévé_1723</t>
  </si>
  <si>
    <t>vis _dévé_1723</t>
  </si>
  <si>
    <t>évac_évac_1723</t>
  </si>
  <si>
    <t>mors_plat_1723</t>
  </si>
  <si>
    <t>buté_plat_1723</t>
  </si>
  <si>
    <t>lubr_plat_1723</t>
  </si>
  <si>
    <t>plat_platOutil_1723</t>
  </si>
  <si>
    <t>port_platOutil_1723</t>
  </si>
  <si>
    <t>moto_platOutil_1723</t>
  </si>
  <si>
    <t>robo_robo_1723</t>
  </si>
  <si>
    <t>préh_robo_1723</t>
  </si>
  <si>
    <t>plat_plat_1620</t>
  </si>
  <si>
    <t>port_plat_1620</t>
  </si>
  <si>
    <t>moto_plat_1620</t>
  </si>
  <si>
    <t>tiro_évac_1620</t>
  </si>
  <si>
    <t>plat_plat_1828</t>
  </si>
  <si>
    <t>port_plat_1828</t>
  </si>
  <si>
    <t>moto_plat_1828</t>
  </si>
  <si>
    <t>évac_évac_1828</t>
  </si>
  <si>
    <t>moto_dévé_1828</t>
  </si>
  <si>
    <t>vis _dévé_1828</t>
  </si>
  <si>
    <t>mors_plat_1828</t>
  </si>
  <si>
    <t>buté_plat_1828</t>
  </si>
  <si>
    <t>lubr_plat_1828</t>
  </si>
  <si>
    <t>moto_appu_1828</t>
  </si>
  <si>
    <t>vis _appu_1828</t>
  </si>
  <si>
    <t>cent_appu_1828</t>
  </si>
  <si>
    <t>robo_robo_1828</t>
  </si>
  <si>
    <t>préh_robo_1828</t>
  </si>
  <si>
    <t>amen_alim_tub_1828</t>
  </si>
  <si>
    <t>pré-_alim_tub_1828</t>
  </si>
  <si>
    <t>alim_alim_naf_1828</t>
  </si>
  <si>
    <t>armo_armo_1828</t>
  </si>
  <si>
    <t>plat_plat_1623</t>
  </si>
  <si>
    <t>port_plat_1623</t>
  </si>
  <si>
    <t>moto_plat_1623</t>
  </si>
  <si>
    <t>tapi_évac_1623</t>
  </si>
  <si>
    <t>moto_dévé_1623</t>
  </si>
  <si>
    <t>vis _dévé_1623</t>
  </si>
  <si>
    <t>mors_plat_1623</t>
  </si>
  <si>
    <t>buté_plat_1623</t>
  </si>
  <si>
    <t>lubr_plat_1623</t>
  </si>
  <si>
    <t>moto_appu_1623</t>
  </si>
  <si>
    <t>vis _appu_1623</t>
  </si>
  <si>
    <t>cent_appu_1623</t>
  </si>
  <si>
    <t>robo_robo_1623</t>
  </si>
  <si>
    <t>préh_robo_1623</t>
  </si>
  <si>
    <t>armo_armo_1623</t>
  </si>
  <si>
    <t>alim_alim_naf_1623</t>
  </si>
  <si>
    <t>cour_alim_tub_1623</t>
  </si>
  <si>
    <t>pré-_alim_tub_1623</t>
  </si>
  <si>
    <t>moto_dévé_1620</t>
  </si>
  <si>
    <t>vis _dévé_1620</t>
  </si>
  <si>
    <t>mors_plat_1620</t>
  </si>
  <si>
    <t>buté_plat_1620</t>
  </si>
  <si>
    <t>lubr_plat_1620</t>
  </si>
  <si>
    <t>moto_appu_1620</t>
  </si>
  <si>
    <t>vis _appu_1620</t>
  </si>
  <si>
    <t>cent_appu_1620</t>
  </si>
  <si>
    <t>robo_robo_1620</t>
  </si>
  <si>
    <t>préh_robo_1620</t>
  </si>
  <si>
    <t>tiro_alim_tub_1620</t>
  </si>
  <si>
    <t>pré-_alim_tub_1620</t>
  </si>
  <si>
    <t>tiro_alim_naf_1620</t>
  </si>
  <si>
    <t>armo_armo_1620</t>
  </si>
  <si>
    <t>plat_plat_1764</t>
  </si>
  <si>
    <t>port_plat_1764</t>
  </si>
  <si>
    <t>moto_plat_1764</t>
  </si>
  <si>
    <t>cour_évac_1764</t>
  </si>
  <si>
    <t>moto_dévé_1764</t>
  </si>
  <si>
    <t>vis _dévé_1764</t>
  </si>
  <si>
    <t>mors_plat_1764</t>
  </si>
  <si>
    <t>buté_plat_1764</t>
  </si>
  <si>
    <t>lubr_plat_1764</t>
  </si>
  <si>
    <t>moto_appu_1764</t>
  </si>
  <si>
    <t>vis _appu_1764</t>
  </si>
  <si>
    <t>cent_appu_1764</t>
  </si>
  <si>
    <t>robo_robo_1764</t>
  </si>
  <si>
    <t>préh_robo_1764</t>
  </si>
  <si>
    <t>cour_alim_tub_1764</t>
  </si>
  <si>
    <t>pré-_alim_tub_1764</t>
  </si>
  <si>
    <t>alim_alim_naf_1764</t>
  </si>
  <si>
    <t>armo_armo_1764</t>
  </si>
  <si>
    <t>Syst_POST_1578</t>
  </si>
  <si>
    <t>ramp_alim_naf_1144</t>
  </si>
  <si>
    <t>sépa_alim_naf_1144</t>
  </si>
  <si>
    <t>ramp_alim_tub_1144</t>
  </si>
  <si>
    <t>sépa_alim_tub_1144</t>
  </si>
  <si>
    <t>pré-_alim_tub_1144</t>
  </si>
  <si>
    <t>appu_appu_1144</t>
  </si>
  <si>
    <t>armo_armo_1144</t>
  </si>
  <si>
    <t>véri_brid_1144</t>
  </si>
  <si>
    <t>port_brid_1144</t>
  </si>
  <si>
    <t>ence_ence_1144</t>
  </si>
  <si>
    <t>évac_évac_1144</t>
  </si>
  <si>
    <t>plat_plat_1144</t>
  </si>
  <si>
    <t>robo_robo_1144</t>
  </si>
  <si>
    <t>préh_robo_1144</t>
  </si>
  <si>
    <t>trav_trav_1144</t>
  </si>
  <si>
    <t>ramp_alim_naf_1079</t>
  </si>
  <si>
    <t>sépa_alim_naf_1079</t>
  </si>
  <si>
    <t>ramp_alim_tub_1079</t>
  </si>
  <si>
    <t>sépa_alim_tub_1079</t>
  </si>
  <si>
    <t>pré-_alim_tub_1079</t>
  </si>
  <si>
    <t>appu_appu_1079</t>
  </si>
  <si>
    <t>armo_armo_1079</t>
  </si>
  <si>
    <t>véri_brid_1079</t>
  </si>
  <si>
    <t>port_brid_1079</t>
  </si>
  <si>
    <t>ence_ence_1079</t>
  </si>
  <si>
    <t>évac_évac_1079</t>
  </si>
  <si>
    <t>plat_plat_1079</t>
  </si>
  <si>
    <t>robo_robo_1079</t>
  </si>
  <si>
    <t>préh_robo_1079</t>
  </si>
  <si>
    <t>trav_trav_1079</t>
  </si>
  <si>
    <t>alim_alim_naf_1077</t>
  </si>
  <si>
    <t>bras_alim_naf_1077</t>
  </si>
  <si>
    <t>pré-_alim_tub_1077</t>
  </si>
  <si>
    <t>cour_alim_tub_1077</t>
  </si>
  <si>
    <t>appu_appu_1077</t>
  </si>
  <si>
    <t>armo_armo_1077</t>
  </si>
  <si>
    <t>véri_brid_1077</t>
  </si>
  <si>
    <t>port_brid_1077</t>
  </si>
  <si>
    <t>ence_ence_1077</t>
  </si>
  <si>
    <t>évac_évac_1077</t>
  </si>
  <si>
    <t>plat_plat_1077</t>
  </si>
  <si>
    <t>robo_robo_1077</t>
  </si>
  <si>
    <t>préh_robo_1077</t>
  </si>
  <si>
    <t>trav_trav_1077</t>
  </si>
  <si>
    <t>alim_alim_naf_1078</t>
  </si>
  <si>
    <t>bras_alim_naf_1078</t>
  </si>
  <si>
    <t>pré-_alim_tub_1078</t>
  </si>
  <si>
    <t>cour_alim_tub_1078</t>
  </si>
  <si>
    <t>appu_appu_1078</t>
  </si>
  <si>
    <t>armo_armo_1078</t>
  </si>
  <si>
    <t>ence_ence_1078</t>
  </si>
  <si>
    <t>évac_évac_1078</t>
  </si>
  <si>
    <t>plat_plat_1078</t>
  </si>
  <si>
    <t>robo_robo_1078</t>
  </si>
  <si>
    <t>préh_robo_1078</t>
  </si>
  <si>
    <t>trav_trav_1078</t>
  </si>
  <si>
    <t>véri_brid_1078</t>
  </si>
  <si>
    <t>port_brid_1078</t>
  </si>
  <si>
    <t>ramp_alim_naf_1235</t>
  </si>
  <si>
    <t>sépa_alim_naf_1235</t>
  </si>
  <si>
    <t>cour_alim_tub_1235</t>
  </si>
  <si>
    <t>prés_alim_tub_1235</t>
  </si>
  <si>
    <t>appu_appu_1235</t>
  </si>
  <si>
    <t>armo_armo_1235</t>
  </si>
  <si>
    <t>véri_brid_1235</t>
  </si>
  <si>
    <t>port_brid_1235</t>
  </si>
  <si>
    <t>ence_ence_1235</t>
  </si>
  <si>
    <t>évac_évac_1235</t>
  </si>
  <si>
    <t>plat_plat_1235</t>
  </si>
  <si>
    <t>véri_trav_1235</t>
  </si>
  <si>
    <t>mesu_trav_1235</t>
  </si>
  <si>
    <t>amen_amen_tub_1235</t>
  </si>
  <si>
    <t>pinc_amen_naf_1235</t>
  </si>
  <si>
    <t>tran_amen_naf_1235</t>
  </si>
  <si>
    <t>ramp_alim_naf_1236</t>
  </si>
  <si>
    <t>sépa_alim_naf_1236</t>
  </si>
  <si>
    <t>cour_alim_tub_1236</t>
  </si>
  <si>
    <t>prés_alim_tub_1236</t>
  </si>
  <si>
    <t>appu_appu_1236</t>
  </si>
  <si>
    <t>armo_armo_1236</t>
  </si>
  <si>
    <t>véri_brid_1236</t>
  </si>
  <si>
    <t>port_brid_1236</t>
  </si>
  <si>
    <t>ence_ence_1236</t>
  </si>
  <si>
    <t>évac_évac_1236</t>
  </si>
  <si>
    <t>plat_plat_1236</t>
  </si>
  <si>
    <t>véri_trav_1236</t>
  </si>
  <si>
    <t>mesu_trav_1236</t>
  </si>
  <si>
    <t>amen_amen_tub_1236</t>
  </si>
  <si>
    <t>pinc_amen_naf_1236</t>
  </si>
  <si>
    <t>tran_amen_naf_1236</t>
  </si>
  <si>
    <t>ramp_alim_naf_1237</t>
  </si>
  <si>
    <t>sépa_alim_naf_1237</t>
  </si>
  <si>
    <t>cour_alim_tub_1237</t>
  </si>
  <si>
    <t>prés_alim_tub_1237</t>
  </si>
  <si>
    <t>armo_armo_1237</t>
  </si>
  <si>
    <t>évac_évac_1237</t>
  </si>
  <si>
    <t>appu_appu_1237</t>
  </si>
  <si>
    <t>plat_plat_1237</t>
  </si>
  <si>
    <t>véri_trav_1237</t>
  </si>
  <si>
    <t>mesu_trav_1237</t>
  </si>
  <si>
    <t>amen_amen_naf_1237</t>
  </si>
  <si>
    <t>pinc_amen_tub_1237</t>
  </si>
  <si>
    <t>tran_amen_tub_1237</t>
  </si>
  <si>
    <t>ence_ence_1237</t>
  </si>
  <si>
    <t>véri_brid_1237</t>
  </si>
  <si>
    <t>port_brid_1237</t>
  </si>
  <si>
    <t>bol _alim_1234</t>
  </si>
  <si>
    <t>pous_alim_1234</t>
  </si>
  <si>
    <t>cont_alim_1234</t>
  </si>
  <si>
    <t>alim_alim_1234</t>
  </si>
  <si>
    <t>armo_armo_1234</t>
  </si>
  <si>
    <t>tête_emma_1234</t>
  </si>
  <si>
    <t>avan_emma_1234</t>
  </si>
  <si>
    <t>char_emma_1234</t>
  </si>
  <si>
    <t>croc_mise_1234</t>
  </si>
  <si>
    <t>appu_mise_1234</t>
  </si>
  <si>
    <t>cont_mise_1234</t>
  </si>
  <si>
    <t>robo_char_1234</t>
  </si>
  <si>
    <t>préh_char_1234</t>
  </si>
  <si>
    <t>char_char_1234</t>
  </si>
  <si>
    <t>armo_armo_1724</t>
  </si>
  <si>
    <t>pinc_déch_1724</t>
  </si>
  <si>
    <t>tran_déch_1724</t>
  </si>
  <si>
    <t>croc_mise_1724</t>
  </si>
  <si>
    <t>appu_mise_1724</t>
  </si>
  <si>
    <t>cont_mise_1724</t>
  </si>
  <si>
    <t>bol _alim_1724</t>
  </si>
  <si>
    <t>alim_alim_1724</t>
  </si>
  <si>
    <t>plat_alim_1724</t>
  </si>
  <si>
    <t>tête_emma_1724</t>
  </si>
  <si>
    <t>avan_emma_1724</t>
  </si>
  <si>
    <t>char_emma_1724</t>
  </si>
  <si>
    <t>armo_armo_1638</t>
  </si>
  <si>
    <t>pinc_déch_1638</t>
  </si>
  <si>
    <t>tran_déch_1638</t>
  </si>
  <si>
    <t>croc_mise_1638</t>
  </si>
  <si>
    <t>appu_mise_1638</t>
  </si>
  <si>
    <t>cont_mise_1638</t>
  </si>
  <si>
    <t>bol _alim_1638</t>
  </si>
  <si>
    <t>alim_alim_1638</t>
  </si>
  <si>
    <t>plat_alim_1638</t>
  </si>
  <si>
    <t>tête_emma_1638</t>
  </si>
  <si>
    <t>avan_emma_1638</t>
  </si>
  <si>
    <t>char_emma_1638</t>
  </si>
  <si>
    <t>armo_armo_1562</t>
  </si>
  <si>
    <t>pinc_déch_1562</t>
  </si>
  <si>
    <t>tran_déch_1562</t>
  </si>
  <si>
    <t>croc_mise_1562</t>
  </si>
  <si>
    <t>appu_mise_1562</t>
  </si>
  <si>
    <t>cont_mise_1562</t>
  </si>
  <si>
    <t>bol _alim_1562</t>
  </si>
  <si>
    <t>alim_alim_1562</t>
  </si>
  <si>
    <t>plat_alim_1562</t>
  </si>
  <si>
    <t>tête_emma_1562</t>
  </si>
  <si>
    <t>avan_emma_1562</t>
  </si>
  <si>
    <t>char_emma_1562</t>
  </si>
  <si>
    <t>pinc_déch_1446</t>
  </si>
  <si>
    <t>tran_déch_1446</t>
  </si>
  <si>
    <t>tête_emma_1446</t>
  </si>
  <si>
    <t>avan_emma_1446</t>
  </si>
  <si>
    <t>char_emma_1446</t>
  </si>
  <si>
    <t>armo_armo_1446</t>
  </si>
  <si>
    <t>croc_mise_1446</t>
  </si>
  <si>
    <t>appu_mise_1446</t>
  </si>
  <si>
    <t>cont_mise_1446</t>
  </si>
  <si>
    <t>bol _alim_1446</t>
  </si>
  <si>
    <t>pous_alim_1446</t>
  </si>
  <si>
    <t>cont_alim_1446</t>
  </si>
  <si>
    <t>alim_alim_1446</t>
  </si>
  <si>
    <t xml:space="preserve">croc_mise_971 </t>
  </si>
  <si>
    <t xml:space="preserve">appu_mise_971 </t>
  </si>
  <si>
    <t xml:space="preserve">cont_mise_971 </t>
  </si>
  <si>
    <t xml:space="preserve">armo_armo_971 </t>
  </si>
  <si>
    <t xml:space="preserve">pinc_déch_971 </t>
  </si>
  <si>
    <t xml:space="preserve">tran_déch_971 </t>
  </si>
  <si>
    <t xml:space="preserve">tête_emma_971 </t>
  </si>
  <si>
    <t xml:space="preserve">avan_emma_971 </t>
  </si>
  <si>
    <t xml:space="preserve">char_emma_971 </t>
  </si>
  <si>
    <t xml:space="preserve">bol _alim_971 </t>
  </si>
  <si>
    <t xml:space="preserve">pous_alim_971 </t>
  </si>
  <si>
    <t xml:space="preserve">cont_alim_971 </t>
  </si>
  <si>
    <t xml:space="preserve">alim_alim_971 </t>
  </si>
  <si>
    <t xml:space="preserve">MOO_MOO_971 </t>
  </si>
  <si>
    <t>MOO_MOO_1829</t>
  </si>
  <si>
    <t>croc_mise_1829</t>
  </si>
  <si>
    <t>appu_mise_1829</t>
  </si>
  <si>
    <t>cont_mise_1829</t>
  </si>
  <si>
    <t>armo_armo_1829</t>
  </si>
  <si>
    <t>pinc_déch_1829</t>
  </si>
  <si>
    <t>tran_déch_1829</t>
  </si>
  <si>
    <t>tête_emma_1829</t>
  </si>
  <si>
    <t>avan_emma_1829</t>
  </si>
  <si>
    <t>char_emma_1829</t>
  </si>
  <si>
    <t>bol _alim_1829</t>
  </si>
  <si>
    <t>pous_alim_1829</t>
  </si>
  <si>
    <t>cont_alim_1829</t>
  </si>
  <si>
    <t>alim_alim_1829</t>
  </si>
  <si>
    <t>bol _alim_1600</t>
  </si>
  <si>
    <t>pous_alim_1600</t>
  </si>
  <si>
    <t>cont_alim_1600</t>
  </si>
  <si>
    <t>alim_alim_1600</t>
  </si>
  <si>
    <t>croc_mise_1600</t>
  </si>
  <si>
    <t>appu_mise_1600</t>
  </si>
  <si>
    <t>cont_mise_1600</t>
  </si>
  <si>
    <t>armo_armo_1600</t>
  </si>
  <si>
    <t>pinc_déch_1600</t>
  </si>
  <si>
    <t>tran_déch_1600</t>
  </si>
  <si>
    <t>croc_mise_1086</t>
  </si>
  <si>
    <t>appu_mise_1086</t>
  </si>
  <si>
    <t>cont_mise_1086</t>
  </si>
  <si>
    <t>armo_armo_1086</t>
  </si>
  <si>
    <t>pinc_déch_1086</t>
  </si>
  <si>
    <t>tran_déch_1086</t>
  </si>
  <si>
    <t>tête_emma_1086</t>
  </si>
  <si>
    <t>avan_emma_1086</t>
  </si>
  <si>
    <t>char_emma_1086</t>
  </si>
  <si>
    <t>bol _alim_1086</t>
  </si>
  <si>
    <t>pous_alim_1086</t>
  </si>
  <si>
    <t>cont_alim_1086</t>
  </si>
  <si>
    <t>alim_alim_1086</t>
  </si>
  <si>
    <t>croc_mise_1641</t>
  </si>
  <si>
    <t>appu_mise_1641</t>
  </si>
  <si>
    <t>cont_mise_1641</t>
  </si>
  <si>
    <t>pinc_déch_1641</t>
  </si>
  <si>
    <t>tran_déch_1641</t>
  </si>
  <si>
    <t>tête_emma_1641</t>
  </si>
  <si>
    <t>avan_emma_1641</t>
  </si>
  <si>
    <t>char_emma_1641</t>
  </si>
  <si>
    <t>bol _alim_1641</t>
  </si>
  <si>
    <t>pous_alim_1641</t>
  </si>
  <si>
    <t>cont_alim_1641</t>
  </si>
  <si>
    <t>alim_alim_1641</t>
  </si>
  <si>
    <t>armo_armo_1641</t>
  </si>
  <si>
    <t xml:space="preserve">croc_mise_997 </t>
  </si>
  <si>
    <t xml:space="preserve">appu_mise_997 </t>
  </si>
  <si>
    <t xml:space="preserve">cont_mise_997 </t>
  </si>
  <si>
    <t xml:space="preserve">armo_armo_997 </t>
  </si>
  <si>
    <t xml:space="preserve">pinc_déch_997 </t>
  </si>
  <si>
    <t xml:space="preserve">tran_déch_997 </t>
  </si>
  <si>
    <t xml:space="preserve">tête_emma_997 </t>
  </si>
  <si>
    <t xml:space="preserve">avan_emma_997 </t>
  </si>
  <si>
    <t xml:space="preserve">char_emma_997 </t>
  </si>
  <si>
    <t xml:space="preserve">bol _alim_997 </t>
  </si>
  <si>
    <t xml:space="preserve">pous_alim_997 </t>
  </si>
  <si>
    <t xml:space="preserve">cont_alim_997 </t>
  </si>
  <si>
    <t xml:space="preserve">alim_alim_997 </t>
  </si>
  <si>
    <t>croc_mise_1085</t>
  </si>
  <si>
    <t>appu_mise_1085</t>
  </si>
  <si>
    <t>cont_mise_1085</t>
  </si>
  <si>
    <t>armo_armo_1085</t>
  </si>
  <si>
    <t>pinc_déch_1085</t>
  </si>
  <si>
    <t>tran_déch_1085</t>
  </si>
  <si>
    <t>tête_emma_1085</t>
  </si>
  <si>
    <t>avan_emma_1085</t>
  </si>
  <si>
    <t>char_emma_1085</t>
  </si>
  <si>
    <t>bol _alim_1085</t>
  </si>
  <si>
    <t>pous_alim_1085</t>
  </si>
  <si>
    <t>cont_alim_1085</t>
  </si>
  <si>
    <t>alim_alim_1085</t>
  </si>
  <si>
    <t>croc_mise_1049</t>
  </si>
  <si>
    <t>appu_mise_1049</t>
  </si>
  <si>
    <t>cont_mise_1049</t>
  </si>
  <si>
    <t>armo_armo_1049</t>
  </si>
  <si>
    <t>pinc_déch_1049</t>
  </si>
  <si>
    <t>tran_déch_1049</t>
  </si>
  <si>
    <t>tête_emma_1049</t>
  </si>
  <si>
    <t>avan_emma_1049</t>
  </si>
  <si>
    <t>char_emma_1049</t>
  </si>
  <si>
    <t>bol _alim_1049</t>
  </si>
  <si>
    <t>pous_alim_1049</t>
  </si>
  <si>
    <t>cont_alim_1049</t>
  </si>
  <si>
    <t>alim_alim_1049</t>
  </si>
  <si>
    <t>croc_mise_1232</t>
  </si>
  <si>
    <t>appu_mise_1232</t>
  </si>
  <si>
    <t>cont_mise_1232</t>
  </si>
  <si>
    <t>armo_armo_1232</t>
  </si>
  <si>
    <t>pinc_déch_1232</t>
  </si>
  <si>
    <t>tran_déch_1232</t>
  </si>
  <si>
    <t>tête_emma_1232</t>
  </si>
  <si>
    <t>avan_emma_1232</t>
  </si>
  <si>
    <t>char_emma_1232</t>
  </si>
  <si>
    <t>bol _alim_1232</t>
  </si>
  <si>
    <t>pous_alim_1232</t>
  </si>
  <si>
    <t>cont_alim_1232</t>
  </si>
  <si>
    <t>alim_alim_1232</t>
  </si>
  <si>
    <t>bol _alim_1117</t>
  </si>
  <si>
    <t>pous_alim_1117</t>
  </si>
  <si>
    <t>cont_alim_1117</t>
  </si>
  <si>
    <t>alim_alim_1117</t>
  </si>
  <si>
    <t>armo_armo_1117</t>
  </si>
  <si>
    <t>pinc_déch_1117</t>
  </si>
  <si>
    <t>tran_déch_1117</t>
  </si>
  <si>
    <t>tête_emma_1117</t>
  </si>
  <si>
    <t>avan_emma_1117</t>
  </si>
  <si>
    <t>char_emma_1117</t>
  </si>
  <si>
    <t>croc_mise_1117</t>
  </si>
  <si>
    <t>appu_mise_1117</t>
  </si>
  <si>
    <t>cont_mise_1117</t>
  </si>
  <si>
    <t>alim_alim_naf_1734</t>
  </si>
  <si>
    <t>sépa_alim_naf_1734</t>
  </si>
  <si>
    <t>tapi_alim_tub_1734</t>
  </si>
  <si>
    <t>pré-_alim_tub_1734</t>
  </si>
  <si>
    <t>armo_armo_1734</t>
  </si>
  <si>
    <t>moto_appu_1734</t>
  </si>
  <si>
    <t>vis _appu_1734</t>
  </si>
  <si>
    <t>cent_appu_1734</t>
  </si>
  <si>
    <t>moto_dévé_1734</t>
  </si>
  <si>
    <t>vis _dévé_1734</t>
  </si>
  <si>
    <t>tapi_évac_1734</t>
  </si>
  <si>
    <t>mors_plat_1734</t>
  </si>
  <si>
    <t>buté_plat_1734</t>
  </si>
  <si>
    <t>lubr_plat_1734</t>
  </si>
  <si>
    <t>plat_platOutil_1734</t>
  </si>
  <si>
    <t>port_platOutil_1734</t>
  </si>
  <si>
    <t>moto_platOutil_1734</t>
  </si>
  <si>
    <t>robo_robo_1734</t>
  </si>
  <si>
    <t>préh_robo_1734</t>
  </si>
  <si>
    <t>ramp_alim_tub_1621</t>
  </si>
  <si>
    <t>sépa_alim_tub_1621</t>
  </si>
  <si>
    <t>tapi_alim_naf_1621</t>
  </si>
  <si>
    <t>pré-_alim_naf_1621</t>
  </si>
  <si>
    <t>moto_dévé_1621</t>
  </si>
  <si>
    <t>vis _dévé_1621</t>
  </si>
  <si>
    <t>armo_armo_1621</t>
  </si>
  <si>
    <t>moto_appu_1621</t>
  </si>
  <si>
    <t>vis _appu_1621</t>
  </si>
  <si>
    <t>cent_appu_1621</t>
  </si>
  <si>
    <t>ramp_évac_1621</t>
  </si>
  <si>
    <t>mors_plat_1621</t>
  </si>
  <si>
    <t>buté_plat_1621</t>
  </si>
  <si>
    <t>lubr_plat_1621</t>
  </si>
  <si>
    <t>plat_platOutil_1621</t>
  </si>
  <si>
    <t>port_platOutil_1621</t>
  </si>
  <si>
    <t>moto_platOutil_1621</t>
  </si>
  <si>
    <t>robo_robo_1621</t>
  </si>
  <si>
    <t>préh_robo_1621</t>
  </si>
  <si>
    <t>pote_alim_naf_1076</t>
  </si>
  <si>
    <t>pote_alim_naf_1077</t>
  </si>
  <si>
    <t>pote_alim_naf_1078</t>
  </si>
  <si>
    <t>pote_alim_naf_1079</t>
  </si>
  <si>
    <t>grou_GH_1076</t>
  </si>
  <si>
    <t>grou_GH_1077</t>
  </si>
  <si>
    <t>grou_GH_1078</t>
  </si>
  <si>
    <t>grou_GH_1079</t>
  </si>
  <si>
    <t>grou_GH_1235</t>
  </si>
  <si>
    <t>grou_GH_1236</t>
  </si>
  <si>
    <t>grou_GH_1237</t>
  </si>
  <si>
    <t>tête_emma_1600</t>
  </si>
  <si>
    <t>avan_emma_1600</t>
  </si>
  <si>
    <t>char_emma_1600</t>
  </si>
  <si>
    <t>coin_emma_1600</t>
  </si>
  <si>
    <t>etiq_etiq_1724</t>
  </si>
  <si>
    <t>PHOS_PHOS_273</t>
  </si>
  <si>
    <t>Post_Post1_1765</t>
  </si>
  <si>
    <t>Post_Post2_1765</t>
  </si>
  <si>
    <t>Post_Post3_1765</t>
  </si>
  <si>
    <t>Post_Post4_1765</t>
  </si>
  <si>
    <t>Post_Post5_1765</t>
  </si>
  <si>
    <t>Post_Post6_1765</t>
  </si>
  <si>
    <t>post_post7_1765</t>
  </si>
  <si>
    <t>Post_Post0_1765</t>
  </si>
  <si>
    <t>posa_Post0_1765</t>
  </si>
  <si>
    <t>inde_Post0_1765</t>
  </si>
  <si>
    <t>bol_Post1_1765</t>
  </si>
  <si>
    <t>rail_Post1_1765</t>
  </si>
  <si>
    <t>disp_Post1_1765</t>
  </si>
  <si>
    <t>disp_Post2_1765</t>
  </si>
  <si>
    <t>disp_Post3_1765</t>
  </si>
  <si>
    <t>bol _Post3_1765</t>
  </si>
  <si>
    <t>bol _Post2_1765</t>
  </si>
  <si>
    <t>rail_Post2_1765</t>
  </si>
  <si>
    <t>rail_Post3_1765</t>
  </si>
  <si>
    <t>main_Post4_1765</t>
  </si>
  <si>
    <t>inse_Post4_1765</t>
  </si>
  <si>
    <t>inse_Post5_1765</t>
  </si>
  <si>
    <t>main_Post5_1765</t>
  </si>
  <si>
    <t>disp_Post6_1765</t>
  </si>
  <si>
    <t>posa_Post6_1765</t>
  </si>
  <si>
    <t>tobo_Post6_1765</t>
  </si>
  <si>
    <t>tapi_post7_1765</t>
  </si>
  <si>
    <t>carr_post7_1765</t>
  </si>
  <si>
    <t>post_post7_1836</t>
  </si>
  <si>
    <t>tapi_post7_1836</t>
  </si>
  <si>
    <t>carr_post7_1836</t>
  </si>
  <si>
    <t>Post_Post6_1836</t>
  </si>
  <si>
    <t>disp_Post6_1836</t>
  </si>
  <si>
    <t>posa_Post6_1836</t>
  </si>
  <si>
    <t>tobo_Post6_1836</t>
  </si>
  <si>
    <t>Post_Post5_1836</t>
  </si>
  <si>
    <t>inse_Post5_1836</t>
  </si>
  <si>
    <t>main_Post5_1836</t>
  </si>
  <si>
    <t>Post_Post4_1836</t>
  </si>
  <si>
    <t>main_Post4_1836</t>
  </si>
  <si>
    <t>inse_Post4_1836</t>
  </si>
  <si>
    <t>Post_Post3_1836</t>
  </si>
  <si>
    <t>disp_Post3_1836</t>
  </si>
  <si>
    <t>bol _Post3_1836</t>
  </si>
  <si>
    <t>rail_Post3_1836</t>
  </si>
  <si>
    <t>Post_Post2_1836</t>
  </si>
  <si>
    <t>disp_Post2_1836</t>
  </si>
  <si>
    <t>bol _Post2_1836</t>
  </si>
  <si>
    <t>rail_Post2_1836</t>
  </si>
  <si>
    <t>Post_Post1_1836</t>
  </si>
  <si>
    <t>bol_Post1_1836</t>
  </si>
  <si>
    <t>rail_Post1_1836</t>
  </si>
  <si>
    <t>disp_Post1_1836</t>
  </si>
  <si>
    <t>Post_Post0_1836</t>
  </si>
  <si>
    <t>posa_Post0_1836</t>
  </si>
  <si>
    <t>inde_Post0_1836</t>
  </si>
  <si>
    <t>pous_emma_1233</t>
  </si>
  <si>
    <t>pous_emma_1626</t>
  </si>
  <si>
    <t>pous_emma_1562</t>
  </si>
  <si>
    <t>pous_emma_1600</t>
  </si>
  <si>
    <t>pous_emma_1232</t>
  </si>
  <si>
    <t>pous_emma_1049</t>
  </si>
  <si>
    <t>pous_emma_1085</t>
  </si>
  <si>
    <t xml:space="preserve">pous_emma_997 </t>
  </si>
  <si>
    <t>pous_emma_1641</t>
  </si>
  <si>
    <t>pous_emma_1086</t>
  </si>
  <si>
    <t>pous_emma_1638</t>
  </si>
  <si>
    <t>pous_char_1234</t>
  </si>
  <si>
    <t>pous_emma_1446</t>
  </si>
  <si>
    <t>pous_emma_1724</t>
  </si>
  <si>
    <t xml:space="preserve">pous_emma_971 </t>
  </si>
  <si>
    <t>pous_emma_1829</t>
  </si>
  <si>
    <t>pous_emma_1234</t>
  </si>
  <si>
    <t>pous_emma_1117</t>
  </si>
  <si>
    <t>robo_robo_1622</t>
  </si>
  <si>
    <t>préh_robo_1622</t>
  </si>
  <si>
    <t>ramp_évac_1622</t>
  </si>
  <si>
    <t>moto_appu_1622</t>
  </si>
  <si>
    <t>vis _appu_1622</t>
  </si>
  <si>
    <t>cent_appu_1622</t>
  </si>
  <si>
    <t>armo_armo_1622</t>
  </si>
  <si>
    <t>moto_dévé_1622</t>
  </si>
  <si>
    <t>vis _dévé_1622</t>
  </si>
  <si>
    <t>tapi_alim_tub_1622</t>
  </si>
  <si>
    <t>pré-_alim_tub_1622</t>
  </si>
  <si>
    <t>ramp_alim_naf_1622</t>
  </si>
  <si>
    <t>sépa_alim_naf_1622</t>
  </si>
  <si>
    <t>plat_plat_1622</t>
  </si>
  <si>
    <t>port_plat_1622</t>
  </si>
  <si>
    <t>moto_plat_1622</t>
  </si>
  <si>
    <t>mors_plat_1622</t>
  </si>
  <si>
    <t>buté_plat_1622</t>
  </si>
  <si>
    <t>lubr_plat_1622</t>
  </si>
  <si>
    <t>véri_trav_1076</t>
  </si>
  <si>
    <t>véri_trav_1077</t>
  </si>
  <si>
    <t>véri_trav_1078</t>
  </si>
  <si>
    <t>véri_trav_1079</t>
  </si>
  <si>
    <t>dévé_trav_1076</t>
  </si>
  <si>
    <t>dévé_trav_1077</t>
  </si>
  <si>
    <t>dévé_trav_1078</t>
  </si>
  <si>
    <t>dévé_trav_1079</t>
  </si>
  <si>
    <t>Pres_Pres_922</t>
  </si>
  <si>
    <t>Pres_Pres_1368</t>
  </si>
  <si>
    <t>Pres_Pres_741</t>
  </si>
  <si>
    <t>Pres_Pres_789</t>
  </si>
  <si>
    <t>Pres_Pres_932</t>
  </si>
  <si>
    <t>Pres_Pres_1553</t>
  </si>
  <si>
    <t>Serm_Serm_1004</t>
  </si>
  <si>
    <t>Broc_Broc_845</t>
  </si>
  <si>
    <t>PINC_TRAN_1794</t>
  </si>
  <si>
    <t>POST_POST_1619</t>
  </si>
  <si>
    <t>MAGA_MAGA_1619</t>
  </si>
  <si>
    <t>CONV_CONV_1619</t>
  </si>
  <si>
    <t>ENCE_ENCE_1619</t>
  </si>
  <si>
    <t>ST 5_ST5_1619</t>
  </si>
  <si>
    <t>Unit_ST5_1619</t>
  </si>
  <si>
    <t>ARMO_ARMO_1619</t>
  </si>
  <si>
    <t>TRAN_TRAN_1619</t>
  </si>
  <si>
    <t>PINC_TRAN_1619</t>
  </si>
  <si>
    <t>Entr_POST_1619</t>
  </si>
  <si>
    <t>Ferm_POST_1619</t>
  </si>
  <si>
    <t>Syst_POST_1619</t>
  </si>
  <si>
    <t>UA 1_UAs_1619</t>
  </si>
  <si>
    <t>ST 1_ST1_1619</t>
  </si>
  <si>
    <t>Unit_ST1_1619</t>
  </si>
  <si>
    <t>POST_POST2_1619</t>
  </si>
  <si>
    <t>Etau_POST2_1619</t>
  </si>
  <si>
    <t>ST2/_ST2_3_1619</t>
  </si>
  <si>
    <t>Unit_ST2_3_1619</t>
  </si>
  <si>
    <t>POST_POST10_1619</t>
  </si>
  <si>
    <t>ST 3_ST3_4_1619</t>
  </si>
  <si>
    <t>Unit_ST3_4_1619</t>
  </si>
  <si>
    <t>ST I_ST7_8_1619</t>
  </si>
  <si>
    <t>Unit_ST7_8_1619</t>
  </si>
  <si>
    <t>GROU_GH_1619</t>
  </si>
  <si>
    <t>GROU_GL_1619</t>
  </si>
  <si>
    <t>ST 6_ST6_1619</t>
  </si>
  <si>
    <t>Unit_ST6_1619</t>
  </si>
  <si>
    <t>POST_POST7_1619</t>
  </si>
  <si>
    <t>POST_POST8_1619</t>
  </si>
  <si>
    <t>ST 8_ST8_1619</t>
  </si>
  <si>
    <t>Unit_ST8_1619</t>
  </si>
  <si>
    <t>ST 9_ST9_1619</t>
  </si>
  <si>
    <t>Unit_ST9_1619</t>
  </si>
  <si>
    <t>POST_POST3_1619</t>
  </si>
  <si>
    <t>Mull_Mull_1619</t>
  </si>
  <si>
    <t>ST 4_ST4_1619</t>
  </si>
  <si>
    <t>Unit_ST4_1619</t>
  </si>
  <si>
    <t>Bona_Bona_11</t>
  </si>
  <si>
    <t>Huil_Huil_1764</t>
  </si>
  <si>
    <t>mouv_plat_1622</t>
  </si>
  <si>
    <t>mouv_plat_1621</t>
  </si>
  <si>
    <t>mouv_plat_1734</t>
  </si>
  <si>
    <t xml:space="preserve">surp_mise_971 </t>
  </si>
  <si>
    <t>coin_mise_1234</t>
  </si>
  <si>
    <t>Coin_mise_1085</t>
  </si>
  <si>
    <t xml:space="preserve">Coin_mise_997 </t>
  </si>
  <si>
    <t>Mise_Mise_1009</t>
  </si>
  <si>
    <t>Coin_Mise_1009</t>
  </si>
  <si>
    <t>Coin_mise_1086</t>
  </si>
  <si>
    <t>Coin_mise_1117</t>
  </si>
  <si>
    <t>Coin_mise_1446</t>
  </si>
  <si>
    <t xml:space="preserve">Coin_mise_971 </t>
  </si>
  <si>
    <t>Coin_mise_1233</t>
  </si>
  <si>
    <t>Coin_mise_1562</t>
  </si>
  <si>
    <t>Coin_mise_1600</t>
  </si>
  <si>
    <t>Coin_mise_1232</t>
  </si>
  <si>
    <t>Coin_mise_1049</t>
  </si>
  <si>
    <t>Coin_mise_1641</t>
  </si>
  <si>
    <t>Robo_Robo1_1829</t>
  </si>
  <si>
    <t>robo_Robo2_1829</t>
  </si>
  <si>
    <t>préh_Robo2_1829</t>
  </si>
  <si>
    <t>Bloq_P1_879</t>
  </si>
  <si>
    <t>P4 p_P4 p_1733</t>
  </si>
  <si>
    <t>Corp_Relev_1570</t>
  </si>
  <si>
    <t>Coif_Relev_1570</t>
  </si>
  <si>
    <t>Doig_Relev_1570</t>
  </si>
  <si>
    <t>Tige_Déte_1570</t>
  </si>
  <si>
    <t>Ress_Déte_1570</t>
  </si>
  <si>
    <t>Déte_Déte_1570</t>
  </si>
  <si>
    <t>Corp_Tract_1570</t>
  </si>
  <si>
    <t>Lard_Tract_1570</t>
  </si>
  <si>
    <t>Coif_Tract_1570</t>
  </si>
  <si>
    <t>Doig_Tract_1570</t>
  </si>
  <si>
    <t>Bagu_Tract_1570</t>
  </si>
  <si>
    <t>Capt_Tract_1570</t>
  </si>
  <si>
    <t>Ecro_Tract_1570</t>
  </si>
  <si>
    <t>Lant_Coul_1570</t>
  </si>
  <si>
    <t>Véri_Coul_1570</t>
  </si>
  <si>
    <t>Capt_Coul_1570</t>
  </si>
  <si>
    <t>Coul_Coul_1570</t>
  </si>
  <si>
    <t>Pati_Coul_1570</t>
  </si>
  <si>
    <t>Dist_Coul_1570</t>
  </si>
  <si>
    <t>Dose_Coul_1570</t>
  </si>
  <si>
    <t>Bloc_Tiro_1570</t>
  </si>
  <si>
    <t>Seme_Tiro_1570</t>
  </si>
  <si>
    <t>Buté_Tiro_1570</t>
  </si>
  <si>
    <t>Colo_Tiro_1570</t>
  </si>
  <si>
    <t>Tige_Tiro_1570</t>
  </si>
  <si>
    <t>Véri_Tiro_1570</t>
  </si>
  <si>
    <t>Tabl_Bâti_1570</t>
  </si>
  <si>
    <t>Socl_Bâti_1570</t>
  </si>
  <si>
    <t>Esem_Bâti_1570</t>
  </si>
  <si>
    <t>Eque_Bâti_1570</t>
  </si>
  <si>
    <t>Rail_Bâti_1570</t>
  </si>
  <si>
    <t>Eque_Coul_1570</t>
  </si>
  <si>
    <t>Tige_Coul_1570</t>
  </si>
  <si>
    <t>Chap_Coul_1570</t>
  </si>
  <si>
    <t>Buté_Coul_1570</t>
  </si>
  <si>
    <t>Tuya_Nett_1570</t>
  </si>
  <si>
    <t>Nour_Nett_1570</t>
  </si>
  <si>
    <t>Eque_Coul_1628</t>
  </si>
  <si>
    <t>Véri_Coul_1628</t>
  </si>
  <si>
    <t>Tige_Coul_1628</t>
  </si>
  <si>
    <t>Chap_Coul_1628</t>
  </si>
  <si>
    <t>Dist_Coul_1628</t>
  </si>
  <si>
    <t>Pati_Coul_1628</t>
  </si>
  <si>
    <t>Buté_Coul_1628</t>
  </si>
  <si>
    <t>Tuya_Nett_1628</t>
  </si>
  <si>
    <t>Nour_Nett_1628</t>
  </si>
  <si>
    <t>Tige_Déte_1628</t>
  </si>
  <si>
    <t>Ress_Déte_1628</t>
  </si>
  <si>
    <t>Déte_Déte_1628</t>
  </si>
  <si>
    <t>Corp_Relev_1628</t>
  </si>
  <si>
    <t>Coif_Relev_1628</t>
  </si>
  <si>
    <t>Doig_Relev_1628</t>
  </si>
  <si>
    <t>Corp_Tract_1628</t>
  </si>
  <si>
    <t>Lard_Tract_1628</t>
  </si>
  <si>
    <t>Coif_Tract_1628</t>
  </si>
  <si>
    <t>Doig_Tract_1628</t>
  </si>
  <si>
    <t>Bagu_Tract_1628</t>
  </si>
  <si>
    <t>Capt_Tract_1628</t>
  </si>
  <si>
    <t>Ecro_Tract_1628</t>
  </si>
  <si>
    <t>Lant_Coul_1628</t>
  </si>
  <si>
    <t>Capt_Coul_1628</t>
  </si>
  <si>
    <t>Coul_Coul_1628</t>
  </si>
  <si>
    <t>Dose_Coul_1628</t>
  </si>
  <si>
    <t>Tabl_Bâti_1628</t>
  </si>
  <si>
    <t>Socl_Bâti_1628</t>
  </si>
  <si>
    <t>Esem_Bâti_1628</t>
  </si>
  <si>
    <t>Eque_Bâti_1628</t>
  </si>
  <si>
    <t>Rail_Bâti_1628</t>
  </si>
  <si>
    <t>Bloc_Tiro_1628</t>
  </si>
  <si>
    <t>Seme_Tiro_1628</t>
  </si>
  <si>
    <t>Buté_Tiro_1628</t>
  </si>
  <si>
    <t>Colo_Tiro_1628</t>
  </si>
  <si>
    <t>Tige_Tiro_1628</t>
  </si>
  <si>
    <t>Véri_Tiro_1628</t>
  </si>
  <si>
    <t>Grou_GH_743</t>
  </si>
  <si>
    <t>Mani_Mani_1005</t>
  </si>
  <si>
    <t>Stat_Eb1_1005</t>
  </si>
  <si>
    <t>Stat_Eb2_1005</t>
  </si>
  <si>
    <t>Stat_Fin_1005</t>
  </si>
  <si>
    <t>Stat_Ctrl_1005</t>
  </si>
  <si>
    <t>Grou_Gh_1005</t>
  </si>
  <si>
    <t>Armo_Armo_1005</t>
  </si>
  <si>
    <t>S/E _Emma_1822</t>
  </si>
  <si>
    <t>S/E _Outil_1822</t>
  </si>
  <si>
    <t>S/E _Tiroir_1822</t>
  </si>
  <si>
    <t>S/E _Bac_1822</t>
  </si>
  <si>
    <t>S/E _Struc_1842</t>
  </si>
  <si>
    <t>Posa_Posa_1842</t>
  </si>
  <si>
    <t>Post_Post_1842</t>
  </si>
  <si>
    <t>S/E _Outil_1842</t>
  </si>
  <si>
    <t>S/E _Ctrl_1842</t>
  </si>
  <si>
    <t>S/E _Pneu_1842</t>
  </si>
  <si>
    <t>Gaba_Gaba_1842</t>
  </si>
  <si>
    <t>S/E _Bac_1842</t>
  </si>
  <si>
    <t>Plat_Plat_1745</t>
  </si>
  <si>
    <t>Mani_Mani_1745</t>
  </si>
  <si>
    <t>Plat_Plat_1005</t>
  </si>
  <si>
    <t>Autr_Autr_1005</t>
  </si>
  <si>
    <t>Cabi_Cabi_1745</t>
  </si>
  <si>
    <t>Conv_Conv_1745</t>
  </si>
  <si>
    <t>Bac _Bac _1745</t>
  </si>
  <si>
    <t>Post_Post_1843</t>
  </si>
  <si>
    <t>Unit_Unit_1843</t>
  </si>
  <si>
    <t>Robo_Robo_1843</t>
  </si>
  <si>
    <t>Ence_Ence_1843</t>
  </si>
  <si>
    <t>Armo_Armo_1843</t>
  </si>
  <si>
    <t>Grou_GH_1843</t>
  </si>
  <si>
    <t>Conv_Conv_E_1843</t>
  </si>
  <si>
    <t>Conv_Conv_S_1843</t>
  </si>
  <si>
    <t>Chas_Chas1_1547</t>
  </si>
  <si>
    <t>Chas_Chas2_1583</t>
  </si>
  <si>
    <t>Grav_Grav_1583</t>
  </si>
  <si>
    <t>Grav_Grav_1547</t>
  </si>
  <si>
    <t>Plat_Pl1_1547</t>
  </si>
  <si>
    <t>Plat_Pl1_1583</t>
  </si>
  <si>
    <t>Char_Char_1583</t>
  </si>
  <si>
    <t>Char_Char_1547</t>
  </si>
  <si>
    <t>Post_P14_1583</t>
  </si>
  <si>
    <t>Post_P13_1583</t>
  </si>
  <si>
    <t>Post_P12_1583</t>
  </si>
  <si>
    <t>Bol _Bol _1547</t>
  </si>
  <si>
    <t>Bol _Bol _1583</t>
  </si>
  <si>
    <t>Preh_Preh_1583</t>
  </si>
  <si>
    <t>Preh_Preh_1547</t>
  </si>
  <si>
    <t>Plat_Plat_1547</t>
  </si>
  <si>
    <t>Plat_Plat_1583</t>
  </si>
  <si>
    <t>Outi_Outi_1583</t>
  </si>
  <si>
    <t>Outi_Outi_1547</t>
  </si>
  <si>
    <t>Post_P22_1583</t>
  </si>
  <si>
    <t>Post_P22_1547</t>
  </si>
  <si>
    <t>Post_P23_1547</t>
  </si>
  <si>
    <t>Post_P23_1583</t>
  </si>
  <si>
    <t>Post_P24_1583</t>
  </si>
  <si>
    <t>Post_P24_1547</t>
  </si>
  <si>
    <t>Post_P25_1547</t>
  </si>
  <si>
    <t>Post_P25_1583</t>
  </si>
  <si>
    <t>Post_P27_1583</t>
  </si>
  <si>
    <t>Post_P27_1547</t>
  </si>
  <si>
    <t>Post_P28_1547</t>
  </si>
  <si>
    <t>Post_P28_1583</t>
  </si>
  <si>
    <t>Post_P29_1583</t>
  </si>
  <si>
    <t>Post_P29_1547</t>
  </si>
  <si>
    <t>pinc_déch_1009</t>
  </si>
  <si>
    <t>tran_déch_1009</t>
  </si>
  <si>
    <t>bol _alim_1009</t>
  </si>
  <si>
    <t>pous_alim_1009</t>
  </si>
  <si>
    <t>cont_alim_1009</t>
  </si>
  <si>
    <t>alim_alim_1009</t>
  </si>
  <si>
    <t>surp_mise_1009</t>
  </si>
  <si>
    <t>Coin_mise_1009</t>
  </si>
  <si>
    <t>croc_mise_1009</t>
  </si>
  <si>
    <t>appu_mise_1009</t>
  </si>
  <si>
    <t>cont_mise_1009</t>
  </si>
  <si>
    <t>tête_emma_1009</t>
  </si>
  <si>
    <t>avan_emma_1009</t>
  </si>
  <si>
    <t>char_emma_1009</t>
  </si>
  <si>
    <t>pous_emma_1009</t>
  </si>
  <si>
    <t>MOO_MOO_1009</t>
  </si>
  <si>
    <t>armo_armo_1009</t>
  </si>
  <si>
    <t>Syst_Syst_1843</t>
  </si>
  <si>
    <t>Grou_Grou_1843</t>
  </si>
  <si>
    <t>Mont_Mont_1831</t>
  </si>
  <si>
    <t>Mont_Mont_1835</t>
  </si>
  <si>
    <t>OUTI_OUTI_4</t>
  </si>
  <si>
    <t>Bati_Bati_1851</t>
  </si>
  <si>
    <t>Plat_Plat_1851</t>
  </si>
  <si>
    <t>Poin_Poin_1851</t>
  </si>
  <si>
    <t>Emma_Emma_1851</t>
  </si>
  <si>
    <t>Sert_Sert_1851</t>
  </si>
  <si>
    <t>Asse_Asse_1852</t>
  </si>
  <si>
    <t>bout_bout_1808</t>
  </si>
  <si>
    <t>bout_bout_1809</t>
  </si>
  <si>
    <t>CHAS_CHAS_1852</t>
  </si>
  <si>
    <t>CHAR_CHAR_1852</t>
  </si>
  <si>
    <t>TETE_TETE_1852</t>
  </si>
  <si>
    <t>CONT_CONT_1852</t>
  </si>
  <si>
    <t>AUTO_AUTO_1852</t>
  </si>
  <si>
    <t>MONT_MONT_1852</t>
  </si>
  <si>
    <t>OUTI_OUTI_1852</t>
  </si>
  <si>
    <t>St 3_St370_1918</t>
  </si>
  <si>
    <t>St 6_St670_1926</t>
  </si>
  <si>
    <t>St 3_St300_1912</t>
  </si>
  <si>
    <t>St 3_St310_1913</t>
  </si>
  <si>
    <t>St 3_St340_1916</t>
  </si>
  <si>
    <t>St 6_St600_1920</t>
  </si>
  <si>
    <t>St 3_St320_1914</t>
  </si>
  <si>
    <t>St 6_St650_1925</t>
  </si>
  <si>
    <t>ST 6_St690_1930</t>
  </si>
  <si>
    <t>St 3_St360_1917</t>
  </si>
  <si>
    <t>St 6_St610_1921</t>
  </si>
  <si>
    <t>St 6_St620_1922</t>
  </si>
  <si>
    <t>St 6_St630_1923</t>
  </si>
  <si>
    <t>St 6_St640_1924</t>
  </si>
  <si>
    <t>St 5_St510_1946</t>
  </si>
  <si>
    <t>St 5_St520_1947</t>
  </si>
  <si>
    <t>St 5_St530_1948</t>
  </si>
  <si>
    <t>St 5_St550.1_1949</t>
  </si>
  <si>
    <t>St 5_St550.2_1950</t>
  </si>
  <si>
    <t>St 5_St560.1_1951</t>
  </si>
  <si>
    <t>St 5_St560.2_1952</t>
  </si>
  <si>
    <t>St 5_St580_1953</t>
  </si>
  <si>
    <t>140_ST140_1902</t>
  </si>
  <si>
    <t>160_ST160_1903</t>
  </si>
  <si>
    <t>170_ST170_1904</t>
  </si>
  <si>
    <t>180._ST180.1_1905</t>
  </si>
  <si>
    <t>180._ST180.2_1906</t>
  </si>
  <si>
    <t>190._ST190.1_1907</t>
  </si>
  <si>
    <t>190._ST190.2_1908</t>
  </si>
  <si>
    <t>190._ST190.3_1909</t>
  </si>
  <si>
    <t>210_ST210_1910</t>
  </si>
  <si>
    <t>230_ST230_1911</t>
  </si>
  <si>
    <t>100_ST100_1901</t>
  </si>
  <si>
    <t>110_ST110_1901</t>
  </si>
  <si>
    <t>St40_ST400_1935</t>
  </si>
  <si>
    <t>St41_ST410_400</t>
  </si>
  <si>
    <t>St42_ST420_1937</t>
  </si>
  <si>
    <t>St43_ST430_1938</t>
  </si>
  <si>
    <t>St44_ST440_1939</t>
  </si>
  <si>
    <t>St45_ST450_1940</t>
  </si>
  <si>
    <t>St46_ST460_1941</t>
  </si>
  <si>
    <t>St47_ST470_1941</t>
  </si>
  <si>
    <t>St48_ST480.1_1942</t>
  </si>
  <si>
    <t>St48_ST480.2_1943</t>
  </si>
  <si>
    <t>St48_ST485_1944</t>
  </si>
  <si>
    <t>St49_ST490_1945</t>
  </si>
  <si>
    <t>St 3_ST330_1915</t>
  </si>
  <si>
    <t>St 3_ST380_1919</t>
  </si>
  <si>
    <t>St 6_ST680.1_1927</t>
  </si>
  <si>
    <t>St 6_ST680.2_1928</t>
  </si>
  <si>
    <t>680._ST680.3_1929</t>
  </si>
  <si>
    <t>Tran_robo_273</t>
  </si>
  <si>
    <t>Mont_robo_273</t>
  </si>
  <si>
    <t>Roue_robo_273</t>
  </si>
  <si>
    <t>Stat_ST375.1_1954</t>
  </si>
  <si>
    <t>Stat_ST375.2_1955</t>
  </si>
  <si>
    <t>Stat_ST455_1957</t>
  </si>
  <si>
    <t>Mala_Mala_1839</t>
  </si>
  <si>
    <t>STAT_STAT_301</t>
  </si>
  <si>
    <t>EXAM_EXAM_1472</t>
  </si>
  <si>
    <t>pomp_pomp_301</t>
  </si>
  <si>
    <t>Circ_Circ_716</t>
  </si>
  <si>
    <t>ST1_ST1_1873</t>
  </si>
  <si>
    <t>Fels_Fels_1873</t>
  </si>
  <si>
    <t>Grav_Grav_1573</t>
  </si>
  <si>
    <t>New code N-2</t>
  </si>
  <si>
    <t>doublon N-2</t>
  </si>
  <si>
    <t>Doublon N-1</t>
  </si>
  <si>
    <t>est</t>
  </si>
  <si>
    <t>(vide)</t>
  </si>
  <si>
    <t>Total général</t>
  </si>
  <si>
    <t>996 - MECP</t>
  </si>
  <si>
    <t>622 - TOUR LAVAGE AIR PHOSPHATION</t>
  </si>
  <si>
    <t>289 - FILTRE PRESSE DECHET</t>
  </si>
  <si>
    <t>295 - DECANTEUR STATION EPURATION</t>
  </si>
  <si>
    <t>IVECO €4</t>
  </si>
  <si>
    <t>1838- CONTRÔLE TARAUDAGE ET SERTISSAGE Poste 1</t>
  </si>
  <si>
    <t>1232 - MOO</t>
  </si>
  <si>
    <t>1233 - MOO</t>
  </si>
  <si>
    <t>1234 - MOO</t>
  </si>
  <si>
    <t>1235 - MES</t>
  </si>
  <si>
    <t>1236 - MES</t>
  </si>
  <si>
    <t>1237 - MES</t>
  </si>
  <si>
    <t>1117 - MOO</t>
  </si>
  <si>
    <t>1144 - EMS</t>
  </si>
  <si>
    <t>1049 - MOO</t>
  </si>
  <si>
    <t>1076 - EMS</t>
  </si>
  <si>
    <t>1077 - EMS</t>
  </si>
  <si>
    <t>1078 - EMS</t>
  </si>
  <si>
    <t>1079 - EMS</t>
  </si>
  <si>
    <t>1085 - MOO</t>
  </si>
  <si>
    <t>1086 - MOO</t>
  </si>
  <si>
    <t>1441 - FLEXCELL</t>
  </si>
  <si>
    <t>1442 - MULLER 3</t>
  </si>
  <si>
    <t>1446 - MOO</t>
  </si>
  <si>
    <t>1561 - EMES</t>
  </si>
  <si>
    <t>1562 - MOO</t>
  </si>
  <si>
    <t>1569 - IMOBERDORF 1</t>
  </si>
  <si>
    <t>1570 - CMO 1</t>
  </si>
  <si>
    <t>1573 - MULLER 4</t>
  </si>
  <si>
    <t>1576 - IMOBERORF 2</t>
  </si>
  <si>
    <t>1577 - CMO 2</t>
  </si>
  <si>
    <t>1578 - MULLER 6</t>
  </si>
  <si>
    <t>1600 - MOO</t>
  </si>
  <si>
    <t>1601 - EMES</t>
  </si>
  <si>
    <t>1619 - Muller 5</t>
  </si>
  <si>
    <t xml:space="preserve">1620 - EMES </t>
  </si>
  <si>
    <t>1621 - EMES IPTE</t>
  </si>
  <si>
    <t>1622 - EMES IPTE</t>
  </si>
  <si>
    <t>1623 - EMES</t>
  </si>
  <si>
    <t>1626 - MOO</t>
  </si>
  <si>
    <t>1627 - IMOBERORF 3</t>
  </si>
  <si>
    <t>1628 - CMO 3</t>
  </si>
  <si>
    <t>1631 - MAL Mécanolav</t>
  </si>
  <si>
    <t>1638 - MOO</t>
  </si>
  <si>
    <t>1641 - MOO</t>
  </si>
  <si>
    <t>1663 - RSA</t>
  </si>
  <si>
    <t>1723 - EMES</t>
  </si>
  <si>
    <t>1724 - MOO</t>
  </si>
  <si>
    <t xml:space="preserve">1794 - FELSS 8 </t>
  </si>
  <si>
    <t>1764 - EMES</t>
  </si>
  <si>
    <t>1765 - montage joint CAIRE</t>
  </si>
  <si>
    <t>1828 - EMES</t>
  </si>
  <si>
    <t>1829 - MOO</t>
  </si>
  <si>
    <t>1836 - montage joint CAIRE</t>
  </si>
  <si>
    <t>971 - MOO</t>
  </si>
  <si>
    <t>997 - MOO</t>
  </si>
  <si>
    <t>54 Global ligne</t>
  </si>
  <si>
    <t>UAP 100 - Presses</t>
  </si>
  <si>
    <t>UAP 200 - Usinage Machoires</t>
  </si>
  <si>
    <t>UAP 300 - Axes</t>
  </si>
  <si>
    <t>50 - Line Drive unit &amp; Packaging</t>
  </si>
  <si>
    <t>51 - Line Power Pack</t>
  </si>
  <si>
    <t xml:space="preserve">52 - Line Upper Column </t>
  </si>
  <si>
    <t>53 - Line Sensor unit &amp; lock</t>
  </si>
  <si>
    <t>716 - CATAPHORESE</t>
  </si>
  <si>
    <t>FCM</t>
  </si>
  <si>
    <t>UAP 400 - PREMONTAGE</t>
  </si>
  <si>
    <t>UAP 500 - ASSEMBLAGE</t>
  </si>
  <si>
    <t>5 - BRET</t>
  </si>
  <si>
    <t>273 - PHOSPHATATION</t>
  </si>
  <si>
    <t>970 - Atelier Proto</t>
  </si>
  <si>
    <t>561 - Audi B8/AU416  Inf. &amp; MACAN</t>
  </si>
  <si>
    <t>562 - Audi B8/AU416 Sup.</t>
  </si>
  <si>
    <t>pont</t>
  </si>
  <si>
    <t>Chariots Elevateurs</t>
  </si>
  <si>
    <t>Ponts / Potences</t>
  </si>
  <si>
    <t>P1 : Unité de rétreint</t>
  </si>
  <si>
    <t>P2 : Unité de rétreint</t>
  </si>
  <si>
    <t>P3 : Unité de rétreint</t>
  </si>
  <si>
    <t>1794 - FELSS 8</t>
  </si>
  <si>
    <t>Unité</t>
  </si>
  <si>
    <t>Boite 10</t>
  </si>
  <si>
    <t>CODE</t>
  </si>
  <si>
    <t>DESIGNATION</t>
  </si>
  <si>
    <t>FAMILLE</t>
  </si>
  <si>
    <t>SOUS FAMILLE</t>
  </si>
  <si>
    <t>UNITE STOCK</t>
  </si>
  <si>
    <t>UNITE COMMANDE</t>
  </si>
  <si>
    <r>
      <t xml:space="preserve">COEFFICIENT
</t>
    </r>
    <r>
      <rPr>
        <sz val="11"/>
        <color theme="1"/>
        <rFont val="Calibri"/>
        <family val="2"/>
        <scheme val="minor"/>
      </rPr>
      <t>(Unité Cde = X x unite stock)</t>
    </r>
  </si>
  <si>
    <t>MAGASIN</t>
  </si>
  <si>
    <t>QTE REELLE EN STOCK</t>
  </si>
  <si>
    <t>SEUIL REAPPRO</t>
  </si>
  <si>
    <t>QTE MAXI</t>
  </si>
  <si>
    <r>
      <t xml:space="preserve">EMPLACEMENT
</t>
    </r>
    <r>
      <rPr>
        <sz val="11"/>
        <color theme="1"/>
        <rFont val="Calibri"/>
        <family val="2"/>
        <scheme val="minor"/>
      </rPr>
      <t>(Dans le magasin)</t>
    </r>
  </si>
  <si>
    <t>CODE EQUIPEMENT</t>
  </si>
  <si>
    <t>DESIGNATION EQUIPEMENT</t>
  </si>
  <si>
    <t>CODE PÈRE</t>
  </si>
  <si>
    <t>MARQUE</t>
  </si>
  <si>
    <t>MODELE</t>
  </si>
  <si>
    <t>N° SERIE</t>
  </si>
  <si>
    <t>STATUT</t>
  </si>
  <si>
    <t>Allyx Technologies</t>
  </si>
  <si>
    <t>AT1</t>
  </si>
  <si>
    <t>Atelier 01</t>
  </si>
  <si>
    <t>ALLYX</t>
  </si>
  <si>
    <t>AT2</t>
  </si>
  <si>
    <t>Atelier 02</t>
  </si>
  <si>
    <t>CO22</t>
  </si>
  <si>
    <t>Compresseur 22</t>
  </si>
  <si>
    <t>CHAUD</t>
  </si>
  <si>
    <t>Chaudière</t>
  </si>
  <si>
    <t>Machines</t>
  </si>
  <si>
    <t>CODE PIECE</t>
  </si>
  <si>
    <t>QUANTITE PAR EQUIPEMENT</t>
  </si>
  <si>
    <t>2 voies</t>
  </si>
  <si>
    <t>TYPE EQUIPEMENT</t>
  </si>
  <si>
    <t>STOCK-0001-0027-011-05</t>
  </si>
  <si>
    <t>Galets supérieur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</si>
</sst>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000000"/>
      <name val="Arial"/>
      <family val="2"/>
    </font>
    <font>
      <sz val="8.5"/>
      <color theme="1"/>
      <name val="Arial"/>
      <family val="2"/>
    </font>
    <font>
      <b/>
      <sz val="11"/>
      <color theme="1"/>
      <name val="Calibri"/>
      <family val="2"/>
    </font>
    <font>
      <i/>
      <sz val="11"/>
      <color rgb="FF00B0F0"/>
      <name val="Calibri"/>
      <family val="2"/>
      <scheme val="minor"/>
    </font>
    <font>
      <i/>
      <sz val="10"/>
      <color rgb="FF00B0F0"/>
      <name val="Arial"/>
      <family val="2"/>
    </font>
    <font>
      <b/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2" fillId="0" borderId="1" xfId="2" applyFont="1" applyBorder="1" applyAlignment="1">
      <alignment wrapText="1"/>
    </xf>
    <xf numFmtId="0" fontId="2" fillId="0" borderId="1" xfId="3" applyFont="1" applyBorder="1" applyAlignment="1">
      <alignment horizontal="right" wrapText="1"/>
    </xf>
    <xf numFmtId="0" fontId="2" fillId="0" borderId="1" xfId="3" applyFont="1" applyBorder="1" applyAlignment="1">
      <alignment wrapText="1"/>
    </xf>
    <xf numFmtId="0" fontId="2" fillId="0" borderId="1" xfId="4" applyFont="1" applyBorder="1" applyAlignment="1">
      <alignment horizontal="right" wrapText="1"/>
    </xf>
    <xf numFmtId="0" fontId="2" fillId="0" borderId="1" xfId="4" applyFont="1" applyBorder="1" applyAlignment="1">
      <alignment wrapText="1"/>
    </xf>
    <xf numFmtId="0" fontId="2" fillId="0" borderId="1" xfId="5" applyFont="1" applyBorder="1" applyAlignment="1">
      <alignment horizontal="right" wrapText="1"/>
    </xf>
    <xf numFmtId="0" fontId="2" fillId="2" borderId="0" xfId="2" applyFont="1" applyFill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" xfId="5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5" applyFont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2" fillId="3" borderId="1" xfId="5" applyFont="1" applyFill="1" applyBorder="1" applyAlignment="1">
      <alignment horizontal="right" wrapText="1"/>
    </xf>
    <xf numFmtId="0" fontId="0" fillId="3" borderId="0" xfId="0" applyFill="1"/>
    <xf numFmtId="0" fontId="3" fillId="0" borderId="1" xfId="0" applyFont="1" applyBorder="1" applyAlignment="1">
      <alignment horizontal="left" vertical="center" indent="8"/>
    </xf>
    <xf numFmtId="0" fontId="2" fillId="0" borderId="0" xfId="2" applyFont="1" applyAlignment="1">
      <alignment wrapText="1"/>
    </xf>
    <xf numFmtId="0" fontId="2" fillId="0" borderId="0" xfId="3" applyFont="1" applyAlignment="1">
      <alignment horizontal="right" wrapText="1"/>
    </xf>
    <xf numFmtId="0" fontId="0" fillId="0" borderId="1" xfId="0" applyBorder="1"/>
    <xf numFmtId="0" fontId="2" fillId="0" borderId="0" xfId="4" applyFont="1" applyAlignment="1">
      <alignment horizontal="right" wrapText="1"/>
    </xf>
    <xf numFmtId="0" fontId="5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3" borderId="0" xfId="2" applyFont="1" applyFill="1" applyAlignment="1">
      <alignment horizontal="left" vertical="center" wrapText="1"/>
    </xf>
    <xf numFmtId="0" fontId="2" fillId="0" borderId="4" xfId="2" applyFont="1" applyBorder="1" applyAlignment="1">
      <alignment horizontal="left"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1" xfId="4" applyFont="1" applyBorder="1" applyAlignment="1">
      <alignment horizontal="left" vertical="center" wrapText="1"/>
    </xf>
    <xf numFmtId="0" fontId="2" fillId="0" borderId="0" xfId="4" applyFont="1" applyAlignment="1">
      <alignment horizontal="left" vertical="center" wrapText="1"/>
    </xf>
    <xf numFmtId="0" fontId="2" fillId="0" borderId="1" xfId="3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2" fillId="0" borderId="0" xfId="3" applyFont="1" applyAlignment="1">
      <alignment horizontal="center" vertical="center" wrapText="1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center"/>
    </xf>
    <xf numFmtId="0" fontId="0" fillId="0" borderId="0" xfId="0" pivotButton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0" borderId="2" xfId="0" applyBorder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3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0" fillId="0" borderId="9" xfId="0" applyBorder="1"/>
    <xf numFmtId="0" fontId="11" fillId="0" borderId="2" xfId="5" applyFont="1" applyBorder="1" applyAlignment="1">
      <alignment horizontal="left" wrapText="1"/>
    </xf>
    <xf numFmtId="0" fontId="11" fillId="0" borderId="2" xfId="2" applyFont="1" applyBorder="1" applyAlignment="1">
      <alignment horizontal="left" wrapText="1"/>
    </xf>
    <xf numFmtId="0" fontId="12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_Equipement" xfId="2" xr:uid="{00000000-0005-0000-0000-000002000000}"/>
    <cellStyle name="Normal_Feuil2" xfId="3" xr:uid="{00000000-0005-0000-0000-000003000000}"/>
    <cellStyle name="Normal_Feuil3" xfId="4" xr:uid="{00000000-0005-0000-0000-000004000000}"/>
    <cellStyle name="Normal_Feuil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="90" zoomScaleNormal="90" workbookViewId="0">
      <pane ySplit="1" topLeftCell="A2" activePane="bottomLeft" state="frozen"/>
      <selection pane="bottomLeft" activeCell="B6" sqref="B6"/>
    </sheetView>
  </sheetViews>
  <sheetFormatPr baseColWidth="10" defaultColWidth="11.42578125" defaultRowHeight="15" x14ac:dyDescent="0.25"/>
  <cols>
    <col min="1" max="2" width="26.42578125" style="51" customWidth="1"/>
    <col min="3" max="7" width="26.42578125" style="50" customWidth="1"/>
    <col min="9" max="9" width="42.5703125" customWidth="1"/>
  </cols>
  <sheetData>
    <row r="1" spans="1:9" x14ac:dyDescent="0.25">
      <c r="A1" s="57" t="s">
        <v>5054</v>
      </c>
      <c r="B1" s="58" t="s">
        <v>5055</v>
      </c>
      <c r="C1" s="57" t="s">
        <v>5056</v>
      </c>
      <c r="D1" s="57" t="s">
        <v>5075</v>
      </c>
      <c r="E1" s="59" t="s">
        <v>5057</v>
      </c>
      <c r="F1" s="59" t="s">
        <v>5058</v>
      </c>
      <c r="G1" s="59" t="s">
        <v>5059</v>
      </c>
      <c r="H1" s="60" t="s">
        <v>5060</v>
      </c>
      <c r="I1" s="53"/>
    </row>
    <row r="2" spans="1:9" x14ac:dyDescent="0.25">
      <c r="A2" s="68" t="s">
        <v>5064</v>
      </c>
      <c r="B2" s="69" t="s">
        <v>5061</v>
      </c>
      <c r="C2" s="70"/>
      <c r="D2" s="70"/>
      <c r="E2" s="49"/>
      <c r="F2" s="49"/>
      <c r="G2" s="49"/>
      <c r="H2" s="52"/>
      <c r="I2" s="65"/>
    </row>
    <row r="3" spans="1:9" x14ac:dyDescent="0.25">
      <c r="A3" s="68" t="s">
        <v>5062</v>
      </c>
      <c r="B3" s="69" t="s">
        <v>5063</v>
      </c>
      <c r="C3" s="70" t="s">
        <v>5064</v>
      </c>
      <c r="D3" s="70"/>
      <c r="E3" s="49"/>
      <c r="F3" s="49"/>
      <c r="G3" s="49"/>
      <c r="H3" s="52"/>
      <c r="I3" s="66"/>
    </row>
    <row r="4" spans="1:9" x14ac:dyDescent="0.25">
      <c r="A4" s="68" t="s">
        <v>5065</v>
      </c>
      <c r="B4" s="69" t="s">
        <v>5066</v>
      </c>
      <c r="C4" s="70" t="s">
        <v>5064</v>
      </c>
      <c r="D4" s="70"/>
      <c r="E4" s="49"/>
      <c r="F4" s="49"/>
      <c r="G4" s="49"/>
      <c r="H4" s="52"/>
      <c r="I4" s="19"/>
    </row>
    <row r="5" spans="1:9" x14ac:dyDescent="0.25">
      <c r="A5" s="71" t="s">
        <v>5067</v>
      </c>
      <c r="B5" s="72" t="s">
        <v>5068</v>
      </c>
      <c r="C5" s="70" t="s">
        <v>5062</v>
      </c>
      <c r="D5" s="70" t="s">
        <v>5071</v>
      </c>
      <c r="E5" s="49"/>
      <c r="F5" s="49"/>
      <c r="G5" s="49"/>
      <c r="H5" s="52"/>
    </row>
    <row r="6" spans="1:9" x14ac:dyDescent="0.25">
      <c r="A6" s="71" t="s">
        <v>5069</v>
      </c>
      <c r="B6" s="72" t="s">
        <v>5070</v>
      </c>
      <c r="C6" s="70" t="s">
        <v>5065</v>
      </c>
      <c r="D6" s="70" t="s">
        <v>5071</v>
      </c>
      <c r="E6" s="49"/>
      <c r="F6" s="49"/>
      <c r="G6" s="49"/>
      <c r="H6" s="5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"/>
  <sheetViews>
    <sheetView workbookViewId="0">
      <selection activeCell="B5" sqref="B5"/>
    </sheetView>
  </sheetViews>
  <sheetFormatPr baseColWidth="10" defaultColWidth="11.42578125" defaultRowHeight="15" x14ac:dyDescent="0.25"/>
  <cols>
    <col min="1" max="1" width="14.7109375" customWidth="1"/>
    <col min="2" max="2" width="50.42578125" customWidth="1"/>
    <col min="3" max="3" width="20.140625" customWidth="1"/>
    <col min="4" max="4" width="15.140625" customWidth="1"/>
    <col min="5" max="5" width="15" customWidth="1"/>
    <col min="6" max="6" width="18.85546875" bestFit="1" customWidth="1"/>
    <col min="7" max="7" width="35.7109375" customWidth="1"/>
    <col min="9" max="9" width="30.7109375" customWidth="1"/>
    <col min="10" max="10" width="24.7109375" customWidth="1"/>
    <col min="11" max="11" width="18.5703125" customWidth="1"/>
  </cols>
  <sheetData>
    <row r="1" spans="1:12" s="56" customFormat="1" ht="33" customHeight="1" x14ac:dyDescent="0.25">
      <c r="A1" s="54" t="s">
        <v>5042</v>
      </c>
      <c r="B1" s="54" t="s">
        <v>5043</v>
      </c>
      <c r="C1" s="54" t="s">
        <v>5044</v>
      </c>
      <c r="D1" s="54" t="s">
        <v>5045</v>
      </c>
      <c r="E1" s="54" t="s">
        <v>5046</v>
      </c>
      <c r="F1" s="55" t="s">
        <v>5047</v>
      </c>
      <c r="G1" s="55" t="s">
        <v>5048</v>
      </c>
      <c r="H1" s="55" t="s">
        <v>5049</v>
      </c>
      <c r="I1" s="55" t="s">
        <v>5053</v>
      </c>
      <c r="J1" s="55" t="s">
        <v>5050</v>
      </c>
      <c r="K1" s="55" t="s">
        <v>5051</v>
      </c>
      <c r="L1" s="55" t="s">
        <v>5052</v>
      </c>
    </row>
    <row r="2" spans="1:12" x14ac:dyDescent="0.25">
      <c r="A2" s="61" t="s">
        <v>1340</v>
      </c>
      <c r="B2" s="61" t="s">
        <v>1341</v>
      </c>
      <c r="C2" s="61" t="s">
        <v>1342</v>
      </c>
      <c r="D2" s="61" t="s">
        <v>5074</v>
      </c>
      <c r="E2" s="61" t="s">
        <v>5040</v>
      </c>
      <c r="F2" s="61" t="s">
        <v>5041</v>
      </c>
      <c r="G2" s="61">
        <v>10</v>
      </c>
      <c r="H2" s="61" t="s">
        <v>1</v>
      </c>
      <c r="I2" s="61" t="s">
        <v>5076</v>
      </c>
      <c r="J2" s="61">
        <v>10</v>
      </c>
      <c r="K2" s="61">
        <v>2</v>
      </c>
      <c r="L2" s="61">
        <v>30</v>
      </c>
    </row>
    <row r="3" spans="1:12" x14ac:dyDescent="0.25">
      <c r="A3">
        <v>22500473</v>
      </c>
      <c r="B3" s="67" t="s">
        <v>5077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3831"/>
  <sheetViews>
    <sheetView workbookViewId="0">
      <selection activeCell="A464" sqref="A464"/>
    </sheetView>
  </sheetViews>
  <sheetFormatPr baseColWidth="10" defaultColWidth="11.42578125" defaultRowHeight="15" x14ac:dyDescent="0.25"/>
  <cols>
    <col min="1" max="1" width="20" bestFit="1" customWidth="1"/>
    <col min="2" max="2" width="20" style="13" customWidth="1"/>
    <col min="3" max="3" width="46.140625" style="40" customWidth="1"/>
    <col min="4" max="4" width="15.85546875" customWidth="1"/>
    <col min="5" max="5" width="19.28515625" bestFit="1" customWidth="1"/>
    <col min="10" max="10" width="42.5703125" customWidth="1"/>
  </cols>
  <sheetData>
    <row r="1" spans="1:10" x14ac:dyDescent="0.25">
      <c r="A1" s="1" t="s">
        <v>2</v>
      </c>
      <c r="B1" s="11" t="s">
        <v>1402</v>
      </c>
      <c r="C1" s="31" t="s">
        <v>3</v>
      </c>
      <c r="D1" s="1" t="s">
        <v>4</v>
      </c>
      <c r="E1" s="1" t="s">
        <v>0</v>
      </c>
      <c r="F1" s="2" t="s">
        <v>5</v>
      </c>
      <c r="G1" s="2" t="s">
        <v>7</v>
      </c>
      <c r="H1" s="2" t="s">
        <v>6</v>
      </c>
      <c r="I1" s="44" t="s">
        <v>4957</v>
      </c>
      <c r="J1" s="43" t="s">
        <v>3002</v>
      </c>
    </row>
    <row r="2" spans="1:10" hidden="1" x14ac:dyDescent="0.25">
      <c r="A2" s="9">
        <v>1</v>
      </c>
      <c r="B2" s="12">
        <v>1</v>
      </c>
      <c r="C2" s="32" t="s">
        <v>1790</v>
      </c>
      <c r="J2" s="3"/>
    </row>
    <row r="3" spans="1:10" hidden="1" x14ac:dyDescent="0.25">
      <c r="A3" s="9">
        <v>2</v>
      </c>
      <c r="B3" s="12">
        <v>810</v>
      </c>
      <c r="C3" s="32" t="s">
        <v>1338</v>
      </c>
      <c r="D3">
        <v>1</v>
      </c>
      <c r="J3" s="10"/>
    </row>
    <row r="4" spans="1:10" hidden="1" x14ac:dyDescent="0.25">
      <c r="A4" s="9">
        <v>3</v>
      </c>
      <c r="B4" s="12">
        <v>813</v>
      </c>
      <c r="C4" s="32" t="s">
        <v>1339</v>
      </c>
      <c r="D4">
        <v>1</v>
      </c>
      <c r="J4" s="10"/>
    </row>
    <row r="5" spans="1:10" hidden="1" x14ac:dyDescent="0.25">
      <c r="A5" s="9">
        <v>14</v>
      </c>
      <c r="B5" s="26" t="s">
        <v>1403</v>
      </c>
      <c r="C5" s="32" t="s">
        <v>948</v>
      </c>
      <c r="J5" s="10"/>
    </row>
    <row r="6" spans="1:10" hidden="1" x14ac:dyDescent="0.25">
      <c r="A6" s="9">
        <v>18</v>
      </c>
      <c r="B6" s="26" t="s">
        <v>1404</v>
      </c>
      <c r="C6" s="32" t="s">
        <v>949</v>
      </c>
      <c r="D6">
        <v>401</v>
      </c>
      <c r="J6" s="10"/>
    </row>
    <row r="7" spans="1:10" hidden="1" x14ac:dyDescent="0.25">
      <c r="A7" s="9">
        <v>19</v>
      </c>
      <c r="B7" s="26" t="s">
        <v>1405</v>
      </c>
      <c r="C7" s="32" t="s">
        <v>950</v>
      </c>
      <c r="D7">
        <v>401</v>
      </c>
      <c r="J7" s="10"/>
    </row>
    <row r="8" spans="1:10" hidden="1" x14ac:dyDescent="0.25">
      <c r="A8" s="9">
        <v>20</v>
      </c>
      <c r="B8" s="26" t="s">
        <v>1406</v>
      </c>
      <c r="C8" s="32" t="s">
        <v>951</v>
      </c>
      <c r="D8">
        <v>200</v>
      </c>
      <c r="J8" s="10"/>
    </row>
    <row r="9" spans="1:10" hidden="1" x14ac:dyDescent="0.25">
      <c r="A9" s="9">
        <v>21</v>
      </c>
      <c r="B9" s="26" t="s">
        <v>1407</v>
      </c>
      <c r="C9" s="32" t="s">
        <v>952</v>
      </c>
      <c r="D9">
        <v>402</v>
      </c>
      <c r="J9" s="10"/>
    </row>
    <row r="10" spans="1:10" hidden="1" x14ac:dyDescent="0.25">
      <c r="A10" s="9">
        <v>25</v>
      </c>
      <c r="B10" s="26" t="s">
        <v>1408</v>
      </c>
      <c r="C10" s="32" t="s">
        <v>953</v>
      </c>
      <c r="D10" t="s">
        <v>1771</v>
      </c>
      <c r="J10" s="10"/>
    </row>
    <row r="11" spans="1:10" hidden="1" x14ac:dyDescent="0.25">
      <c r="A11" s="9">
        <v>26</v>
      </c>
      <c r="B11" s="26" t="s">
        <v>1409</v>
      </c>
      <c r="C11" s="32" t="s">
        <v>954</v>
      </c>
      <c r="D11" t="s">
        <v>1770</v>
      </c>
      <c r="J11" s="10"/>
    </row>
    <row r="12" spans="1:10" hidden="1" x14ac:dyDescent="0.25">
      <c r="A12" s="9">
        <v>27</v>
      </c>
      <c r="B12" s="26" t="s">
        <v>1410</v>
      </c>
      <c r="C12" s="32" t="s">
        <v>955</v>
      </c>
      <c r="D12" t="s">
        <v>1770</v>
      </c>
      <c r="J12" s="10"/>
    </row>
    <row r="13" spans="1:10" hidden="1" x14ac:dyDescent="0.25">
      <c r="A13" s="9">
        <v>28</v>
      </c>
      <c r="B13" s="26" t="s">
        <v>1411</v>
      </c>
      <c r="C13" s="32" t="s">
        <v>956</v>
      </c>
      <c r="D13" t="s">
        <v>1770</v>
      </c>
      <c r="J13" s="10"/>
    </row>
    <row r="14" spans="1:10" hidden="1" x14ac:dyDescent="0.25">
      <c r="A14" s="9">
        <v>29</v>
      </c>
      <c r="B14" s="26" t="s">
        <v>1412</v>
      </c>
      <c r="C14" s="32" t="s">
        <v>957</v>
      </c>
      <c r="D14" t="s">
        <v>1770</v>
      </c>
      <c r="J14" s="10"/>
    </row>
    <row r="15" spans="1:10" hidden="1" x14ac:dyDescent="0.25">
      <c r="A15" s="9">
        <v>30</v>
      </c>
      <c r="B15" s="26" t="s">
        <v>1413</v>
      </c>
      <c r="C15" s="32" t="s">
        <v>958</v>
      </c>
      <c r="D15" t="s">
        <v>1770</v>
      </c>
      <c r="J15" s="10"/>
    </row>
    <row r="16" spans="1:10" hidden="1" x14ac:dyDescent="0.25">
      <c r="A16" s="9">
        <v>31</v>
      </c>
      <c r="B16" s="26" t="s">
        <v>1414</v>
      </c>
      <c r="C16" s="32" t="s">
        <v>959</v>
      </c>
      <c r="D16" t="s">
        <v>1770</v>
      </c>
      <c r="J16" s="10"/>
    </row>
    <row r="17" spans="1:10" hidden="1" x14ac:dyDescent="0.25">
      <c r="A17" s="9">
        <v>32</v>
      </c>
      <c r="B17" s="25" t="s">
        <v>1415</v>
      </c>
      <c r="C17" s="33" t="s">
        <v>960</v>
      </c>
      <c r="D17" t="s">
        <v>1772</v>
      </c>
      <c r="J17" s="10"/>
    </row>
    <row r="18" spans="1:10" hidden="1" x14ac:dyDescent="0.25">
      <c r="A18" s="9">
        <v>33</v>
      </c>
      <c r="B18" s="25" t="s">
        <v>1416</v>
      </c>
      <c r="C18" s="33" t="s">
        <v>961</v>
      </c>
      <c r="D18" t="s">
        <v>1782</v>
      </c>
      <c r="J18" s="10"/>
    </row>
    <row r="19" spans="1:10" hidden="1" x14ac:dyDescent="0.25">
      <c r="A19" s="9">
        <v>34</v>
      </c>
      <c r="B19" s="25" t="s">
        <v>1417</v>
      </c>
      <c r="C19" s="33" t="s">
        <v>962</v>
      </c>
      <c r="D19" t="s">
        <v>1782</v>
      </c>
      <c r="J19" s="10"/>
    </row>
    <row r="20" spans="1:10" hidden="1" x14ac:dyDescent="0.25">
      <c r="A20" s="9">
        <v>35</v>
      </c>
      <c r="B20" s="25" t="s">
        <v>1418</v>
      </c>
      <c r="C20" s="33" t="s">
        <v>963</v>
      </c>
      <c r="D20" t="s">
        <v>1782</v>
      </c>
      <c r="J20" s="10"/>
    </row>
    <row r="21" spans="1:10" hidden="1" x14ac:dyDescent="0.25">
      <c r="A21" s="9">
        <v>36</v>
      </c>
      <c r="B21" s="25" t="s">
        <v>1419</v>
      </c>
      <c r="C21" s="33" t="s">
        <v>964</v>
      </c>
      <c r="D21">
        <v>403</v>
      </c>
      <c r="J21" s="10"/>
    </row>
    <row r="22" spans="1:10" hidden="1" x14ac:dyDescent="0.25">
      <c r="A22" s="9">
        <v>37</v>
      </c>
      <c r="B22" s="25" t="s">
        <v>1420</v>
      </c>
      <c r="C22" s="33" t="s">
        <v>965</v>
      </c>
      <c r="J22" s="10"/>
    </row>
    <row r="23" spans="1:10" hidden="1" x14ac:dyDescent="0.25">
      <c r="A23" s="9">
        <v>38</v>
      </c>
      <c r="B23" s="25" t="s">
        <v>1421</v>
      </c>
      <c r="C23" s="33" t="s">
        <v>966</v>
      </c>
      <c r="D23">
        <v>403</v>
      </c>
      <c r="J23" s="10"/>
    </row>
    <row r="24" spans="1:10" hidden="1" x14ac:dyDescent="0.25">
      <c r="A24" s="16">
        <v>39</v>
      </c>
      <c r="B24" s="25">
        <v>4</v>
      </c>
      <c r="C24" s="34" t="s">
        <v>967</v>
      </c>
      <c r="D24" s="17"/>
      <c r="J24" s="10"/>
    </row>
    <row r="25" spans="1:10" hidden="1" x14ac:dyDescent="0.25">
      <c r="A25" s="9">
        <v>40</v>
      </c>
      <c r="B25" s="25" t="s">
        <v>1422</v>
      </c>
      <c r="C25" s="33" t="s">
        <v>968</v>
      </c>
      <c r="D25">
        <v>404</v>
      </c>
      <c r="J25" s="10"/>
    </row>
    <row r="26" spans="1:10" hidden="1" x14ac:dyDescent="0.25">
      <c r="A26" s="9">
        <v>41</v>
      </c>
      <c r="B26" s="25" t="s">
        <v>1423</v>
      </c>
      <c r="C26" s="33" t="s">
        <v>969</v>
      </c>
      <c r="D26">
        <v>404</v>
      </c>
      <c r="J26" s="10"/>
    </row>
    <row r="27" spans="1:10" hidden="1" x14ac:dyDescent="0.25">
      <c r="A27" s="9">
        <v>42</v>
      </c>
      <c r="B27" s="25" t="s">
        <v>1424</v>
      </c>
      <c r="C27" s="33" t="s">
        <v>970</v>
      </c>
      <c r="D27">
        <v>405</v>
      </c>
      <c r="J27" s="10"/>
    </row>
    <row r="28" spans="1:10" hidden="1" x14ac:dyDescent="0.25">
      <c r="A28" s="9">
        <v>43</v>
      </c>
      <c r="B28" s="25" t="s">
        <v>1425</v>
      </c>
      <c r="C28" s="33" t="s">
        <v>971</v>
      </c>
      <c r="D28">
        <v>406</v>
      </c>
      <c r="J28" s="10"/>
    </row>
    <row r="29" spans="1:10" hidden="1" x14ac:dyDescent="0.25">
      <c r="A29" s="9">
        <v>44</v>
      </c>
      <c r="B29" s="25" t="s">
        <v>1426</v>
      </c>
      <c r="C29" s="33" t="s">
        <v>972</v>
      </c>
      <c r="D29">
        <v>411</v>
      </c>
      <c r="J29" s="10"/>
    </row>
    <row r="30" spans="1:10" hidden="1" x14ac:dyDescent="0.25">
      <c r="A30" s="9">
        <v>45</v>
      </c>
      <c r="B30" s="25" t="s">
        <v>1427</v>
      </c>
      <c r="C30" s="33" t="s">
        <v>973</v>
      </c>
      <c r="D30">
        <v>411</v>
      </c>
      <c r="J30" s="10"/>
    </row>
    <row r="31" spans="1:10" hidden="1" x14ac:dyDescent="0.25">
      <c r="A31" s="9">
        <v>46</v>
      </c>
      <c r="B31" s="25" t="s">
        <v>1428</v>
      </c>
      <c r="C31" s="33" t="s">
        <v>974</v>
      </c>
      <c r="D31">
        <v>409</v>
      </c>
      <c r="J31" s="10"/>
    </row>
    <row r="32" spans="1:10" hidden="1" x14ac:dyDescent="0.25">
      <c r="A32" s="9">
        <v>47</v>
      </c>
      <c r="B32" s="25" t="s">
        <v>1429</v>
      </c>
      <c r="C32" s="33" t="s">
        <v>975</v>
      </c>
      <c r="D32">
        <v>413</v>
      </c>
      <c r="J32" s="10"/>
    </row>
    <row r="33" spans="1:10" hidden="1" x14ac:dyDescent="0.25">
      <c r="A33" s="9">
        <v>48</v>
      </c>
      <c r="B33" s="25" t="s">
        <v>1430</v>
      </c>
      <c r="C33" s="33" t="s">
        <v>976</v>
      </c>
      <c r="D33">
        <v>414</v>
      </c>
      <c r="J33" s="10"/>
    </row>
    <row r="34" spans="1:10" hidden="1" x14ac:dyDescent="0.25">
      <c r="A34" s="9">
        <v>49</v>
      </c>
      <c r="B34" s="25" t="s">
        <v>1431</v>
      </c>
      <c r="C34" s="33" t="s">
        <v>977</v>
      </c>
      <c r="D34">
        <v>407</v>
      </c>
      <c r="J34" s="10"/>
    </row>
    <row r="35" spans="1:10" hidden="1" x14ac:dyDescent="0.25">
      <c r="A35" s="9">
        <v>50</v>
      </c>
      <c r="B35" s="25" t="s">
        <v>1432</v>
      </c>
      <c r="C35" s="33" t="s">
        <v>978</v>
      </c>
      <c r="D35">
        <v>408</v>
      </c>
      <c r="J35" s="10"/>
    </row>
    <row r="36" spans="1:10" hidden="1" x14ac:dyDescent="0.25">
      <c r="A36" s="9">
        <v>50</v>
      </c>
      <c r="B36" s="14" t="s">
        <v>1401</v>
      </c>
      <c r="C36" s="33" t="s">
        <v>1347</v>
      </c>
      <c r="D36">
        <v>1</v>
      </c>
      <c r="J36" s="10"/>
    </row>
    <row r="37" spans="1:10" hidden="1" x14ac:dyDescent="0.25">
      <c r="A37" s="9">
        <v>51</v>
      </c>
      <c r="B37" s="26" t="s">
        <v>1433</v>
      </c>
      <c r="C37" s="35" t="s">
        <v>979</v>
      </c>
      <c r="D37">
        <v>410</v>
      </c>
      <c r="J37" s="10"/>
    </row>
    <row r="38" spans="1:10" hidden="1" x14ac:dyDescent="0.25">
      <c r="A38" s="9">
        <v>52</v>
      </c>
      <c r="B38" s="26" t="s">
        <v>1434</v>
      </c>
      <c r="C38" s="36" t="s">
        <v>980</v>
      </c>
      <c r="D38">
        <v>415</v>
      </c>
      <c r="J38" s="10"/>
    </row>
    <row r="39" spans="1:10" hidden="1" x14ac:dyDescent="0.25">
      <c r="A39" s="9">
        <v>53</v>
      </c>
      <c r="B39" s="26" t="s">
        <v>1435</v>
      </c>
      <c r="C39" s="36" t="s">
        <v>981</v>
      </c>
      <c r="D39">
        <v>405</v>
      </c>
      <c r="J39" s="10"/>
    </row>
    <row r="40" spans="1:10" hidden="1" x14ac:dyDescent="0.25">
      <c r="A40" s="9">
        <v>54</v>
      </c>
      <c r="B40" s="26" t="s">
        <v>1436</v>
      </c>
      <c r="C40" s="36" t="s">
        <v>982</v>
      </c>
      <c r="D40">
        <v>406</v>
      </c>
      <c r="J40" s="10"/>
    </row>
    <row r="41" spans="1:10" hidden="1" x14ac:dyDescent="0.25">
      <c r="A41" s="9">
        <v>55</v>
      </c>
      <c r="B41" s="26" t="s">
        <v>1437</v>
      </c>
      <c r="C41" s="36" t="s">
        <v>983</v>
      </c>
      <c r="D41">
        <v>411</v>
      </c>
      <c r="J41" s="10"/>
    </row>
    <row r="42" spans="1:10" hidden="1" x14ac:dyDescent="0.25">
      <c r="A42" s="9">
        <v>56</v>
      </c>
      <c r="B42" s="26" t="s">
        <v>1438</v>
      </c>
      <c r="C42" s="36" t="s">
        <v>984</v>
      </c>
      <c r="D42">
        <v>412</v>
      </c>
      <c r="J42" s="10"/>
    </row>
    <row r="43" spans="1:10" hidden="1" x14ac:dyDescent="0.25">
      <c r="A43" s="9">
        <v>57</v>
      </c>
      <c r="B43" s="26" t="s">
        <v>1439</v>
      </c>
      <c r="C43" s="36" t="s">
        <v>985</v>
      </c>
      <c r="D43">
        <v>412</v>
      </c>
      <c r="J43" s="10"/>
    </row>
    <row r="44" spans="1:10" hidden="1" x14ac:dyDescent="0.25">
      <c r="A44" s="9">
        <v>58</v>
      </c>
      <c r="B44" s="26" t="s">
        <v>1440</v>
      </c>
      <c r="C44" s="36" t="s">
        <v>986</v>
      </c>
      <c r="D44">
        <v>412</v>
      </c>
      <c r="J44" s="10"/>
    </row>
    <row r="45" spans="1:10" hidden="1" x14ac:dyDescent="0.25">
      <c r="A45" s="9">
        <v>59</v>
      </c>
      <c r="B45" s="26" t="s">
        <v>1441</v>
      </c>
      <c r="C45" s="36" t="s">
        <v>987</v>
      </c>
      <c r="J45" s="10"/>
    </row>
    <row r="46" spans="1:10" hidden="1" x14ac:dyDescent="0.25">
      <c r="A46" s="9">
        <v>60</v>
      </c>
      <c r="B46" s="26" t="s">
        <v>1442</v>
      </c>
      <c r="C46" s="36" t="s">
        <v>988</v>
      </c>
      <c r="D46">
        <v>413</v>
      </c>
      <c r="J46" s="10"/>
    </row>
    <row r="47" spans="1:10" hidden="1" x14ac:dyDescent="0.25">
      <c r="A47" s="9">
        <v>61</v>
      </c>
      <c r="B47" s="26" t="s">
        <v>1443</v>
      </c>
      <c r="C47" s="36" t="s">
        <v>989</v>
      </c>
      <c r="D47">
        <v>414</v>
      </c>
      <c r="J47" s="10"/>
    </row>
    <row r="48" spans="1:10" hidden="1" x14ac:dyDescent="0.25">
      <c r="A48" s="9">
        <v>62</v>
      </c>
      <c r="B48" s="26" t="s">
        <v>1444</v>
      </c>
      <c r="C48" s="36" t="s">
        <v>990</v>
      </c>
      <c r="D48">
        <v>407</v>
      </c>
      <c r="J48" s="10"/>
    </row>
    <row r="49" spans="1:10" hidden="1" x14ac:dyDescent="0.25">
      <c r="A49" s="9">
        <v>63</v>
      </c>
      <c r="B49" s="26" t="s">
        <v>1445</v>
      </c>
      <c r="C49" s="36" t="s">
        <v>991</v>
      </c>
      <c r="D49">
        <v>408</v>
      </c>
      <c r="J49" s="10"/>
    </row>
    <row r="50" spans="1:10" hidden="1" x14ac:dyDescent="0.25">
      <c r="A50" s="9">
        <v>64</v>
      </c>
      <c r="B50" s="26" t="s">
        <v>1446</v>
      </c>
      <c r="C50" s="36" t="s">
        <v>992</v>
      </c>
      <c r="D50">
        <v>408</v>
      </c>
      <c r="J50" s="10"/>
    </row>
    <row r="51" spans="1:10" hidden="1" x14ac:dyDescent="0.25">
      <c r="A51" s="9">
        <v>65</v>
      </c>
      <c r="B51" s="26" t="s">
        <v>1447</v>
      </c>
      <c r="C51" s="36" t="s">
        <v>993</v>
      </c>
      <c r="D51">
        <v>409</v>
      </c>
      <c r="J51" s="10"/>
    </row>
    <row r="52" spans="1:10" hidden="1" x14ac:dyDescent="0.25">
      <c r="A52" s="9">
        <v>66</v>
      </c>
      <c r="B52" s="26" t="s">
        <v>1448</v>
      </c>
      <c r="C52" s="36" t="s">
        <v>994</v>
      </c>
      <c r="D52">
        <v>410</v>
      </c>
      <c r="J52" s="10"/>
    </row>
    <row r="53" spans="1:10" hidden="1" x14ac:dyDescent="0.25">
      <c r="A53" s="9">
        <v>67</v>
      </c>
      <c r="B53" s="26" t="s">
        <v>1449</v>
      </c>
      <c r="C53" s="36" t="s">
        <v>995</v>
      </c>
      <c r="D53">
        <v>415</v>
      </c>
      <c r="J53" s="10"/>
    </row>
    <row r="54" spans="1:10" hidden="1" x14ac:dyDescent="0.25">
      <c r="A54" s="9">
        <v>68</v>
      </c>
      <c r="B54" s="26">
        <v>221</v>
      </c>
      <c r="C54" s="36" t="s">
        <v>996</v>
      </c>
      <c r="J54" s="10"/>
    </row>
    <row r="55" spans="1:10" hidden="1" x14ac:dyDescent="0.25">
      <c r="A55" s="9">
        <v>69</v>
      </c>
      <c r="B55" s="26">
        <v>222</v>
      </c>
      <c r="C55" s="36" t="s">
        <v>997</v>
      </c>
      <c r="J55" s="10"/>
    </row>
    <row r="56" spans="1:10" hidden="1" x14ac:dyDescent="0.25">
      <c r="A56" s="9">
        <v>70</v>
      </c>
      <c r="B56" s="25">
        <v>716</v>
      </c>
      <c r="C56" s="33" t="s">
        <v>998</v>
      </c>
      <c r="D56">
        <v>400</v>
      </c>
      <c r="J56" s="10"/>
    </row>
    <row r="57" spans="1:10" hidden="1" x14ac:dyDescent="0.25">
      <c r="A57" s="9">
        <v>71</v>
      </c>
      <c r="B57" s="25">
        <v>273</v>
      </c>
      <c r="C57" s="33" t="s">
        <v>999</v>
      </c>
      <c r="D57">
        <v>400</v>
      </c>
      <c r="J57" s="10"/>
    </row>
    <row r="58" spans="1:10" hidden="1" x14ac:dyDescent="0.25">
      <c r="A58" s="9">
        <v>73</v>
      </c>
      <c r="B58" s="25">
        <v>743</v>
      </c>
      <c r="C58" s="33" t="s">
        <v>1000</v>
      </c>
      <c r="D58">
        <v>300</v>
      </c>
      <c r="J58" s="10"/>
    </row>
    <row r="59" spans="1:10" hidden="1" x14ac:dyDescent="0.25">
      <c r="A59" s="9">
        <v>74</v>
      </c>
      <c r="B59" s="25">
        <v>867</v>
      </c>
      <c r="C59" s="33" t="s">
        <v>1001</v>
      </c>
      <c r="D59">
        <v>300</v>
      </c>
      <c r="J59" s="10"/>
    </row>
    <row r="60" spans="1:10" hidden="1" x14ac:dyDescent="0.25">
      <c r="A60" s="9">
        <v>75</v>
      </c>
      <c r="B60" s="25">
        <v>879</v>
      </c>
      <c r="C60" s="33" t="s">
        <v>1002</v>
      </c>
      <c r="D60">
        <v>300</v>
      </c>
      <c r="J60" s="10"/>
    </row>
    <row r="61" spans="1:10" hidden="1" x14ac:dyDescent="0.25">
      <c r="A61" s="9">
        <v>76</v>
      </c>
      <c r="B61" s="25" t="s">
        <v>1450</v>
      </c>
      <c r="C61" s="32" t="s">
        <v>1003</v>
      </c>
      <c r="D61">
        <v>300</v>
      </c>
      <c r="J61" s="4"/>
    </row>
    <row r="62" spans="1:10" hidden="1" x14ac:dyDescent="0.25">
      <c r="A62" s="9">
        <v>77</v>
      </c>
      <c r="B62" s="25" t="s">
        <v>1451</v>
      </c>
      <c r="C62" s="32" t="s">
        <v>1004</v>
      </c>
      <c r="D62">
        <v>300</v>
      </c>
      <c r="J62" s="4"/>
    </row>
    <row r="63" spans="1:10" hidden="1" x14ac:dyDescent="0.25">
      <c r="A63" s="9">
        <v>78</v>
      </c>
      <c r="B63" s="25" t="s">
        <v>1452</v>
      </c>
      <c r="C63" s="32" t="s">
        <v>1005</v>
      </c>
      <c r="D63">
        <v>300</v>
      </c>
      <c r="J63" s="4"/>
    </row>
    <row r="64" spans="1:10" hidden="1" x14ac:dyDescent="0.25">
      <c r="A64" s="9">
        <v>79</v>
      </c>
      <c r="B64" s="25" t="s">
        <v>1453</v>
      </c>
      <c r="C64" s="32" t="s">
        <v>1006</v>
      </c>
      <c r="D64">
        <v>300</v>
      </c>
      <c r="J64" s="4"/>
    </row>
    <row r="65" spans="1:10" hidden="1" x14ac:dyDescent="0.25">
      <c r="A65" s="9">
        <v>80</v>
      </c>
      <c r="B65" s="25" t="s">
        <v>1454</v>
      </c>
      <c r="C65" s="32" t="s">
        <v>1007</v>
      </c>
      <c r="D65">
        <v>300</v>
      </c>
      <c r="J65" s="4"/>
    </row>
    <row r="66" spans="1:10" hidden="1" x14ac:dyDescent="0.25">
      <c r="A66" s="9">
        <v>81</v>
      </c>
      <c r="B66" s="25" t="s">
        <v>1455</v>
      </c>
      <c r="C66" s="32" t="s">
        <v>1008</v>
      </c>
      <c r="D66">
        <v>300</v>
      </c>
      <c r="J66" s="4"/>
    </row>
    <row r="67" spans="1:10" hidden="1" x14ac:dyDescent="0.25">
      <c r="A67" s="9">
        <v>83</v>
      </c>
      <c r="B67" s="25" t="s">
        <v>1456</v>
      </c>
      <c r="C67" s="32" t="s">
        <v>1009</v>
      </c>
      <c r="D67">
        <v>300</v>
      </c>
      <c r="J67" s="4"/>
    </row>
    <row r="68" spans="1:10" hidden="1" x14ac:dyDescent="0.25">
      <c r="A68" s="9">
        <v>84</v>
      </c>
      <c r="B68" s="25">
        <v>882</v>
      </c>
      <c r="C68" s="32" t="s">
        <v>1010</v>
      </c>
      <c r="D68">
        <v>300</v>
      </c>
      <c r="J68" s="4"/>
    </row>
    <row r="69" spans="1:10" hidden="1" x14ac:dyDescent="0.25">
      <c r="A69" s="9">
        <v>85</v>
      </c>
      <c r="B69" s="25">
        <v>888</v>
      </c>
      <c r="C69" s="32" t="s">
        <v>1011</v>
      </c>
      <c r="D69">
        <v>300</v>
      </c>
      <c r="J69" s="4"/>
    </row>
    <row r="70" spans="1:10" hidden="1" x14ac:dyDescent="0.25">
      <c r="A70" s="9">
        <v>86</v>
      </c>
      <c r="B70" s="25" t="s">
        <v>1457</v>
      </c>
      <c r="C70" s="32" t="s">
        <v>1012</v>
      </c>
      <c r="J70" s="4"/>
    </row>
    <row r="71" spans="1:10" hidden="1" x14ac:dyDescent="0.25">
      <c r="A71" s="9">
        <v>87</v>
      </c>
      <c r="B71" s="25" t="s">
        <v>1458</v>
      </c>
      <c r="C71" s="32" t="s">
        <v>1013</v>
      </c>
      <c r="J71" s="4"/>
    </row>
    <row r="72" spans="1:10" hidden="1" x14ac:dyDescent="0.25">
      <c r="A72" s="9">
        <v>88</v>
      </c>
      <c r="B72" s="25" t="s">
        <v>1459</v>
      </c>
      <c r="C72" s="32" t="s">
        <v>1014</v>
      </c>
      <c r="J72" s="4"/>
    </row>
    <row r="73" spans="1:10" hidden="1" x14ac:dyDescent="0.25">
      <c r="A73" s="9">
        <v>89</v>
      </c>
      <c r="B73" s="25" t="s">
        <v>1460</v>
      </c>
      <c r="C73" s="32" t="s">
        <v>1015</v>
      </c>
      <c r="D73">
        <v>300</v>
      </c>
      <c r="J73" s="4"/>
    </row>
    <row r="74" spans="1:10" hidden="1" x14ac:dyDescent="0.25">
      <c r="A74" s="9">
        <v>90</v>
      </c>
      <c r="B74" s="25">
        <v>759</v>
      </c>
      <c r="C74" s="32" t="s">
        <v>1016</v>
      </c>
      <c r="J74" s="4"/>
    </row>
    <row r="75" spans="1:10" hidden="1" x14ac:dyDescent="0.25">
      <c r="A75" s="9">
        <v>91</v>
      </c>
      <c r="B75" s="25" t="s">
        <v>1461</v>
      </c>
      <c r="C75" s="32" t="s">
        <v>1017</v>
      </c>
      <c r="D75" t="s">
        <v>1784</v>
      </c>
      <c r="J75" s="4"/>
    </row>
    <row r="76" spans="1:10" hidden="1" x14ac:dyDescent="0.25">
      <c r="A76" s="9">
        <v>93</v>
      </c>
      <c r="B76" s="25" t="s">
        <v>1462</v>
      </c>
      <c r="C76" s="32" t="s">
        <v>1018</v>
      </c>
      <c r="D76" t="s">
        <v>1784</v>
      </c>
      <c r="J76" s="4"/>
    </row>
    <row r="77" spans="1:10" hidden="1" x14ac:dyDescent="0.25">
      <c r="A77" s="9">
        <v>94</v>
      </c>
      <c r="B77" s="25" t="s">
        <v>1463</v>
      </c>
      <c r="C77" s="32" t="s">
        <v>1019</v>
      </c>
      <c r="D77" t="s">
        <v>1784</v>
      </c>
      <c r="J77" s="4"/>
    </row>
    <row r="78" spans="1:10" hidden="1" x14ac:dyDescent="0.25">
      <c r="A78" s="9">
        <v>95</v>
      </c>
      <c r="B78" s="25">
        <v>989</v>
      </c>
      <c r="C78" s="32" t="s">
        <v>1020</v>
      </c>
      <c r="J78" s="4"/>
    </row>
    <row r="79" spans="1:10" hidden="1" x14ac:dyDescent="0.25">
      <c r="A79" s="9">
        <v>96</v>
      </c>
      <c r="B79" s="25" t="s">
        <v>1464</v>
      </c>
      <c r="C79" s="32" t="s">
        <v>1021</v>
      </c>
      <c r="J79" s="4"/>
    </row>
    <row r="80" spans="1:10" hidden="1" x14ac:dyDescent="0.25">
      <c r="A80" s="9">
        <v>97</v>
      </c>
      <c r="B80" s="25" t="s">
        <v>1465</v>
      </c>
      <c r="C80" s="32" t="s">
        <v>1022</v>
      </c>
      <c r="J80" s="4"/>
    </row>
    <row r="81" spans="1:10" hidden="1" x14ac:dyDescent="0.25">
      <c r="A81" s="9">
        <v>98</v>
      </c>
      <c r="B81" s="25" t="s">
        <v>1466</v>
      </c>
      <c r="C81" s="32" t="s">
        <v>1023</v>
      </c>
      <c r="J81" s="4"/>
    </row>
    <row r="82" spans="1:10" hidden="1" x14ac:dyDescent="0.25">
      <c r="A82" s="9">
        <v>99</v>
      </c>
      <c r="B82" s="25" t="s">
        <v>1467</v>
      </c>
      <c r="C82" s="32" t="s">
        <v>1024</v>
      </c>
      <c r="J82" s="4"/>
    </row>
    <row r="83" spans="1:10" hidden="1" x14ac:dyDescent="0.25">
      <c r="A83" s="9">
        <v>100</v>
      </c>
      <c r="B83" s="25" t="s">
        <v>1468</v>
      </c>
      <c r="C83" s="32" t="s">
        <v>1025</v>
      </c>
      <c r="J83" s="4"/>
    </row>
    <row r="84" spans="1:10" hidden="1" x14ac:dyDescent="0.25">
      <c r="A84" s="9">
        <v>101</v>
      </c>
      <c r="B84" s="25" t="s">
        <v>1469</v>
      </c>
      <c r="C84" s="32" t="s">
        <v>1026</v>
      </c>
      <c r="J84" s="4"/>
    </row>
    <row r="85" spans="1:10" hidden="1" x14ac:dyDescent="0.25">
      <c r="A85" s="9">
        <v>102</v>
      </c>
      <c r="B85" s="25" t="s">
        <v>1470</v>
      </c>
      <c r="C85" s="32" t="s">
        <v>1027</v>
      </c>
      <c r="J85" s="4"/>
    </row>
    <row r="86" spans="1:10" hidden="1" x14ac:dyDescent="0.25">
      <c r="A86" s="9">
        <v>103</v>
      </c>
      <c r="B86" s="25" t="s">
        <v>1471</v>
      </c>
      <c r="C86" s="32" t="s">
        <v>1028</v>
      </c>
      <c r="D86" t="s">
        <v>1763</v>
      </c>
      <c r="J86" s="4"/>
    </row>
    <row r="87" spans="1:10" hidden="1" x14ac:dyDescent="0.25">
      <c r="A87" s="9">
        <v>104</v>
      </c>
      <c r="B87" s="25" t="s">
        <v>1472</v>
      </c>
      <c r="C87" s="32" t="s">
        <v>1029</v>
      </c>
      <c r="D87" t="s">
        <v>1769</v>
      </c>
      <c r="J87" s="4"/>
    </row>
    <row r="88" spans="1:10" hidden="1" x14ac:dyDescent="0.25">
      <c r="A88" s="9">
        <v>105</v>
      </c>
      <c r="B88" s="25" t="s">
        <v>1473</v>
      </c>
      <c r="C88" s="32" t="s">
        <v>1030</v>
      </c>
      <c r="D88" t="s">
        <v>1781</v>
      </c>
      <c r="J88" s="4"/>
    </row>
    <row r="89" spans="1:10" hidden="1" x14ac:dyDescent="0.25">
      <c r="A89" s="9">
        <v>106</v>
      </c>
      <c r="B89" s="25" t="s">
        <v>1474</v>
      </c>
      <c r="C89" s="32" t="s">
        <v>1031</v>
      </c>
      <c r="D89" t="s">
        <v>1769</v>
      </c>
      <c r="J89" s="4"/>
    </row>
    <row r="90" spans="1:10" hidden="1" x14ac:dyDescent="0.25">
      <c r="A90" s="9">
        <v>107</v>
      </c>
      <c r="B90" s="25" t="s">
        <v>1475</v>
      </c>
      <c r="C90" s="32" t="s">
        <v>1032</v>
      </c>
      <c r="D90" t="s">
        <v>1769</v>
      </c>
      <c r="J90" s="4"/>
    </row>
    <row r="91" spans="1:10" hidden="1" x14ac:dyDescent="0.25">
      <c r="A91" s="9">
        <v>108</v>
      </c>
      <c r="B91" s="25" t="s">
        <v>1476</v>
      </c>
      <c r="C91" s="32" t="s">
        <v>1033</v>
      </c>
      <c r="D91" t="s">
        <v>1769</v>
      </c>
      <c r="J91" s="4"/>
    </row>
    <row r="92" spans="1:10" hidden="1" x14ac:dyDescent="0.25">
      <c r="A92" s="9">
        <v>109</v>
      </c>
      <c r="B92" s="25" t="s">
        <v>1477</v>
      </c>
      <c r="C92" s="32" t="s">
        <v>1034</v>
      </c>
      <c r="D92" t="s">
        <v>1772</v>
      </c>
      <c r="J92" s="4"/>
    </row>
    <row r="93" spans="1:10" hidden="1" x14ac:dyDescent="0.25">
      <c r="A93" s="9">
        <v>110</v>
      </c>
      <c r="B93" s="25" t="s">
        <v>1478</v>
      </c>
      <c r="C93" s="32" t="s">
        <v>1035</v>
      </c>
      <c r="D93" t="s">
        <v>1772</v>
      </c>
      <c r="J93" s="4"/>
    </row>
    <row r="94" spans="1:10" hidden="1" x14ac:dyDescent="0.25">
      <c r="A94" s="9">
        <v>111</v>
      </c>
      <c r="B94" s="25" t="s">
        <v>1479</v>
      </c>
      <c r="C94" s="32" t="s">
        <v>1036</v>
      </c>
      <c r="D94" t="s">
        <v>1763</v>
      </c>
      <c r="J94" s="4"/>
    </row>
    <row r="95" spans="1:10" hidden="1" x14ac:dyDescent="0.25">
      <c r="A95" s="9">
        <v>112</v>
      </c>
      <c r="B95" s="25" t="s">
        <v>1480</v>
      </c>
      <c r="C95" s="32" t="s">
        <v>1037</v>
      </c>
      <c r="D95" t="s">
        <v>1773</v>
      </c>
      <c r="J95" s="4"/>
    </row>
    <row r="96" spans="1:10" hidden="1" x14ac:dyDescent="0.25">
      <c r="A96" s="9">
        <v>113</v>
      </c>
      <c r="B96" s="25" t="s">
        <v>1481</v>
      </c>
      <c r="C96" s="32" t="s">
        <v>1038</v>
      </c>
      <c r="J96" s="4"/>
    </row>
    <row r="97" spans="1:10" hidden="1" x14ac:dyDescent="0.25">
      <c r="A97" s="9">
        <v>114</v>
      </c>
      <c r="B97" s="25" t="s">
        <v>1482</v>
      </c>
      <c r="C97" s="32" t="s">
        <v>1039</v>
      </c>
      <c r="J97" s="4"/>
    </row>
    <row r="98" spans="1:10" hidden="1" x14ac:dyDescent="0.25">
      <c r="A98" s="9">
        <v>115</v>
      </c>
      <c r="B98" s="25" t="s">
        <v>1483</v>
      </c>
      <c r="C98" s="32" t="s">
        <v>1040</v>
      </c>
      <c r="J98" s="4"/>
    </row>
    <row r="99" spans="1:10" hidden="1" x14ac:dyDescent="0.25">
      <c r="A99" s="9">
        <v>116</v>
      </c>
      <c r="B99" s="25" t="s">
        <v>1484</v>
      </c>
      <c r="C99" s="32" t="s">
        <v>1041</v>
      </c>
      <c r="J99" s="4"/>
    </row>
    <row r="100" spans="1:10" hidden="1" x14ac:dyDescent="0.25">
      <c r="A100" s="9">
        <v>117</v>
      </c>
      <c r="B100" s="25" t="s">
        <v>1485</v>
      </c>
      <c r="C100" s="32" t="s">
        <v>1042</v>
      </c>
      <c r="J100" s="4"/>
    </row>
    <row r="101" spans="1:10" hidden="1" x14ac:dyDescent="0.25">
      <c r="A101" s="9">
        <v>118</v>
      </c>
      <c r="B101" s="25" t="s">
        <v>1486</v>
      </c>
      <c r="C101" s="32" t="s">
        <v>1043</v>
      </c>
      <c r="J101" s="4"/>
    </row>
    <row r="102" spans="1:10" hidden="1" x14ac:dyDescent="0.25">
      <c r="A102" s="9">
        <v>119</v>
      </c>
      <c r="B102" s="25" t="s">
        <v>1487</v>
      </c>
      <c r="C102" s="32" t="s">
        <v>1044</v>
      </c>
      <c r="J102" s="4"/>
    </row>
    <row r="103" spans="1:10" hidden="1" x14ac:dyDescent="0.25">
      <c r="A103" s="9">
        <v>120</v>
      </c>
      <c r="B103" s="25" t="s">
        <v>1488</v>
      </c>
      <c r="C103" s="32" t="s">
        <v>1045</v>
      </c>
      <c r="J103" s="4"/>
    </row>
    <row r="104" spans="1:10" hidden="1" x14ac:dyDescent="0.25">
      <c r="A104" s="9">
        <v>121</v>
      </c>
      <c r="B104" s="25" t="s">
        <v>1489</v>
      </c>
      <c r="C104" s="32" t="s">
        <v>1046</v>
      </c>
      <c r="J104" s="4"/>
    </row>
    <row r="105" spans="1:10" hidden="1" x14ac:dyDescent="0.25">
      <c r="A105" s="9">
        <v>122</v>
      </c>
      <c r="B105" s="25" t="s">
        <v>1490</v>
      </c>
      <c r="C105" s="32" t="s">
        <v>1047</v>
      </c>
      <c r="D105" t="s">
        <v>1764</v>
      </c>
      <c r="J105" s="4"/>
    </row>
    <row r="106" spans="1:10" hidden="1" x14ac:dyDescent="0.25">
      <c r="A106" s="9">
        <v>123</v>
      </c>
      <c r="B106" s="25" t="s">
        <v>1491</v>
      </c>
      <c r="C106" s="32" t="s">
        <v>1048</v>
      </c>
      <c r="J106" s="4"/>
    </row>
    <row r="107" spans="1:10" hidden="1" x14ac:dyDescent="0.25">
      <c r="A107" s="9">
        <v>124</v>
      </c>
      <c r="B107" s="25" t="s">
        <v>1492</v>
      </c>
      <c r="C107" s="32" t="s">
        <v>1049</v>
      </c>
      <c r="J107" s="4"/>
    </row>
    <row r="108" spans="1:10" hidden="1" x14ac:dyDescent="0.25">
      <c r="A108" s="9">
        <v>125</v>
      </c>
      <c r="B108" s="25" t="s">
        <v>1493</v>
      </c>
      <c r="C108" s="32" t="s">
        <v>1050</v>
      </c>
      <c r="J108" s="4"/>
    </row>
    <row r="109" spans="1:10" hidden="1" x14ac:dyDescent="0.25">
      <c r="A109" s="9">
        <v>126</v>
      </c>
      <c r="B109" s="25" t="s">
        <v>1494</v>
      </c>
      <c r="C109" s="32" t="s">
        <v>1051</v>
      </c>
      <c r="J109" s="4"/>
    </row>
    <row r="110" spans="1:10" hidden="1" x14ac:dyDescent="0.25">
      <c r="A110" s="9">
        <v>127</v>
      </c>
      <c r="B110" s="25" t="s">
        <v>1495</v>
      </c>
      <c r="C110" s="32" t="s">
        <v>1052</v>
      </c>
      <c r="J110" s="4"/>
    </row>
    <row r="111" spans="1:10" hidden="1" x14ac:dyDescent="0.25">
      <c r="A111" s="9">
        <v>128</v>
      </c>
      <c r="B111" s="25" t="s">
        <v>1496</v>
      </c>
      <c r="C111" s="32" t="s">
        <v>1053</v>
      </c>
      <c r="J111" s="4"/>
    </row>
    <row r="112" spans="1:10" hidden="1" x14ac:dyDescent="0.25">
      <c r="A112" s="9">
        <v>129</v>
      </c>
      <c r="B112" s="25" t="s">
        <v>1497</v>
      </c>
      <c r="C112" s="32" t="s">
        <v>1054</v>
      </c>
      <c r="J112" s="4"/>
    </row>
    <row r="113" spans="1:10" hidden="1" x14ac:dyDescent="0.25">
      <c r="A113" s="9">
        <v>130</v>
      </c>
      <c r="B113" s="25">
        <v>624</v>
      </c>
      <c r="C113" s="32" t="s">
        <v>1055</v>
      </c>
      <c r="J113" s="4"/>
    </row>
    <row r="114" spans="1:10" hidden="1" x14ac:dyDescent="0.25">
      <c r="A114" s="9">
        <v>131</v>
      </c>
      <c r="B114" s="25" t="s">
        <v>1498</v>
      </c>
      <c r="C114" s="32" t="s">
        <v>1056</v>
      </c>
      <c r="J114" s="4"/>
    </row>
    <row r="115" spans="1:10" hidden="1" x14ac:dyDescent="0.25">
      <c r="A115" s="9">
        <v>132</v>
      </c>
      <c r="B115" s="25" t="s">
        <v>1499</v>
      </c>
      <c r="C115" s="32" t="s">
        <v>1057</v>
      </c>
      <c r="J115" s="4"/>
    </row>
    <row r="116" spans="1:10" hidden="1" x14ac:dyDescent="0.25">
      <c r="A116" s="9">
        <v>133</v>
      </c>
      <c r="B116" s="25" t="s">
        <v>1500</v>
      </c>
      <c r="C116" s="32" t="s">
        <v>1058</v>
      </c>
      <c r="J116" s="4"/>
    </row>
    <row r="117" spans="1:10" hidden="1" x14ac:dyDescent="0.25">
      <c r="A117" s="9">
        <v>134</v>
      </c>
      <c r="B117" s="25" t="s">
        <v>1501</v>
      </c>
      <c r="C117" s="32" t="s">
        <v>1059</v>
      </c>
      <c r="J117" s="4"/>
    </row>
    <row r="118" spans="1:10" hidden="1" x14ac:dyDescent="0.25">
      <c r="A118" s="9">
        <v>135</v>
      </c>
      <c r="B118" s="25" t="s">
        <v>1502</v>
      </c>
      <c r="C118" s="32" t="s">
        <v>1060</v>
      </c>
      <c r="J118" s="4"/>
    </row>
    <row r="119" spans="1:10" hidden="1" x14ac:dyDescent="0.25">
      <c r="A119" s="9">
        <v>136</v>
      </c>
      <c r="B119" s="25" t="s">
        <v>1503</v>
      </c>
      <c r="C119" s="32" t="s">
        <v>1061</v>
      </c>
      <c r="J119" s="4"/>
    </row>
    <row r="120" spans="1:10" hidden="1" x14ac:dyDescent="0.25">
      <c r="A120" s="9">
        <v>137</v>
      </c>
      <c r="B120" s="25" t="s">
        <v>1504</v>
      </c>
      <c r="C120" s="32" t="s">
        <v>1062</v>
      </c>
      <c r="J120" s="4"/>
    </row>
    <row r="121" spans="1:10" hidden="1" x14ac:dyDescent="0.25">
      <c r="A121" s="9">
        <v>138</v>
      </c>
      <c r="B121" s="25" t="s">
        <v>1505</v>
      </c>
      <c r="C121" s="32" t="s">
        <v>1063</v>
      </c>
      <c r="J121" s="4"/>
    </row>
    <row r="122" spans="1:10" hidden="1" x14ac:dyDescent="0.25">
      <c r="A122" s="9">
        <v>139</v>
      </c>
      <c r="B122" s="25" t="s">
        <v>1506</v>
      </c>
      <c r="C122" s="32" t="s">
        <v>1064</v>
      </c>
      <c r="J122" s="4"/>
    </row>
    <row r="123" spans="1:10" hidden="1" x14ac:dyDescent="0.25">
      <c r="A123" s="9">
        <v>140</v>
      </c>
      <c r="B123" s="25" t="s">
        <v>1507</v>
      </c>
      <c r="C123" s="32" t="s">
        <v>1065</v>
      </c>
      <c r="J123" s="4"/>
    </row>
    <row r="124" spans="1:10" hidden="1" x14ac:dyDescent="0.25">
      <c r="A124" s="9">
        <v>141</v>
      </c>
      <c r="B124" s="25" t="s">
        <v>1508</v>
      </c>
      <c r="C124" s="32" t="s">
        <v>1066</v>
      </c>
      <c r="J124" s="4"/>
    </row>
    <row r="125" spans="1:10" hidden="1" x14ac:dyDescent="0.25">
      <c r="A125" s="9">
        <v>142</v>
      </c>
      <c r="B125" s="25" t="s">
        <v>1509</v>
      </c>
      <c r="C125" s="32" t="s">
        <v>1067</v>
      </c>
      <c r="J125" s="4"/>
    </row>
    <row r="126" spans="1:10" hidden="1" x14ac:dyDescent="0.25">
      <c r="A126" s="9">
        <v>143</v>
      </c>
      <c r="B126" s="25" t="s">
        <v>1510</v>
      </c>
      <c r="C126" s="32" t="s">
        <v>1068</v>
      </c>
      <c r="J126" s="4"/>
    </row>
    <row r="127" spans="1:10" hidden="1" x14ac:dyDescent="0.25">
      <c r="A127" s="9">
        <v>144</v>
      </c>
      <c r="B127" s="25" t="s">
        <v>1511</v>
      </c>
      <c r="C127" s="32" t="s">
        <v>1069</v>
      </c>
      <c r="J127" s="4"/>
    </row>
    <row r="128" spans="1:10" hidden="1" x14ac:dyDescent="0.25">
      <c r="A128" s="9">
        <v>145</v>
      </c>
      <c r="B128" s="25" t="s">
        <v>1512</v>
      </c>
      <c r="C128" s="32" t="s">
        <v>1070</v>
      </c>
      <c r="J128" s="4"/>
    </row>
    <row r="129" spans="1:10" hidden="1" x14ac:dyDescent="0.25">
      <c r="A129" s="9">
        <v>146</v>
      </c>
      <c r="B129" s="25" t="s">
        <v>1513</v>
      </c>
      <c r="C129" s="32" t="s">
        <v>1071</v>
      </c>
      <c r="J129" s="4"/>
    </row>
    <row r="130" spans="1:10" hidden="1" x14ac:dyDescent="0.25">
      <c r="A130" s="9">
        <v>147</v>
      </c>
      <c r="B130" s="25" t="s">
        <v>1514</v>
      </c>
      <c r="C130" s="32" t="s">
        <v>1072</v>
      </c>
      <c r="J130" s="4"/>
    </row>
    <row r="131" spans="1:10" hidden="1" x14ac:dyDescent="0.25">
      <c r="A131" s="9">
        <v>148</v>
      </c>
      <c r="B131" s="25" t="s">
        <v>1515</v>
      </c>
      <c r="C131" s="32" t="s">
        <v>1073</v>
      </c>
      <c r="J131" s="4"/>
    </row>
    <row r="132" spans="1:10" hidden="1" x14ac:dyDescent="0.25">
      <c r="A132" s="9">
        <v>149</v>
      </c>
      <c r="B132" s="25" t="s">
        <v>1516</v>
      </c>
      <c r="C132" s="32" t="s">
        <v>1074</v>
      </c>
      <c r="J132" s="4"/>
    </row>
    <row r="133" spans="1:10" hidden="1" x14ac:dyDescent="0.25">
      <c r="A133" s="9">
        <v>150</v>
      </c>
      <c r="B133" s="25" t="s">
        <v>1517</v>
      </c>
      <c r="C133" s="32" t="s">
        <v>1075</v>
      </c>
      <c r="J133" s="4"/>
    </row>
    <row r="134" spans="1:10" hidden="1" x14ac:dyDescent="0.25">
      <c r="A134" s="9">
        <v>151</v>
      </c>
      <c r="B134" s="25" t="s">
        <v>1518</v>
      </c>
      <c r="C134" s="32" t="s">
        <v>1076</v>
      </c>
      <c r="J134" s="4"/>
    </row>
    <row r="135" spans="1:10" hidden="1" x14ac:dyDescent="0.25">
      <c r="A135" s="9">
        <v>152</v>
      </c>
      <c r="B135" s="25" t="s">
        <v>1519</v>
      </c>
      <c r="C135" s="32" t="s">
        <v>1077</v>
      </c>
      <c r="D135" t="s">
        <v>1783</v>
      </c>
      <c r="J135" s="4"/>
    </row>
    <row r="136" spans="1:10" hidden="1" x14ac:dyDescent="0.25">
      <c r="A136" s="9">
        <v>153</v>
      </c>
      <c r="B136" s="25" t="s">
        <v>1520</v>
      </c>
      <c r="C136" s="32" t="s">
        <v>1078</v>
      </c>
      <c r="J136" s="4"/>
    </row>
    <row r="137" spans="1:10" hidden="1" x14ac:dyDescent="0.25">
      <c r="A137" s="9">
        <v>154</v>
      </c>
      <c r="B137" s="25" t="s">
        <v>1521</v>
      </c>
      <c r="C137" s="32" t="s">
        <v>1079</v>
      </c>
      <c r="J137" s="4"/>
    </row>
    <row r="138" spans="1:10" hidden="1" x14ac:dyDescent="0.25">
      <c r="A138" s="9">
        <v>155</v>
      </c>
      <c r="B138" s="25" t="s">
        <v>1522</v>
      </c>
      <c r="C138" s="32" t="s">
        <v>1080</v>
      </c>
      <c r="J138" s="4"/>
    </row>
    <row r="139" spans="1:10" hidden="1" x14ac:dyDescent="0.25">
      <c r="A139" s="9">
        <v>156</v>
      </c>
      <c r="B139" s="25" t="s">
        <v>1523</v>
      </c>
      <c r="C139" s="32" t="s">
        <v>1081</v>
      </c>
      <c r="J139" s="4"/>
    </row>
    <row r="140" spans="1:10" hidden="1" x14ac:dyDescent="0.25">
      <c r="A140" s="9">
        <v>157</v>
      </c>
      <c r="B140" s="25" t="s">
        <v>1524</v>
      </c>
      <c r="C140" s="32" t="s">
        <v>1082</v>
      </c>
      <c r="J140" s="4"/>
    </row>
    <row r="141" spans="1:10" hidden="1" x14ac:dyDescent="0.25">
      <c r="A141" s="9">
        <v>158</v>
      </c>
      <c r="B141" s="25" t="s">
        <v>1525</v>
      </c>
      <c r="C141" s="32" t="s">
        <v>1083</v>
      </c>
      <c r="J141" s="4"/>
    </row>
    <row r="142" spans="1:10" hidden="1" x14ac:dyDescent="0.25">
      <c r="A142" s="9">
        <v>159</v>
      </c>
      <c r="B142" s="25" t="s">
        <v>1526</v>
      </c>
      <c r="C142" s="32" t="s">
        <v>1084</v>
      </c>
      <c r="J142" s="4"/>
    </row>
    <row r="143" spans="1:10" hidden="1" x14ac:dyDescent="0.25">
      <c r="A143" s="9">
        <v>160</v>
      </c>
      <c r="B143" s="25" t="s">
        <v>1527</v>
      </c>
      <c r="C143" s="32" t="s">
        <v>1085</v>
      </c>
      <c r="J143" s="4"/>
    </row>
    <row r="144" spans="1:10" hidden="1" x14ac:dyDescent="0.25">
      <c r="A144" s="9">
        <v>161</v>
      </c>
      <c r="B144" s="25" t="s">
        <v>1528</v>
      </c>
      <c r="C144" s="32" t="s">
        <v>1086</v>
      </c>
      <c r="J144" s="4"/>
    </row>
    <row r="145" spans="1:10" hidden="1" x14ac:dyDescent="0.25">
      <c r="A145" s="9">
        <v>162</v>
      </c>
      <c r="B145" s="25" t="s">
        <v>1529</v>
      </c>
      <c r="C145" s="32" t="s">
        <v>1087</v>
      </c>
      <c r="J145" s="4"/>
    </row>
    <row r="146" spans="1:10" hidden="1" x14ac:dyDescent="0.25">
      <c r="A146" s="9">
        <v>163</v>
      </c>
      <c r="B146" s="25" t="s">
        <v>1530</v>
      </c>
      <c r="C146" s="32" t="s">
        <v>1088</v>
      </c>
      <c r="D146" t="s">
        <v>1763</v>
      </c>
      <c r="J146" s="4"/>
    </row>
    <row r="147" spans="1:10" hidden="1" x14ac:dyDescent="0.25">
      <c r="A147" s="9">
        <v>164</v>
      </c>
      <c r="B147" s="25" t="s">
        <v>1531</v>
      </c>
      <c r="C147" s="32" t="s">
        <v>1089</v>
      </c>
      <c r="J147" s="4"/>
    </row>
    <row r="148" spans="1:10" hidden="1" x14ac:dyDescent="0.25">
      <c r="A148" s="9">
        <v>165</v>
      </c>
      <c r="B148" s="25" t="s">
        <v>1532</v>
      </c>
      <c r="C148" s="32" t="s">
        <v>1090</v>
      </c>
      <c r="D148" t="s">
        <v>1783</v>
      </c>
      <c r="J148" s="4"/>
    </row>
    <row r="149" spans="1:10" hidden="1" x14ac:dyDescent="0.25">
      <c r="A149" s="9">
        <v>166</v>
      </c>
      <c r="B149" s="25" t="s">
        <v>1533</v>
      </c>
      <c r="C149" s="32" t="s">
        <v>1091</v>
      </c>
      <c r="D149" t="s">
        <v>1783</v>
      </c>
      <c r="J149" s="4"/>
    </row>
    <row r="150" spans="1:10" hidden="1" x14ac:dyDescent="0.25">
      <c r="A150" s="9">
        <v>167</v>
      </c>
      <c r="B150" s="25" t="s">
        <v>1534</v>
      </c>
      <c r="C150" s="32" t="s">
        <v>1092</v>
      </c>
      <c r="D150" t="s">
        <v>1783</v>
      </c>
      <c r="J150" s="4"/>
    </row>
    <row r="151" spans="1:10" hidden="1" x14ac:dyDescent="0.25">
      <c r="A151" s="9">
        <v>168</v>
      </c>
      <c r="B151" s="25" t="s">
        <v>1535</v>
      </c>
      <c r="C151" s="32" t="s">
        <v>1093</v>
      </c>
      <c r="D151" t="s">
        <v>1783</v>
      </c>
      <c r="J151" s="4"/>
    </row>
    <row r="152" spans="1:10" hidden="1" x14ac:dyDescent="0.25">
      <c r="A152" s="9">
        <v>169</v>
      </c>
      <c r="B152" s="25" t="s">
        <v>1536</v>
      </c>
      <c r="C152" s="32" t="s">
        <v>1094</v>
      </c>
      <c r="J152" s="4"/>
    </row>
    <row r="153" spans="1:10" hidden="1" x14ac:dyDescent="0.25">
      <c r="A153" s="9">
        <v>170</v>
      </c>
      <c r="B153" s="25" t="s">
        <v>1537</v>
      </c>
      <c r="C153" s="32" t="s">
        <v>1095</v>
      </c>
      <c r="D153" t="s">
        <v>1401</v>
      </c>
      <c r="J153" s="4"/>
    </row>
    <row r="154" spans="1:10" hidden="1" x14ac:dyDescent="0.25">
      <c r="A154" s="9">
        <v>171</v>
      </c>
      <c r="B154" s="25" t="s">
        <v>1538</v>
      </c>
      <c r="C154" s="32" t="s">
        <v>1096</v>
      </c>
      <c r="D154" s="20">
        <v>418</v>
      </c>
      <c r="J154" s="4"/>
    </row>
    <row r="155" spans="1:10" hidden="1" x14ac:dyDescent="0.25">
      <c r="A155" s="9">
        <v>172</v>
      </c>
      <c r="B155" s="25" t="s">
        <v>1539</v>
      </c>
      <c r="C155" s="32" t="s">
        <v>1097</v>
      </c>
      <c r="D155" s="20">
        <v>418</v>
      </c>
      <c r="J155" s="4"/>
    </row>
    <row r="156" spans="1:10" hidden="1" x14ac:dyDescent="0.25">
      <c r="A156" s="9">
        <v>173</v>
      </c>
      <c r="B156" s="25" t="s">
        <v>1540</v>
      </c>
      <c r="C156" s="32" t="s">
        <v>1098</v>
      </c>
      <c r="D156" s="20">
        <v>418</v>
      </c>
      <c r="J156" s="4"/>
    </row>
    <row r="157" spans="1:10" hidden="1" x14ac:dyDescent="0.25">
      <c r="A157" s="9">
        <v>174</v>
      </c>
      <c r="B157" s="25" t="s">
        <v>1541</v>
      </c>
      <c r="C157" s="32" t="s">
        <v>1099</v>
      </c>
      <c r="D157" s="20">
        <v>418</v>
      </c>
      <c r="J157" s="4"/>
    </row>
    <row r="158" spans="1:10" hidden="1" x14ac:dyDescent="0.25">
      <c r="A158" s="9">
        <v>175</v>
      </c>
      <c r="B158" s="25" t="s">
        <v>1542</v>
      </c>
      <c r="C158" s="32" t="s">
        <v>1100</v>
      </c>
      <c r="D158" t="s">
        <v>1781</v>
      </c>
      <c r="J158" s="4"/>
    </row>
    <row r="159" spans="1:10" hidden="1" x14ac:dyDescent="0.25">
      <c r="A159" s="9">
        <v>176</v>
      </c>
      <c r="B159" s="25" t="s">
        <v>1543</v>
      </c>
      <c r="C159" s="32" t="s">
        <v>1101</v>
      </c>
      <c r="D159" t="s">
        <v>1781</v>
      </c>
      <c r="J159" s="4"/>
    </row>
    <row r="160" spans="1:10" hidden="1" x14ac:dyDescent="0.25">
      <c r="A160" s="9">
        <v>177</v>
      </c>
      <c r="B160" s="25" t="s">
        <v>1544</v>
      </c>
      <c r="C160" s="32" t="s">
        <v>1102</v>
      </c>
      <c r="D160" t="s">
        <v>1781</v>
      </c>
      <c r="J160" s="4"/>
    </row>
    <row r="161" spans="1:10" hidden="1" x14ac:dyDescent="0.25">
      <c r="A161" s="9">
        <v>178</v>
      </c>
      <c r="B161" s="25" t="s">
        <v>1545</v>
      </c>
      <c r="C161" s="32" t="s">
        <v>1103</v>
      </c>
      <c r="D161" t="s">
        <v>1781</v>
      </c>
      <c r="J161" s="4"/>
    </row>
    <row r="162" spans="1:10" hidden="1" x14ac:dyDescent="0.25">
      <c r="A162" s="9">
        <v>179</v>
      </c>
      <c r="B162" s="25" t="s">
        <v>1546</v>
      </c>
      <c r="C162" s="32" t="s">
        <v>1104</v>
      </c>
      <c r="D162" t="s">
        <v>1781</v>
      </c>
      <c r="J162" s="4"/>
    </row>
    <row r="163" spans="1:10" hidden="1" x14ac:dyDescent="0.25">
      <c r="A163" s="9">
        <v>180</v>
      </c>
      <c r="B163" s="25" t="s">
        <v>1547</v>
      </c>
      <c r="C163" s="32" t="s">
        <v>1105</v>
      </c>
      <c r="D163" t="s">
        <v>1763</v>
      </c>
      <c r="J163" s="4"/>
    </row>
    <row r="164" spans="1:10" hidden="1" x14ac:dyDescent="0.25">
      <c r="A164" s="9">
        <v>181</v>
      </c>
      <c r="B164" s="25" t="s">
        <v>1548</v>
      </c>
      <c r="C164" s="32" t="s">
        <v>1106</v>
      </c>
      <c r="D164" t="s">
        <v>1401</v>
      </c>
      <c r="J164" s="4"/>
    </row>
    <row r="165" spans="1:10" hidden="1" x14ac:dyDescent="0.25">
      <c r="A165" s="9">
        <v>182</v>
      </c>
      <c r="B165" s="25" t="s">
        <v>1549</v>
      </c>
      <c r="C165" s="32" t="s">
        <v>1107</v>
      </c>
      <c r="D165" t="s">
        <v>1401</v>
      </c>
      <c r="J165" s="4"/>
    </row>
    <row r="166" spans="1:10" hidden="1" x14ac:dyDescent="0.25">
      <c r="A166" s="9">
        <v>183</v>
      </c>
      <c r="B166" s="25" t="s">
        <v>1550</v>
      </c>
      <c r="C166" s="32" t="s">
        <v>1108</v>
      </c>
      <c r="D166" t="s">
        <v>1401</v>
      </c>
      <c r="J166" s="4"/>
    </row>
    <row r="167" spans="1:10" hidden="1" x14ac:dyDescent="0.25">
      <c r="A167" s="9">
        <v>184</v>
      </c>
      <c r="B167" s="25" t="s">
        <v>1551</v>
      </c>
      <c r="C167" s="32" t="s">
        <v>1109</v>
      </c>
      <c r="D167" t="s">
        <v>1401</v>
      </c>
      <c r="J167" s="4"/>
    </row>
    <row r="168" spans="1:10" hidden="1" x14ac:dyDescent="0.25">
      <c r="A168" s="9">
        <v>185</v>
      </c>
      <c r="B168" s="25">
        <v>986</v>
      </c>
      <c r="C168" s="32" t="s">
        <v>1110</v>
      </c>
      <c r="J168" s="4"/>
    </row>
    <row r="169" spans="1:10" hidden="1" x14ac:dyDescent="0.25">
      <c r="A169" s="9">
        <v>186</v>
      </c>
      <c r="B169" s="25" t="s">
        <v>1552</v>
      </c>
      <c r="C169" s="32" t="s">
        <v>1111</v>
      </c>
      <c r="J169" s="4"/>
    </row>
    <row r="170" spans="1:10" hidden="1" x14ac:dyDescent="0.25">
      <c r="A170" s="9">
        <v>187</v>
      </c>
      <c r="B170" s="25" t="s">
        <v>1553</v>
      </c>
      <c r="C170" s="32" t="s">
        <v>1112</v>
      </c>
      <c r="J170" s="4"/>
    </row>
    <row r="171" spans="1:10" hidden="1" x14ac:dyDescent="0.25">
      <c r="A171" s="9">
        <v>188</v>
      </c>
      <c r="B171" s="25" t="s">
        <v>1554</v>
      </c>
      <c r="C171" s="32" t="s">
        <v>1113</v>
      </c>
      <c r="J171" s="4"/>
    </row>
    <row r="172" spans="1:10" hidden="1" x14ac:dyDescent="0.25">
      <c r="A172" s="9">
        <v>189</v>
      </c>
      <c r="B172" s="25" t="s">
        <v>1555</v>
      </c>
      <c r="C172" s="32" t="s">
        <v>1114</v>
      </c>
      <c r="J172" s="4"/>
    </row>
    <row r="173" spans="1:10" hidden="1" x14ac:dyDescent="0.25">
      <c r="A173" s="9">
        <v>190</v>
      </c>
      <c r="B173" s="25" t="s">
        <v>1556</v>
      </c>
      <c r="C173" s="32" t="s">
        <v>1115</v>
      </c>
      <c r="J173" s="4"/>
    </row>
    <row r="174" spans="1:10" hidden="1" x14ac:dyDescent="0.25">
      <c r="A174" s="9">
        <v>191</v>
      </c>
      <c r="B174" s="25" t="s">
        <v>1557</v>
      </c>
      <c r="C174" s="32" t="s">
        <v>1116</v>
      </c>
      <c r="J174" s="4"/>
    </row>
    <row r="175" spans="1:10" hidden="1" x14ac:dyDescent="0.25">
      <c r="A175" s="9">
        <v>192</v>
      </c>
      <c r="B175" s="25" t="s">
        <v>1558</v>
      </c>
      <c r="C175" s="32" t="s">
        <v>1117</v>
      </c>
      <c r="J175" s="4"/>
    </row>
    <row r="176" spans="1:10" hidden="1" x14ac:dyDescent="0.25">
      <c r="A176" s="9">
        <v>193</v>
      </c>
      <c r="B176" s="25" t="s">
        <v>1559</v>
      </c>
      <c r="C176" s="32" t="s">
        <v>1118</v>
      </c>
      <c r="J176" s="4"/>
    </row>
    <row r="177" spans="1:10" hidden="1" x14ac:dyDescent="0.25">
      <c r="A177" s="9">
        <v>194</v>
      </c>
      <c r="B177" s="25" t="s">
        <v>1560</v>
      </c>
      <c r="C177" s="32" t="s">
        <v>1119</v>
      </c>
      <c r="J177" s="4"/>
    </row>
    <row r="178" spans="1:10" hidden="1" x14ac:dyDescent="0.25">
      <c r="A178" s="9">
        <v>195</v>
      </c>
      <c r="B178" s="25" t="s">
        <v>1561</v>
      </c>
      <c r="C178" s="32" t="s">
        <v>1120</v>
      </c>
      <c r="J178" s="4"/>
    </row>
    <row r="179" spans="1:10" hidden="1" x14ac:dyDescent="0.25">
      <c r="A179" s="9">
        <v>196</v>
      </c>
      <c r="B179" s="25" t="s">
        <v>1562</v>
      </c>
      <c r="C179" s="32" t="s">
        <v>1121</v>
      </c>
      <c r="J179" s="4"/>
    </row>
    <row r="180" spans="1:10" hidden="1" x14ac:dyDescent="0.25">
      <c r="A180" s="9">
        <v>197</v>
      </c>
      <c r="B180" s="25" t="s">
        <v>1563</v>
      </c>
      <c r="C180" s="32" t="s">
        <v>1122</v>
      </c>
      <c r="J180" s="4"/>
    </row>
    <row r="181" spans="1:10" hidden="1" x14ac:dyDescent="0.25">
      <c r="A181" s="9">
        <v>198</v>
      </c>
      <c r="B181" s="25" t="s">
        <v>1564</v>
      </c>
      <c r="C181" s="32" t="s">
        <v>1123</v>
      </c>
      <c r="J181" s="4"/>
    </row>
    <row r="182" spans="1:10" hidden="1" x14ac:dyDescent="0.25">
      <c r="A182" s="9">
        <v>199</v>
      </c>
      <c r="B182" s="25" t="s">
        <v>1565</v>
      </c>
      <c r="C182" s="32" t="s">
        <v>1124</v>
      </c>
      <c r="J182" s="4"/>
    </row>
    <row r="183" spans="1:10" hidden="1" x14ac:dyDescent="0.25">
      <c r="A183" s="9">
        <v>200</v>
      </c>
      <c r="B183" s="14">
        <v>200</v>
      </c>
      <c r="C183" s="32" t="s">
        <v>1383</v>
      </c>
      <c r="D183">
        <v>1</v>
      </c>
      <c r="J183" s="4"/>
    </row>
    <row r="184" spans="1:10" hidden="1" x14ac:dyDescent="0.25">
      <c r="A184" s="9">
        <v>200</v>
      </c>
      <c r="B184" s="25" t="s">
        <v>1566</v>
      </c>
      <c r="C184" s="32" t="s">
        <v>1125</v>
      </c>
      <c r="J184" s="4"/>
    </row>
    <row r="185" spans="1:10" hidden="1" x14ac:dyDescent="0.25">
      <c r="A185" s="9">
        <v>201</v>
      </c>
      <c r="B185" s="25" t="s">
        <v>1567</v>
      </c>
      <c r="C185" s="32" t="s">
        <v>1126</v>
      </c>
      <c r="J185" s="4"/>
    </row>
    <row r="186" spans="1:10" hidden="1" x14ac:dyDescent="0.25">
      <c r="A186" s="9">
        <v>202</v>
      </c>
      <c r="B186" s="25" t="s">
        <v>1568</v>
      </c>
      <c r="C186" s="32" t="s">
        <v>1127</v>
      </c>
      <c r="J186" s="4"/>
    </row>
    <row r="187" spans="1:10" hidden="1" x14ac:dyDescent="0.25">
      <c r="A187" s="9">
        <v>203</v>
      </c>
      <c r="B187" s="25" t="s">
        <v>1569</v>
      </c>
      <c r="C187" s="32" t="s">
        <v>1128</v>
      </c>
      <c r="J187" s="4"/>
    </row>
    <row r="188" spans="1:10" hidden="1" x14ac:dyDescent="0.25">
      <c r="A188" s="9">
        <v>204</v>
      </c>
      <c r="B188" s="25" t="s">
        <v>1570</v>
      </c>
      <c r="C188" s="32" t="s">
        <v>1129</v>
      </c>
      <c r="J188" s="4"/>
    </row>
    <row r="189" spans="1:10" hidden="1" x14ac:dyDescent="0.25">
      <c r="A189" s="9">
        <v>205</v>
      </c>
      <c r="B189" s="25" t="s">
        <v>1571</v>
      </c>
      <c r="C189" s="32" t="s">
        <v>1130</v>
      </c>
      <c r="J189" s="4"/>
    </row>
    <row r="190" spans="1:10" hidden="1" x14ac:dyDescent="0.25">
      <c r="A190" s="9">
        <v>206</v>
      </c>
      <c r="B190" s="25" t="s">
        <v>1572</v>
      </c>
      <c r="C190" s="32" t="s">
        <v>1131</v>
      </c>
      <c r="J190" s="4"/>
    </row>
    <row r="191" spans="1:10" hidden="1" x14ac:dyDescent="0.25">
      <c r="A191" s="9">
        <v>207</v>
      </c>
      <c r="B191" s="25" t="s">
        <v>1573</v>
      </c>
      <c r="C191" s="32" t="s">
        <v>1132</v>
      </c>
      <c r="J191" s="4"/>
    </row>
    <row r="192" spans="1:10" hidden="1" x14ac:dyDescent="0.25">
      <c r="A192" s="9">
        <v>208</v>
      </c>
      <c r="B192" s="25" t="s">
        <v>1574</v>
      </c>
      <c r="C192" s="32" t="s">
        <v>1133</v>
      </c>
      <c r="J192" s="4"/>
    </row>
    <row r="193" spans="1:10" hidden="1" x14ac:dyDescent="0.25">
      <c r="A193" s="9">
        <v>209</v>
      </c>
      <c r="B193" s="25" t="s">
        <v>1575</v>
      </c>
      <c r="C193" s="32" t="s">
        <v>1134</v>
      </c>
      <c r="J193" s="4"/>
    </row>
    <row r="194" spans="1:10" hidden="1" x14ac:dyDescent="0.25">
      <c r="A194" s="9">
        <v>210</v>
      </c>
      <c r="B194" s="25" t="s">
        <v>1576</v>
      </c>
      <c r="C194" s="32" t="s">
        <v>1135</v>
      </c>
      <c r="J194" s="4"/>
    </row>
    <row r="195" spans="1:10" hidden="1" x14ac:dyDescent="0.25">
      <c r="A195" s="9">
        <v>211</v>
      </c>
      <c r="B195" s="25" t="s">
        <v>1577</v>
      </c>
      <c r="C195" s="32" t="s">
        <v>1136</v>
      </c>
      <c r="J195" s="4"/>
    </row>
    <row r="196" spans="1:10" hidden="1" x14ac:dyDescent="0.25">
      <c r="A196" s="9">
        <v>212</v>
      </c>
      <c r="B196" s="25" t="s">
        <v>1578</v>
      </c>
      <c r="C196" s="32" t="s">
        <v>1137</v>
      </c>
      <c r="J196" s="4"/>
    </row>
    <row r="197" spans="1:10" hidden="1" x14ac:dyDescent="0.25">
      <c r="A197" s="9">
        <v>213</v>
      </c>
      <c r="B197" s="25" t="s">
        <v>1579</v>
      </c>
      <c r="C197" s="32" t="s">
        <v>1138</v>
      </c>
      <c r="J197" s="4"/>
    </row>
    <row r="198" spans="1:10" hidden="1" x14ac:dyDescent="0.25">
      <c r="A198" s="9">
        <v>214</v>
      </c>
      <c r="B198" s="25" t="s">
        <v>1580</v>
      </c>
      <c r="C198" s="32" t="s">
        <v>1139</v>
      </c>
      <c r="J198" s="4"/>
    </row>
    <row r="199" spans="1:10" hidden="1" x14ac:dyDescent="0.25">
      <c r="A199" s="9">
        <v>215</v>
      </c>
      <c r="B199" s="25" t="s">
        <v>1581</v>
      </c>
      <c r="C199" s="32" t="s">
        <v>1140</v>
      </c>
      <c r="J199" s="4"/>
    </row>
    <row r="200" spans="1:10" hidden="1" x14ac:dyDescent="0.25">
      <c r="A200" s="9">
        <v>216</v>
      </c>
      <c r="B200" s="25" t="s">
        <v>1582</v>
      </c>
      <c r="C200" s="32" t="s">
        <v>1141</v>
      </c>
      <c r="D200" t="s">
        <v>1764</v>
      </c>
      <c r="J200" s="4"/>
    </row>
    <row r="201" spans="1:10" hidden="1" x14ac:dyDescent="0.25">
      <c r="A201" s="9">
        <v>217</v>
      </c>
      <c r="B201" s="25" t="s">
        <v>1583</v>
      </c>
      <c r="C201" s="32" t="s">
        <v>1142</v>
      </c>
      <c r="J201" s="4"/>
    </row>
    <row r="202" spans="1:10" hidden="1" x14ac:dyDescent="0.25">
      <c r="A202" s="9">
        <v>218</v>
      </c>
      <c r="B202" s="25" t="s">
        <v>1584</v>
      </c>
      <c r="C202" s="32" t="s">
        <v>1143</v>
      </c>
      <c r="J202" s="4"/>
    </row>
    <row r="203" spans="1:10" hidden="1" x14ac:dyDescent="0.25">
      <c r="A203" s="9">
        <v>219</v>
      </c>
      <c r="B203" s="25" t="s">
        <v>1585</v>
      </c>
      <c r="C203" s="32" t="s">
        <v>1144</v>
      </c>
      <c r="J203" s="4"/>
    </row>
    <row r="204" spans="1:10" hidden="1" x14ac:dyDescent="0.25">
      <c r="A204" s="9">
        <v>220</v>
      </c>
      <c r="B204" s="25" t="s">
        <v>1586</v>
      </c>
      <c r="C204" s="32" t="s">
        <v>1145</v>
      </c>
      <c r="D204" t="s">
        <v>1764</v>
      </c>
      <c r="J204" s="4"/>
    </row>
    <row r="205" spans="1:10" hidden="1" x14ac:dyDescent="0.25">
      <c r="A205" s="9">
        <v>221</v>
      </c>
      <c r="B205" s="25" t="s">
        <v>1587</v>
      </c>
      <c r="C205" s="32" t="s">
        <v>1146</v>
      </c>
      <c r="J205" s="4"/>
    </row>
    <row r="206" spans="1:10" hidden="1" x14ac:dyDescent="0.25">
      <c r="A206" s="9">
        <v>222</v>
      </c>
      <c r="B206" s="25">
        <v>260</v>
      </c>
      <c r="C206" s="32" t="s">
        <v>1147</v>
      </c>
      <c r="J206" s="4"/>
    </row>
    <row r="207" spans="1:10" hidden="1" x14ac:dyDescent="0.25">
      <c r="A207" s="9">
        <v>223</v>
      </c>
      <c r="B207" s="25">
        <v>718</v>
      </c>
      <c r="C207" s="32" t="s">
        <v>1148</v>
      </c>
      <c r="J207" s="4"/>
    </row>
    <row r="208" spans="1:10" hidden="1" x14ac:dyDescent="0.25">
      <c r="A208" s="9">
        <v>224</v>
      </c>
      <c r="B208" s="25">
        <v>752</v>
      </c>
      <c r="C208" s="32" t="s">
        <v>1149</v>
      </c>
      <c r="J208" s="4"/>
    </row>
    <row r="209" spans="1:10" hidden="1" x14ac:dyDescent="0.25">
      <c r="A209" s="9">
        <v>225</v>
      </c>
      <c r="B209" s="25" t="s">
        <v>1588</v>
      </c>
      <c r="C209" s="32" t="s">
        <v>1150</v>
      </c>
      <c r="J209" s="4"/>
    </row>
    <row r="210" spans="1:10" hidden="1" x14ac:dyDescent="0.25">
      <c r="A210" s="9">
        <v>226</v>
      </c>
      <c r="B210" s="25" t="s">
        <v>1589</v>
      </c>
      <c r="C210" s="32" t="s">
        <v>1151</v>
      </c>
      <c r="D210" t="s">
        <v>1780</v>
      </c>
      <c r="J210" s="4"/>
    </row>
    <row r="211" spans="1:10" hidden="1" x14ac:dyDescent="0.25">
      <c r="A211" s="9">
        <v>227</v>
      </c>
      <c r="B211" s="25" t="s">
        <v>1590</v>
      </c>
      <c r="C211" s="32" t="s">
        <v>1152</v>
      </c>
      <c r="D211" t="s">
        <v>1771</v>
      </c>
      <c r="J211" s="4"/>
    </row>
    <row r="212" spans="1:10" hidden="1" x14ac:dyDescent="0.25">
      <c r="A212" s="9">
        <v>228</v>
      </c>
      <c r="B212" s="25" t="s">
        <v>1591</v>
      </c>
      <c r="C212" s="32" t="s">
        <v>1153</v>
      </c>
      <c r="D212" t="s">
        <v>1771</v>
      </c>
      <c r="J212" s="4"/>
    </row>
    <row r="213" spans="1:10" hidden="1" x14ac:dyDescent="0.25">
      <c r="A213" s="9">
        <v>229</v>
      </c>
      <c r="B213" s="25" t="s">
        <v>1592</v>
      </c>
      <c r="C213" s="32" t="s">
        <v>1154</v>
      </c>
      <c r="J213" s="4"/>
    </row>
    <row r="214" spans="1:10" hidden="1" x14ac:dyDescent="0.25">
      <c r="A214" s="9">
        <v>230</v>
      </c>
      <c r="B214" s="25" t="s">
        <v>1593</v>
      </c>
      <c r="C214" s="32" t="s">
        <v>1155</v>
      </c>
      <c r="J214" s="4"/>
    </row>
    <row r="215" spans="1:10" hidden="1" x14ac:dyDescent="0.25">
      <c r="A215" s="9">
        <v>231</v>
      </c>
      <c r="B215" s="25" t="s">
        <v>1594</v>
      </c>
      <c r="C215" s="32" t="s">
        <v>1156</v>
      </c>
      <c r="D215" t="s">
        <v>1771</v>
      </c>
      <c r="J215" s="4"/>
    </row>
    <row r="216" spans="1:10" hidden="1" x14ac:dyDescent="0.25">
      <c r="A216" s="9">
        <v>232</v>
      </c>
      <c r="B216" s="25" t="s">
        <v>1595</v>
      </c>
      <c r="C216" s="32" t="s">
        <v>1157</v>
      </c>
      <c r="J216" s="4"/>
    </row>
    <row r="217" spans="1:10" hidden="1" x14ac:dyDescent="0.25">
      <c r="A217" s="9">
        <v>233</v>
      </c>
      <c r="B217" s="25" t="s">
        <v>1596</v>
      </c>
      <c r="C217" s="32" t="s">
        <v>1158</v>
      </c>
      <c r="D217" t="s">
        <v>1771</v>
      </c>
      <c r="J217" s="4"/>
    </row>
    <row r="218" spans="1:10" hidden="1" x14ac:dyDescent="0.25">
      <c r="A218" s="9">
        <v>234</v>
      </c>
      <c r="B218" s="25" t="s">
        <v>1597</v>
      </c>
      <c r="C218" s="32" t="s">
        <v>1159</v>
      </c>
      <c r="D218" t="s">
        <v>1771</v>
      </c>
      <c r="J218" s="4"/>
    </row>
    <row r="219" spans="1:10" hidden="1" x14ac:dyDescent="0.25">
      <c r="A219" s="9">
        <v>235</v>
      </c>
      <c r="B219" s="25" t="s">
        <v>1598</v>
      </c>
      <c r="C219" s="32" t="s">
        <v>1160</v>
      </c>
      <c r="D219" t="s">
        <v>1771</v>
      </c>
      <c r="J219" s="4"/>
    </row>
    <row r="220" spans="1:10" hidden="1" x14ac:dyDescent="0.25">
      <c r="A220" s="9">
        <v>236</v>
      </c>
      <c r="B220" s="25" t="s">
        <v>1599</v>
      </c>
      <c r="C220" s="32" t="s">
        <v>1161</v>
      </c>
      <c r="J220" s="4"/>
    </row>
    <row r="221" spans="1:10" hidden="1" x14ac:dyDescent="0.25">
      <c r="A221" s="9">
        <v>237</v>
      </c>
      <c r="B221" s="25" t="s">
        <v>1600</v>
      </c>
      <c r="C221" s="32" t="s">
        <v>1162</v>
      </c>
      <c r="D221" t="s">
        <v>1764</v>
      </c>
      <c r="J221" s="4"/>
    </row>
    <row r="222" spans="1:10" hidden="1" x14ac:dyDescent="0.25">
      <c r="A222" s="9">
        <v>238</v>
      </c>
      <c r="B222" s="25" t="s">
        <v>1601</v>
      </c>
      <c r="C222" s="32" t="s">
        <v>1163</v>
      </c>
      <c r="D222" t="s">
        <v>1764</v>
      </c>
      <c r="J222" s="4"/>
    </row>
    <row r="223" spans="1:10" hidden="1" x14ac:dyDescent="0.25">
      <c r="A223" s="9">
        <v>239</v>
      </c>
      <c r="B223" s="25" t="s">
        <v>1602</v>
      </c>
      <c r="C223" s="32" t="s">
        <v>1164</v>
      </c>
      <c r="D223" t="s">
        <v>1764</v>
      </c>
      <c r="J223" s="4"/>
    </row>
    <row r="224" spans="1:10" hidden="1" x14ac:dyDescent="0.25">
      <c r="A224" s="9">
        <v>240</v>
      </c>
      <c r="B224" s="25" t="s">
        <v>1603</v>
      </c>
      <c r="C224" s="32" t="s">
        <v>1165</v>
      </c>
      <c r="D224" t="s">
        <v>1764</v>
      </c>
      <c r="J224" s="4"/>
    </row>
    <row r="225" spans="1:10" hidden="1" x14ac:dyDescent="0.25">
      <c r="A225" s="9">
        <v>241</v>
      </c>
      <c r="B225" s="25" t="s">
        <v>1604</v>
      </c>
      <c r="C225" s="32" t="s">
        <v>1166</v>
      </c>
      <c r="D225" t="s">
        <v>1764</v>
      </c>
      <c r="J225" s="4"/>
    </row>
    <row r="226" spans="1:10" hidden="1" x14ac:dyDescent="0.25">
      <c r="A226" s="9">
        <v>242</v>
      </c>
      <c r="B226" s="25" t="s">
        <v>1605</v>
      </c>
      <c r="C226" s="32" t="s">
        <v>1167</v>
      </c>
      <c r="D226" t="s">
        <v>1764</v>
      </c>
      <c r="J226" s="4"/>
    </row>
    <row r="227" spans="1:10" hidden="1" x14ac:dyDescent="0.25">
      <c r="A227" s="9">
        <v>243</v>
      </c>
      <c r="B227" s="25" t="s">
        <v>1606</v>
      </c>
      <c r="C227" s="32" t="s">
        <v>1168</v>
      </c>
      <c r="D227" t="s">
        <v>1764</v>
      </c>
      <c r="J227" s="4"/>
    </row>
    <row r="228" spans="1:10" hidden="1" x14ac:dyDescent="0.25">
      <c r="A228" s="9">
        <v>244</v>
      </c>
      <c r="B228" s="25" t="s">
        <v>1607</v>
      </c>
      <c r="C228" s="32" t="s">
        <v>1169</v>
      </c>
      <c r="D228" t="s">
        <v>1764</v>
      </c>
      <c r="J228" s="4"/>
    </row>
    <row r="229" spans="1:10" hidden="1" x14ac:dyDescent="0.25">
      <c r="A229" s="9">
        <v>245</v>
      </c>
      <c r="B229" s="25" t="s">
        <v>1608</v>
      </c>
      <c r="C229" s="32" t="s">
        <v>1170</v>
      </c>
      <c r="D229" t="s">
        <v>1766</v>
      </c>
      <c r="J229" s="4"/>
    </row>
    <row r="230" spans="1:10" hidden="1" x14ac:dyDescent="0.25">
      <c r="A230" s="9">
        <v>246</v>
      </c>
      <c r="B230" s="25" t="s">
        <v>1609</v>
      </c>
      <c r="C230" s="32" t="s">
        <v>1171</v>
      </c>
      <c r="J230" s="4"/>
    </row>
    <row r="231" spans="1:10" hidden="1" x14ac:dyDescent="0.25">
      <c r="A231" s="9">
        <v>247</v>
      </c>
      <c r="B231" s="25" t="s">
        <v>1610</v>
      </c>
      <c r="C231" s="32" t="s">
        <v>1172</v>
      </c>
      <c r="D231" t="s">
        <v>1763</v>
      </c>
      <c r="J231" s="4"/>
    </row>
    <row r="232" spans="1:10" hidden="1" x14ac:dyDescent="0.25">
      <c r="A232" s="9">
        <v>248</v>
      </c>
      <c r="B232" s="25" t="s">
        <v>1611</v>
      </c>
      <c r="C232" s="32" t="s">
        <v>1173</v>
      </c>
      <c r="J232" s="4"/>
    </row>
    <row r="233" spans="1:10" hidden="1" x14ac:dyDescent="0.25">
      <c r="A233" s="9">
        <v>249</v>
      </c>
      <c r="B233" s="25" t="s">
        <v>1612</v>
      </c>
      <c r="C233" s="32" t="s">
        <v>1174</v>
      </c>
      <c r="D233" t="s">
        <v>1767</v>
      </c>
      <c r="J233" s="4"/>
    </row>
    <row r="234" spans="1:10" hidden="1" x14ac:dyDescent="0.25">
      <c r="A234" s="9">
        <v>250</v>
      </c>
      <c r="B234" s="25" t="s">
        <v>1613</v>
      </c>
      <c r="C234" s="32" t="s">
        <v>1175</v>
      </c>
      <c r="D234" t="s">
        <v>1767</v>
      </c>
      <c r="J234" s="4"/>
    </row>
    <row r="235" spans="1:10" hidden="1" x14ac:dyDescent="0.25">
      <c r="A235" s="9">
        <v>251</v>
      </c>
      <c r="B235" s="25" t="s">
        <v>1614</v>
      </c>
      <c r="C235" s="32" t="s">
        <v>1176</v>
      </c>
      <c r="D235" t="s">
        <v>1767</v>
      </c>
      <c r="J235" s="4"/>
    </row>
    <row r="236" spans="1:10" hidden="1" x14ac:dyDescent="0.25">
      <c r="A236" s="9">
        <v>252</v>
      </c>
      <c r="B236" s="25" t="s">
        <v>1615</v>
      </c>
      <c r="C236" s="32" t="s">
        <v>1177</v>
      </c>
      <c r="D236" t="s">
        <v>1767</v>
      </c>
      <c r="J236" s="4"/>
    </row>
    <row r="237" spans="1:10" hidden="1" x14ac:dyDescent="0.25">
      <c r="A237" s="9">
        <v>253</v>
      </c>
      <c r="B237" s="25" t="s">
        <v>1616</v>
      </c>
      <c r="C237" s="32" t="s">
        <v>1178</v>
      </c>
      <c r="D237" t="s">
        <v>1767</v>
      </c>
      <c r="J237" s="4"/>
    </row>
    <row r="238" spans="1:10" hidden="1" x14ac:dyDescent="0.25">
      <c r="A238" s="9">
        <v>254</v>
      </c>
      <c r="B238" s="25" t="s">
        <v>1617</v>
      </c>
      <c r="C238" s="32" t="s">
        <v>1179</v>
      </c>
      <c r="D238" t="s">
        <v>1767</v>
      </c>
      <c r="J238" s="4"/>
    </row>
    <row r="239" spans="1:10" hidden="1" x14ac:dyDescent="0.25">
      <c r="A239" s="9">
        <v>255</v>
      </c>
      <c r="B239" s="25" t="s">
        <v>1618</v>
      </c>
      <c r="C239" s="32" t="s">
        <v>1180</v>
      </c>
      <c r="D239" t="s">
        <v>1763</v>
      </c>
      <c r="J239" s="4"/>
    </row>
    <row r="240" spans="1:10" hidden="1" x14ac:dyDescent="0.25">
      <c r="A240" s="9">
        <v>256</v>
      </c>
      <c r="B240" s="25" t="s">
        <v>1619</v>
      </c>
      <c r="C240" s="32" t="s">
        <v>1181</v>
      </c>
      <c r="D240" t="s">
        <v>1763</v>
      </c>
      <c r="J240" s="4"/>
    </row>
    <row r="241" spans="1:10" hidden="1" x14ac:dyDescent="0.25">
      <c r="A241" s="9">
        <v>257</v>
      </c>
      <c r="B241" s="25" t="s">
        <v>1620</v>
      </c>
      <c r="C241" s="32" t="s">
        <v>1182</v>
      </c>
      <c r="D241" t="s">
        <v>1781</v>
      </c>
      <c r="J241" s="4"/>
    </row>
    <row r="242" spans="1:10" hidden="1" x14ac:dyDescent="0.25">
      <c r="A242" s="9">
        <v>258</v>
      </c>
      <c r="B242" s="25" t="s">
        <v>1621</v>
      </c>
      <c r="C242" s="32" t="s">
        <v>1183</v>
      </c>
      <c r="D242" t="s">
        <v>1772</v>
      </c>
      <c r="J242" s="4"/>
    </row>
    <row r="243" spans="1:10" hidden="1" x14ac:dyDescent="0.25">
      <c r="A243" s="9">
        <v>259</v>
      </c>
      <c r="B243" s="25" t="s">
        <v>1622</v>
      </c>
      <c r="C243" s="32" t="s">
        <v>1184</v>
      </c>
      <c r="D243" t="s">
        <v>1772</v>
      </c>
      <c r="J243" s="4"/>
    </row>
    <row r="244" spans="1:10" hidden="1" x14ac:dyDescent="0.25">
      <c r="A244" s="9">
        <v>260</v>
      </c>
      <c r="B244" s="25" t="s">
        <v>1623</v>
      </c>
      <c r="C244" s="32" t="s">
        <v>1185</v>
      </c>
      <c r="D244" t="s">
        <v>1772</v>
      </c>
      <c r="J244" s="4"/>
    </row>
    <row r="245" spans="1:10" hidden="1" x14ac:dyDescent="0.25">
      <c r="A245" s="9">
        <v>261</v>
      </c>
      <c r="B245" s="25" t="s">
        <v>1624</v>
      </c>
      <c r="C245" s="32" t="s">
        <v>1186</v>
      </c>
      <c r="D245" t="s">
        <v>1772</v>
      </c>
      <c r="J245" s="4"/>
    </row>
    <row r="246" spans="1:10" hidden="1" x14ac:dyDescent="0.25">
      <c r="A246" s="9">
        <v>262</v>
      </c>
      <c r="B246" s="25" t="s">
        <v>1625</v>
      </c>
      <c r="C246" s="32" t="s">
        <v>1187</v>
      </c>
      <c r="J246" s="4"/>
    </row>
    <row r="247" spans="1:10" hidden="1" x14ac:dyDescent="0.25">
      <c r="A247" s="9">
        <v>263</v>
      </c>
      <c r="B247" s="25" t="s">
        <v>1626</v>
      </c>
      <c r="C247" s="32" t="s">
        <v>1188</v>
      </c>
      <c r="D247">
        <v>581</v>
      </c>
      <c r="J247" s="4"/>
    </row>
    <row r="248" spans="1:10" hidden="1" x14ac:dyDescent="0.25">
      <c r="A248" s="9">
        <v>264</v>
      </c>
      <c r="B248" s="25" t="s">
        <v>1627</v>
      </c>
      <c r="C248" s="32" t="s">
        <v>1189</v>
      </c>
      <c r="J248" s="4"/>
    </row>
    <row r="249" spans="1:10" hidden="1" x14ac:dyDescent="0.25">
      <c r="A249" s="9">
        <v>265</v>
      </c>
      <c r="B249" s="25" t="s">
        <v>1628</v>
      </c>
      <c r="C249" s="32" t="s">
        <v>1190</v>
      </c>
      <c r="J249" s="4"/>
    </row>
    <row r="250" spans="1:10" hidden="1" x14ac:dyDescent="0.25">
      <c r="A250" s="9">
        <v>266</v>
      </c>
      <c r="B250" s="25" t="s">
        <v>1629</v>
      </c>
      <c r="C250" s="32" t="s">
        <v>1191</v>
      </c>
      <c r="D250">
        <v>581</v>
      </c>
      <c r="J250" s="4"/>
    </row>
    <row r="251" spans="1:10" hidden="1" x14ac:dyDescent="0.25">
      <c r="A251" s="9">
        <v>267</v>
      </c>
      <c r="B251" s="25" t="s">
        <v>1630</v>
      </c>
      <c r="C251" s="32" t="s">
        <v>1192</v>
      </c>
      <c r="D251" t="s">
        <v>1766</v>
      </c>
      <c r="J251" s="4"/>
    </row>
    <row r="252" spans="1:10" hidden="1" x14ac:dyDescent="0.25">
      <c r="A252" s="9">
        <v>268</v>
      </c>
      <c r="B252" s="25" t="s">
        <v>1631</v>
      </c>
      <c r="C252" s="32" t="s">
        <v>1193</v>
      </c>
      <c r="D252" t="s">
        <v>1766</v>
      </c>
      <c r="J252" s="4"/>
    </row>
    <row r="253" spans="1:10" hidden="1" x14ac:dyDescent="0.25">
      <c r="A253" s="9">
        <v>269</v>
      </c>
      <c r="B253" s="25" t="s">
        <v>1632</v>
      </c>
      <c r="C253" s="32" t="s">
        <v>1194</v>
      </c>
      <c r="J253" s="4"/>
    </row>
    <row r="254" spans="1:10" hidden="1" x14ac:dyDescent="0.25">
      <c r="A254" s="9">
        <v>270</v>
      </c>
      <c r="B254" s="25" t="s">
        <v>1633</v>
      </c>
      <c r="C254" s="32" t="s">
        <v>1195</v>
      </c>
      <c r="J254" s="4"/>
    </row>
    <row r="255" spans="1:10" hidden="1" x14ac:dyDescent="0.25">
      <c r="A255" s="9">
        <v>271</v>
      </c>
      <c r="B255" s="25" t="s">
        <v>1634</v>
      </c>
      <c r="C255" s="32" t="s">
        <v>1196</v>
      </c>
      <c r="J255" s="4"/>
    </row>
    <row r="256" spans="1:10" hidden="1" x14ac:dyDescent="0.25">
      <c r="A256" s="9">
        <v>272</v>
      </c>
      <c r="B256" s="25" t="s">
        <v>1635</v>
      </c>
      <c r="C256" s="32" t="s">
        <v>1197</v>
      </c>
      <c r="D256" t="s">
        <v>1766</v>
      </c>
      <c r="J256" s="4"/>
    </row>
    <row r="257" spans="1:10" hidden="1" x14ac:dyDescent="0.25">
      <c r="A257" s="9">
        <v>273</v>
      </c>
      <c r="B257" s="25" t="s">
        <v>1636</v>
      </c>
      <c r="C257" s="32" t="s">
        <v>1198</v>
      </c>
      <c r="D257" t="s">
        <v>1766</v>
      </c>
      <c r="J257" s="4"/>
    </row>
    <row r="258" spans="1:10" hidden="1" x14ac:dyDescent="0.25">
      <c r="A258" s="9">
        <v>274</v>
      </c>
      <c r="B258" s="25" t="s">
        <v>1637</v>
      </c>
      <c r="C258" s="32" t="s">
        <v>1199</v>
      </c>
      <c r="D258" t="s">
        <v>1766</v>
      </c>
      <c r="J258" s="4"/>
    </row>
    <row r="259" spans="1:10" hidden="1" x14ac:dyDescent="0.25">
      <c r="A259" s="9">
        <v>275</v>
      </c>
      <c r="B259" s="25" t="s">
        <v>1638</v>
      </c>
      <c r="C259" s="32" t="s">
        <v>1200</v>
      </c>
      <c r="D259" t="s">
        <v>1766</v>
      </c>
      <c r="J259" s="4"/>
    </row>
    <row r="260" spans="1:10" hidden="1" x14ac:dyDescent="0.25">
      <c r="A260" s="9">
        <v>276</v>
      </c>
      <c r="B260" s="25" t="s">
        <v>1639</v>
      </c>
      <c r="C260" s="32" t="s">
        <v>1201</v>
      </c>
      <c r="J260" s="4"/>
    </row>
    <row r="261" spans="1:10" hidden="1" x14ac:dyDescent="0.25">
      <c r="A261" s="9">
        <v>277</v>
      </c>
      <c r="B261" s="25" t="s">
        <v>1640</v>
      </c>
      <c r="C261" s="32" t="s">
        <v>1202</v>
      </c>
      <c r="J261" s="4"/>
    </row>
    <row r="262" spans="1:10" hidden="1" x14ac:dyDescent="0.25">
      <c r="A262" s="9">
        <v>278</v>
      </c>
      <c r="B262" s="25" t="s">
        <v>1641</v>
      </c>
      <c r="C262" s="32" t="s">
        <v>1203</v>
      </c>
      <c r="D262" t="s">
        <v>1765</v>
      </c>
      <c r="J262" s="4"/>
    </row>
    <row r="263" spans="1:10" hidden="1" x14ac:dyDescent="0.25">
      <c r="A263" s="9">
        <v>279</v>
      </c>
      <c r="B263" s="25" t="s">
        <v>1642</v>
      </c>
      <c r="C263" s="32" t="s">
        <v>1204</v>
      </c>
      <c r="J263" s="4"/>
    </row>
    <row r="264" spans="1:10" hidden="1" x14ac:dyDescent="0.25">
      <c r="A264" s="9">
        <v>280</v>
      </c>
      <c r="B264" s="25" t="s">
        <v>1643</v>
      </c>
      <c r="C264" s="32" t="s">
        <v>1205</v>
      </c>
      <c r="D264" t="s">
        <v>1765</v>
      </c>
      <c r="J264" s="4"/>
    </row>
    <row r="265" spans="1:10" hidden="1" x14ac:dyDescent="0.25">
      <c r="A265" s="9">
        <v>281</v>
      </c>
      <c r="B265" s="25" t="s">
        <v>1644</v>
      </c>
      <c r="C265" s="32" t="s">
        <v>1206</v>
      </c>
      <c r="J265" s="4"/>
    </row>
    <row r="266" spans="1:10" hidden="1" x14ac:dyDescent="0.25">
      <c r="A266" s="9">
        <v>282</v>
      </c>
      <c r="B266" s="25" t="s">
        <v>1645</v>
      </c>
      <c r="C266" s="32" t="s">
        <v>1207</v>
      </c>
      <c r="D266" t="s">
        <v>1765</v>
      </c>
      <c r="J266" s="4"/>
    </row>
    <row r="267" spans="1:10" hidden="1" x14ac:dyDescent="0.25">
      <c r="A267" s="9">
        <v>283</v>
      </c>
      <c r="B267" s="25" t="s">
        <v>1646</v>
      </c>
      <c r="C267" s="32" t="s">
        <v>1208</v>
      </c>
      <c r="J267" s="4"/>
    </row>
    <row r="268" spans="1:10" hidden="1" x14ac:dyDescent="0.25">
      <c r="A268" s="9">
        <v>284</v>
      </c>
      <c r="B268" s="25" t="s">
        <v>1647</v>
      </c>
      <c r="C268" s="32" t="s">
        <v>1209</v>
      </c>
      <c r="D268" t="s">
        <v>1765</v>
      </c>
      <c r="J268" s="4"/>
    </row>
    <row r="269" spans="1:10" hidden="1" x14ac:dyDescent="0.25">
      <c r="A269" s="9">
        <v>285</v>
      </c>
      <c r="B269" s="25" t="s">
        <v>1648</v>
      </c>
      <c r="C269" s="32" t="s">
        <v>1210</v>
      </c>
      <c r="D269" t="s">
        <v>1765</v>
      </c>
      <c r="J269" s="4"/>
    </row>
    <row r="270" spans="1:10" hidden="1" x14ac:dyDescent="0.25">
      <c r="A270" s="9">
        <v>286</v>
      </c>
      <c r="B270" s="25" t="s">
        <v>1649</v>
      </c>
      <c r="C270" s="32" t="s">
        <v>1211</v>
      </c>
      <c r="D270" t="s">
        <v>1765</v>
      </c>
      <c r="J270" s="4"/>
    </row>
    <row r="271" spans="1:10" hidden="1" x14ac:dyDescent="0.25">
      <c r="A271" s="9">
        <v>287</v>
      </c>
      <c r="B271" s="25" t="s">
        <v>1650</v>
      </c>
      <c r="C271" s="32" t="s">
        <v>1212</v>
      </c>
      <c r="D271" t="s">
        <v>1765</v>
      </c>
      <c r="J271" s="4"/>
    </row>
    <row r="272" spans="1:10" hidden="1" x14ac:dyDescent="0.25">
      <c r="A272" s="9">
        <v>288</v>
      </c>
      <c r="B272" s="25" t="s">
        <v>1651</v>
      </c>
      <c r="C272" s="32" t="s">
        <v>1213</v>
      </c>
      <c r="D272" t="s">
        <v>1765</v>
      </c>
      <c r="J272" s="4"/>
    </row>
    <row r="273" spans="1:10" hidden="1" x14ac:dyDescent="0.25">
      <c r="A273" s="9">
        <v>289</v>
      </c>
      <c r="B273" s="25" t="s">
        <v>1652</v>
      </c>
      <c r="C273" s="32" t="s">
        <v>1214</v>
      </c>
      <c r="D273" t="s">
        <v>1763</v>
      </c>
      <c r="J273" s="4"/>
    </row>
    <row r="274" spans="1:10" hidden="1" x14ac:dyDescent="0.25">
      <c r="A274" s="9">
        <v>290</v>
      </c>
      <c r="B274" s="25" t="s">
        <v>1653</v>
      </c>
      <c r="C274" s="32" t="s">
        <v>1215</v>
      </c>
      <c r="D274" t="s">
        <v>1768</v>
      </c>
      <c r="J274" s="4"/>
    </row>
    <row r="275" spans="1:10" hidden="1" x14ac:dyDescent="0.25">
      <c r="A275" s="9">
        <v>291</v>
      </c>
      <c r="B275" s="25" t="s">
        <v>1654</v>
      </c>
      <c r="C275" s="32" t="s">
        <v>1216</v>
      </c>
      <c r="D275" t="s">
        <v>1768</v>
      </c>
      <c r="J275" s="4"/>
    </row>
    <row r="276" spans="1:10" hidden="1" x14ac:dyDescent="0.25">
      <c r="A276" s="9">
        <v>292</v>
      </c>
      <c r="B276" s="25" t="s">
        <v>1655</v>
      </c>
      <c r="C276" s="32" t="s">
        <v>1217</v>
      </c>
      <c r="D276" t="s">
        <v>1768</v>
      </c>
      <c r="J276" s="4"/>
    </row>
    <row r="277" spans="1:10" hidden="1" x14ac:dyDescent="0.25">
      <c r="A277" s="9">
        <v>293</v>
      </c>
      <c r="B277" s="25" t="s">
        <v>1656</v>
      </c>
      <c r="C277" s="32" t="s">
        <v>1218</v>
      </c>
      <c r="D277" t="s">
        <v>1768</v>
      </c>
      <c r="J277" s="4"/>
    </row>
    <row r="278" spans="1:10" hidden="1" x14ac:dyDescent="0.25">
      <c r="A278" s="9">
        <v>294</v>
      </c>
      <c r="B278" s="25" t="s">
        <v>1657</v>
      </c>
      <c r="C278" s="32" t="s">
        <v>1219</v>
      </c>
      <c r="D278" t="s">
        <v>1768</v>
      </c>
      <c r="J278" s="4"/>
    </row>
    <row r="279" spans="1:10" hidden="1" x14ac:dyDescent="0.25">
      <c r="A279" s="9">
        <v>295</v>
      </c>
      <c r="B279" s="25" t="s">
        <v>1658</v>
      </c>
      <c r="C279" s="32" t="s">
        <v>1220</v>
      </c>
      <c r="D279" t="s">
        <v>1768</v>
      </c>
      <c r="J279" s="4"/>
    </row>
    <row r="280" spans="1:10" hidden="1" x14ac:dyDescent="0.25">
      <c r="A280" s="9">
        <v>296</v>
      </c>
      <c r="B280" s="25" t="s">
        <v>1659</v>
      </c>
      <c r="C280" s="32" t="s">
        <v>1221</v>
      </c>
      <c r="D280" t="s">
        <v>1768</v>
      </c>
      <c r="J280" s="4"/>
    </row>
    <row r="281" spans="1:10" hidden="1" x14ac:dyDescent="0.25">
      <c r="A281" s="9">
        <v>297</v>
      </c>
      <c r="B281" s="25" t="s">
        <v>1660</v>
      </c>
      <c r="C281" s="32" t="s">
        <v>1222</v>
      </c>
      <c r="D281" t="s">
        <v>1768</v>
      </c>
      <c r="J281" s="4"/>
    </row>
    <row r="282" spans="1:10" hidden="1" x14ac:dyDescent="0.25">
      <c r="A282" s="9">
        <v>298</v>
      </c>
      <c r="B282" s="25" t="s">
        <v>1661</v>
      </c>
      <c r="C282" s="32" t="s">
        <v>1223</v>
      </c>
      <c r="D282" t="s">
        <v>1768</v>
      </c>
      <c r="J282" s="4"/>
    </row>
    <row r="283" spans="1:10" hidden="1" x14ac:dyDescent="0.25">
      <c r="A283" s="9">
        <v>299</v>
      </c>
      <c r="B283" s="25" t="s">
        <v>1662</v>
      </c>
      <c r="C283" s="32" t="s">
        <v>1224</v>
      </c>
      <c r="D283" t="s">
        <v>1768</v>
      </c>
      <c r="J283" s="4"/>
    </row>
    <row r="284" spans="1:10" hidden="1" x14ac:dyDescent="0.25">
      <c r="A284" s="9">
        <v>300</v>
      </c>
      <c r="B284" s="14">
        <v>300</v>
      </c>
      <c r="C284" s="32" t="s">
        <v>1343</v>
      </c>
      <c r="D284">
        <v>1</v>
      </c>
      <c r="J284" s="4"/>
    </row>
    <row r="285" spans="1:10" hidden="1" x14ac:dyDescent="0.25">
      <c r="A285" s="9">
        <v>300</v>
      </c>
      <c r="B285" s="25" t="s">
        <v>1663</v>
      </c>
      <c r="C285" s="32" t="s">
        <v>1225</v>
      </c>
      <c r="D285">
        <v>200</v>
      </c>
      <c r="J285" s="4"/>
    </row>
    <row r="286" spans="1:10" hidden="1" x14ac:dyDescent="0.25">
      <c r="A286" s="9">
        <v>301</v>
      </c>
      <c r="B286" s="25" t="s">
        <v>1664</v>
      </c>
      <c r="C286" s="32" t="s">
        <v>1226</v>
      </c>
      <c r="D286">
        <v>200</v>
      </c>
      <c r="J286" s="4"/>
    </row>
    <row r="287" spans="1:10" hidden="1" x14ac:dyDescent="0.25">
      <c r="A287" s="9">
        <v>303</v>
      </c>
      <c r="B287" s="25">
        <v>744</v>
      </c>
      <c r="C287" s="32" t="s">
        <v>1227</v>
      </c>
      <c r="D287">
        <v>200</v>
      </c>
      <c r="J287" s="4"/>
    </row>
    <row r="288" spans="1:10" hidden="1" x14ac:dyDescent="0.25">
      <c r="A288" s="9">
        <v>304</v>
      </c>
      <c r="B288" s="25">
        <v>800</v>
      </c>
      <c r="C288" s="32" t="s">
        <v>1228</v>
      </c>
      <c r="D288">
        <v>200</v>
      </c>
      <c r="J288" s="4"/>
    </row>
    <row r="289" spans="1:10" hidden="1" x14ac:dyDescent="0.25">
      <c r="A289" s="9">
        <v>305</v>
      </c>
      <c r="B289" s="25">
        <v>967</v>
      </c>
      <c r="C289" s="32" t="s">
        <v>1229</v>
      </c>
      <c r="D289">
        <v>200</v>
      </c>
      <c r="J289" s="4"/>
    </row>
    <row r="290" spans="1:10" hidden="1" x14ac:dyDescent="0.25">
      <c r="A290" s="9">
        <v>306</v>
      </c>
      <c r="B290" s="25" t="s">
        <v>1665</v>
      </c>
      <c r="C290" s="32" t="s">
        <v>1230</v>
      </c>
      <c r="D290">
        <v>200</v>
      </c>
      <c r="J290" s="4"/>
    </row>
    <row r="291" spans="1:10" hidden="1" x14ac:dyDescent="0.25">
      <c r="A291" s="9">
        <v>307</v>
      </c>
      <c r="B291" s="25" t="s">
        <v>1666</v>
      </c>
      <c r="C291" s="32" t="s">
        <v>1231</v>
      </c>
      <c r="J291" s="4"/>
    </row>
    <row r="292" spans="1:10" hidden="1" x14ac:dyDescent="0.25">
      <c r="A292" s="9">
        <v>308</v>
      </c>
      <c r="B292" s="25" t="s">
        <v>1667</v>
      </c>
      <c r="C292" s="32" t="s">
        <v>1232</v>
      </c>
      <c r="D292">
        <v>200</v>
      </c>
      <c r="J292" s="4"/>
    </row>
    <row r="293" spans="1:10" hidden="1" x14ac:dyDescent="0.25">
      <c r="A293" s="9">
        <v>309</v>
      </c>
      <c r="B293" s="25">
        <v>973</v>
      </c>
      <c r="C293" s="32" t="s">
        <v>1233</v>
      </c>
      <c r="D293">
        <v>200</v>
      </c>
      <c r="J293" s="4"/>
    </row>
    <row r="294" spans="1:10" hidden="1" x14ac:dyDescent="0.25">
      <c r="A294" s="9">
        <v>310</v>
      </c>
      <c r="B294" s="25" t="s">
        <v>1668</v>
      </c>
      <c r="C294" s="32" t="s">
        <v>1234</v>
      </c>
      <c r="D294">
        <v>200</v>
      </c>
      <c r="J294" s="4"/>
    </row>
    <row r="295" spans="1:10" hidden="1" x14ac:dyDescent="0.25">
      <c r="A295" s="9">
        <v>311</v>
      </c>
      <c r="B295" s="25">
        <v>814</v>
      </c>
      <c r="C295" s="32" t="s">
        <v>1235</v>
      </c>
      <c r="D295">
        <v>200</v>
      </c>
      <c r="J295" s="4"/>
    </row>
    <row r="296" spans="1:10" hidden="1" x14ac:dyDescent="0.25">
      <c r="A296" s="9">
        <v>312</v>
      </c>
      <c r="B296" s="25" t="s">
        <v>1669</v>
      </c>
      <c r="C296" s="32" t="s">
        <v>1236</v>
      </c>
      <c r="D296">
        <v>300</v>
      </c>
      <c r="J296" s="4"/>
    </row>
    <row r="297" spans="1:10" hidden="1" x14ac:dyDescent="0.25">
      <c r="A297" s="9">
        <v>313</v>
      </c>
      <c r="B297" s="25">
        <v>552</v>
      </c>
      <c r="C297" s="32" t="s">
        <v>1237</v>
      </c>
      <c r="J297" s="4"/>
    </row>
    <row r="298" spans="1:10" hidden="1" x14ac:dyDescent="0.25">
      <c r="A298" s="9">
        <v>314</v>
      </c>
      <c r="B298" s="25" t="s">
        <v>1670</v>
      </c>
      <c r="C298" s="32" t="s">
        <v>1238</v>
      </c>
      <c r="D298">
        <v>300</v>
      </c>
      <c r="J298" s="4"/>
    </row>
    <row r="299" spans="1:10" hidden="1" x14ac:dyDescent="0.25">
      <c r="A299" s="9">
        <v>315</v>
      </c>
      <c r="B299" s="25" t="s">
        <v>1671</v>
      </c>
      <c r="C299" s="32" t="s">
        <v>1239</v>
      </c>
      <c r="D299">
        <v>300</v>
      </c>
      <c r="J299" s="4"/>
    </row>
    <row r="300" spans="1:10" hidden="1" x14ac:dyDescent="0.25">
      <c r="A300" s="9">
        <v>316</v>
      </c>
      <c r="B300" s="25" t="s">
        <v>1672</v>
      </c>
      <c r="C300" s="32" t="s">
        <v>1240</v>
      </c>
      <c r="J300" s="4"/>
    </row>
    <row r="301" spans="1:10" hidden="1" x14ac:dyDescent="0.25">
      <c r="A301" s="9">
        <v>317</v>
      </c>
      <c r="B301" s="25" t="s">
        <v>1673</v>
      </c>
      <c r="C301" s="32" t="s">
        <v>1241</v>
      </c>
      <c r="D301">
        <v>410</v>
      </c>
      <c r="J301" s="4"/>
    </row>
    <row r="302" spans="1:10" hidden="1" x14ac:dyDescent="0.25">
      <c r="A302" s="9">
        <v>321</v>
      </c>
      <c r="B302" s="25" t="s">
        <v>1674</v>
      </c>
      <c r="C302" s="32" t="s">
        <v>1242</v>
      </c>
      <c r="D302">
        <v>200</v>
      </c>
      <c r="J302" s="4"/>
    </row>
    <row r="303" spans="1:10" hidden="1" x14ac:dyDescent="0.25">
      <c r="A303" s="9">
        <v>323</v>
      </c>
      <c r="B303" s="25" t="s">
        <v>1675</v>
      </c>
      <c r="C303" s="32" t="s">
        <v>1243</v>
      </c>
      <c r="D303">
        <v>300</v>
      </c>
      <c r="J303" s="4"/>
    </row>
    <row r="304" spans="1:10" hidden="1" x14ac:dyDescent="0.25">
      <c r="A304" s="9">
        <v>324</v>
      </c>
      <c r="B304" s="25" t="s">
        <v>1676</v>
      </c>
      <c r="C304" s="32" t="s">
        <v>1244</v>
      </c>
      <c r="D304">
        <v>300</v>
      </c>
      <c r="J304" s="4"/>
    </row>
    <row r="305" spans="1:10" hidden="1" x14ac:dyDescent="0.25">
      <c r="A305" s="9">
        <v>329</v>
      </c>
      <c r="B305" s="25" t="s">
        <v>1677</v>
      </c>
      <c r="C305" s="32" t="s">
        <v>1245</v>
      </c>
      <c r="D305" t="s">
        <v>1773</v>
      </c>
      <c r="J305" s="4"/>
    </row>
    <row r="306" spans="1:10" hidden="1" x14ac:dyDescent="0.25">
      <c r="A306" s="9">
        <v>330</v>
      </c>
      <c r="B306" s="25" t="s">
        <v>1678</v>
      </c>
      <c r="C306" s="32" t="s">
        <v>1246</v>
      </c>
      <c r="D306" t="s">
        <v>1773</v>
      </c>
      <c r="J306" s="4"/>
    </row>
    <row r="307" spans="1:10" hidden="1" x14ac:dyDescent="0.25">
      <c r="A307" s="9">
        <v>332</v>
      </c>
      <c r="B307" s="25" t="s">
        <v>1679</v>
      </c>
      <c r="C307" s="32" t="s">
        <v>1247</v>
      </c>
      <c r="D307" t="s">
        <v>1773</v>
      </c>
      <c r="J307" s="4"/>
    </row>
    <row r="308" spans="1:10" hidden="1" x14ac:dyDescent="0.25">
      <c r="A308" s="9">
        <v>334</v>
      </c>
      <c r="B308" s="25" t="s">
        <v>1680</v>
      </c>
      <c r="C308" s="32" t="s">
        <v>1248</v>
      </c>
      <c r="J308" s="4"/>
    </row>
    <row r="309" spans="1:10" hidden="1" x14ac:dyDescent="0.25">
      <c r="A309" s="9">
        <v>335</v>
      </c>
      <c r="B309" s="25" t="s">
        <v>1681</v>
      </c>
      <c r="C309" s="32" t="s">
        <v>1249</v>
      </c>
      <c r="J309" s="4"/>
    </row>
    <row r="310" spans="1:10" hidden="1" x14ac:dyDescent="0.25">
      <c r="A310" s="9">
        <v>336</v>
      </c>
      <c r="B310" s="25" t="s">
        <v>1682</v>
      </c>
      <c r="C310" s="32" t="s">
        <v>1250</v>
      </c>
      <c r="J310" s="4"/>
    </row>
    <row r="311" spans="1:10" hidden="1" x14ac:dyDescent="0.25">
      <c r="A311" s="9">
        <v>337</v>
      </c>
      <c r="B311" s="25">
        <v>300</v>
      </c>
      <c r="C311" s="32" t="s">
        <v>1251</v>
      </c>
      <c r="D311">
        <v>1</v>
      </c>
      <c r="J311" s="4"/>
    </row>
    <row r="312" spans="1:10" hidden="1" x14ac:dyDescent="0.25">
      <c r="A312" s="9">
        <v>338</v>
      </c>
      <c r="B312" s="25" t="s">
        <v>1683</v>
      </c>
      <c r="C312" s="32" t="s">
        <v>1252</v>
      </c>
      <c r="D312">
        <v>300</v>
      </c>
      <c r="J312" s="4"/>
    </row>
    <row r="313" spans="1:10" hidden="1" x14ac:dyDescent="0.25">
      <c r="A313" s="9">
        <v>340</v>
      </c>
      <c r="B313" s="25" t="s">
        <v>1684</v>
      </c>
      <c r="C313" s="32" t="s">
        <v>1253</v>
      </c>
      <c r="D313">
        <v>417</v>
      </c>
      <c r="J313" s="4"/>
    </row>
    <row r="314" spans="1:10" hidden="1" x14ac:dyDescent="0.25">
      <c r="A314" s="9">
        <v>341</v>
      </c>
      <c r="B314" s="25" t="s">
        <v>1685</v>
      </c>
      <c r="C314" s="32" t="s">
        <v>1254</v>
      </c>
      <c r="D314">
        <v>402</v>
      </c>
      <c r="J314" s="4"/>
    </row>
    <row r="315" spans="1:10" hidden="1" x14ac:dyDescent="0.25">
      <c r="A315" s="9">
        <v>342</v>
      </c>
      <c r="B315" s="25" t="s">
        <v>1686</v>
      </c>
      <c r="C315" s="32" t="s">
        <v>1255</v>
      </c>
      <c r="D315">
        <v>416</v>
      </c>
      <c r="J315" s="4"/>
    </row>
    <row r="316" spans="1:10" hidden="1" x14ac:dyDescent="0.25">
      <c r="A316" s="9">
        <v>343</v>
      </c>
      <c r="B316" s="25" t="s">
        <v>1687</v>
      </c>
      <c r="C316" s="32" t="s">
        <v>1256</v>
      </c>
      <c r="D316">
        <v>416</v>
      </c>
      <c r="J316" s="4"/>
    </row>
    <row r="317" spans="1:10" hidden="1" x14ac:dyDescent="0.25">
      <c r="A317" s="9">
        <v>344</v>
      </c>
      <c r="B317" s="25" t="s">
        <v>1688</v>
      </c>
      <c r="C317" s="32" t="s">
        <v>1257</v>
      </c>
      <c r="D317">
        <v>417</v>
      </c>
      <c r="J317" s="4"/>
    </row>
    <row r="318" spans="1:10" hidden="1" x14ac:dyDescent="0.25">
      <c r="A318" s="9">
        <v>345</v>
      </c>
      <c r="B318" s="25" t="s">
        <v>1689</v>
      </c>
      <c r="C318" s="32" t="s">
        <v>1258</v>
      </c>
      <c r="D318">
        <v>423</v>
      </c>
      <c r="J318" s="4"/>
    </row>
    <row r="319" spans="1:10" hidden="1" x14ac:dyDescent="0.25">
      <c r="A319" s="9">
        <v>346</v>
      </c>
      <c r="B319" s="25" t="s">
        <v>1690</v>
      </c>
      <c r="C319" s="32" t="s">
        <v>1259</v>
      </c>
      <c r="D319">
        <v>423</v>
      </c>
      <c r="J319" s="4"/>
    </row>
    <row r="320" spans="1:10" hidden="1" x14ac:dyDescent="0.25">
      <c r="A320" s="9">
        <v>347</v>
      </c>
      <c r="B320" s="25">
        <v>922</v>
      </c>
      <c r="C320" s="32" t="s">
        <v>1260</v>
      </c>
      <c r="D320">
        <v>100</v>
      </c>
      <c r="J320" s="4"/>
    </row>
    <row r="321" spans="1:10" hidden="1" x14ac:dyDescent="0.25">
      <c r="A321" s="9">
        <v>348</v>
      </c>
      <c r="B321" s="25" t="s">
        <v>1691</v>
      </c>
      <c r="C321" s="32" t="s">
        <v>1261</v>
      </c>
      <c r="J321" s="4"/>
    </row>
    <row r="322" spans="1:10" hidden="1" x14ac:dyDescent="0.25">
      <c r="A322" s="9">
        <v>349</v>
      </c>
      <c r="B322" s="25">
        <v>741</v>
      </c>
      <c r="C322" s="32" t="s">
        <v>1262</v>
      </c>
      <c r="D322">
        <v>100</v>
      </c>
      <c r="J322" s="4"/>
    </row>
    <row r="323" spans="1:10" hidden="1" x14ac:dyDescent="0.25">
      <c r="A323" s="9">
        <v>350</v>
      </c>
      <c r="B323" s="25">
        <v>789</v>
      </c>
      <c r="C323" s="32" t="s">
        <v>1263</v>
      </c>
      <c r="D323">
        <v>100</v>
      </c>
      <c r="J323" s="4"/>
    </row>
    <row r="324" spans="1:10" hidden="1" x14ac:dyDescent="0.25">
      <c r="A324" s="9">
        <v>351</v>
      </c>
      <c r="B324" s="25">
        <v>932</v>
      </c>
      <c r="C324" s="32" t="s">
        <v>1264</v>
      </c>
      <c r="D324">
        <v>100</v>
      </c>
      <c r="J324" s="4"/>
    </row>
    <row r="325" spans="1:10" hidden="1" x14ac:dyDescent="0.25">
      <c r="A325" s="9">
        <v>352</v>
      </c>
      <c r="B325" s="25" t="s">
        <v>1692</v>
      </c>
      <c r="C325" s="32" t="s">
        <v>1265</v>
      </c>
      <c r="D325">
        <v>200</v>
      </c>
      <c r="J325" s="4"/>
    </row>
    <row r="326" spans="1:10" hidden="1" x14ac:dyDescent="0.25">
      <c r="A326" s="9">
        <v>353</v>
      </c>
      <c r="B326" s="25" t="s">
        <v>1693</v>
      </c>
      <c r="C326" s="32" t="s">
        <v>1266</v>
      </c>
      <c r="D326" s="20">
        <v>200</v>
      </c>
      <c r="J326" s="4"/>
    </row>
    <row r="327" spans="1:10" hidden="1" x14ac:dyDescent="0.25">
      <c r="A327" s="9">
        <v>354</v>
      </c>
      <c r="B327" s="25">
        <v>845</v>
      </c>
      <c r="C327" s="32" t="s">
        <v>1267</v>
      </c>
      <c r="D327">
        <v>200</v>
      </c>
      <c r="J327" s="4"/>
    </row>
    <row r="328" spans="1:10" hidden="1" x14ac:dyDescent="0.25">
      <c r="A328" s="9">
        <v>355</v>
      </c>
      <c r="B328" s="25" t="s">
        <v>1694</v>
      </c>
      <c r="C328" s="32" t="s">
        <v>1268</v>
      </c>
      <c r="D328">
        <v>300</v>
      </c>
      <c r="J328" s="4"/>
    </row>
    <row r="329" spans="1:10" hidden="1" x14ac:dyDescent="0.25">
      <c r="A329" s="9">
        <v>356</v>
      </c>
      <c r="B329" s="25" t="s">
        <v>1695</v>
      </c>
      <c r="C329" s="32" t="s">
        <v>1269</v>
      </c>
      <c r="J329" s="4"/>
    </row>
    <row r="330" spans="1:10" hidden="1" x14ac:dyDescent="0.25">
      <c r="A330" s="9">
        <v>357</v>
      </c>
      <c r="B330" s="25" t="s">
        <v>1696</v>
      </c>
      <c r="C330" s="32" t="s">
        <v>1270</v>
      </c>
      <c r="D330">
        <v>200</v>
      </c>
      <c r="J330" s="4"/>
    </row>
    <row r="331" spans="1:10" hidden="1" x14ac:dyDescent="0.25">
      <c r="A331" s="9">
        <v>358</v>
      </c>
      <c r="B331" s="25" t="s">
        <v>1697</v>
      </c>
      <c r="C331" s="32" t="s">
        <v>1271</v>
      </c>
      <c r="D331">
        <v>200</v>
      </c>
      <c r="J331" s="4"/>
    </row>
    <row r="332" spans="1:10" hidden="1" x14ac:dyDescent="0.25">
      <c r="A332" s="9">
        <v>359</v>
      </c>
      <c r="B332" s="25" t="s">
        <v>1698</v>
      </c>
      <c r="C332" s="32" t="s">
        <v>1272</v>
      </c>
      <c r="D332" s="20">
        <v>200</v>
      </c>
      <c r="J332" s="4"/>
    </row>
    <row r="333" spans="1:10" hidden="1" x14ac:dyDescent="0.25">
      <c r="A333" s="9">
        <v>360</v>
      </c>
      <c r="B333" s="25" t="s">
        <v>1699</v>
      </c>
      <c r="C333" s="32" t="s">
        <v>1273</v>
      </c>
      <c r="D333" t="s">
        <v>1774</v>
      </c>
      <c r="J333" s="4"/>
    </row>
    <row r="334" spans="1:10" hidden="1" x14ac:dyDescent="0.25">
      <c r="A334" s="9">
        <v>361</v>
      </c>
      <c r="B334" s="25" t="s">
        <v>1700</v>
      </c>
      <c r="C334" s="32" t="s">
        <v>1274</v>
      </c>
      <c r="D334" t="s">
        <v>1774</v>
      </c>
      <c r="J334" s="4"/>
    </row>
    <row r="335" spans="1:10" hidden="1" x14ac:dyDescent="0.25">
      <c r="A335" s="9">
        <v>362</v>
      </c>
      <c r="B335" s="25" t="s">
        <v>1701</v>
      </c>
      <c r="C335" s="32" t="s">
        <v>1275</v>
      </c>
      <c r="D335">
        <v>300</v>
      </c>
      <c r="J335" s="4"/>
    </row>
    <row r="336" spans="1:10" hidden="1" x14ac:dyDescent="0.25">
      <c r="A336" s="9">
        <v>363</v>
      </c>
      <c r="B336" s="25" t="s">
        <v>1702</v>
      </c>
      <c r="C336" s="32" t="s">
        <v>1276</v>
      </c>
      <c r="D336" t="s">
        <v>1769</v>
      </c>
      <c r="J336" s="4"/>
    </row>
    <row r="337" spans="1:10" hidden="1" x14ac:dyDescent="0.25">
      <c r="A337" s="9">
        <v>364</v>
      </c>
      <c r="B337" s="25" t="s">
        <v>1703</v>
      </c>
      <c r="C337" s="32" t="s">
        <v>1277</v>
      </c>
      <c r="D337" t="s">
        <v>1769</v>
      </c>
      <c r="J337" s="4"/>
    </row>
    <row r="338" spans="1:10" hidden="1" x14ac:dyDescent="0.25">
      <c r="A338" s="9">
        <v>365</v>
      </c>
      <c r="B338" s="25" t="s">
        <v>1704</v>
      </c>
      <c r="C338" s="32" t="s">
        <v>1278</v>
      </c>
      <c r="D338" t="s">
        <v>1775</v>
      </c>
      <c r="J338" s="4"/>
    </row>
    <row r="339" spans="1:10" hidden="1" x14ac:dyDescent="0.25">
      <c r="A339" s="9">
        <v>366</v>
      </c>
      <c r="B339" s="25" t="s">
        <v>1705</v>
      </c>
      <c r="C339" s="32" t="s">
        <v>1279</v>
      </c>
      <c r="D339" t="s">
        <v>1775</v>
      </c>
      <c r="J339" s="4"/>
    </row>
    <row r="340" spans="1:10" hidden="1" x14ac:dyDescent="0.25">
      <c r="A340" s="9">
        <v>367</v>
      </c>
      <c r="B340" s="25" t="s">
        <v>1706</v>
      </c>
      <c r="C340" s="32" t="s">
        <v>1280</v>
      </c>
      <c r="D340">
        <v>418</v>
      </c>
      <c r="J340" s="4"/>
    </row>
    <row r="341" spans="1:10" hidden="1" x14ac:dyDescent="0.25">
      <c r="A341" s="9">
        <v>368</v>
      </c>
      <c r="B341" s="25" t="s">
        <v>1707</v>
      </c>
      <c r="C341" s="32" t="s">
        <v>1281</v>
      </c>
      <c r="D341">
        <v>418</v>
      </c>
      <c r="J341" s="4"/>
    </row>
    <row r="342" spans="1:10" hidden="1" x14ac:dyDescent="0.25">
      <c r="A342" s="9">
        <v>369</v>
      </c>
      <c r="B342" s="25" t="s">
        <v>1708</v>
      </c>
      <c r="C342" s="32" t="s">
        <v>1282</v>
      </c>
      <c r="D342" t="s">
        <v>1776</v>
      </c>
      <c r="J342" s="4"/>
    </row>
    <row r="343" spans="1:10" hidden="1" x14ac:dyDescent="0.25">
      <c r="A343" s="9">
        <v>370</v>
      </c>
      <c r="B343" s="25" t="s">
        <v>1709</v>
      </c>
      <c r="C343" s="32" t="s">
        <v>1283</v>
      </c>
      <c r="D343" t="s">
        <v>1776</v>
      </c>
      <c r="J343" s="4"/>
    </row>
    <row r="344" spans="1:10" hidden="1" x14ac:dyDescent="0.25">
      <c r="A344" s="9">
        <v>371</v>
      </c>
      <c r="B344" s="25" t="s">
        <v>1710</v>
      </c>
      <c r="C344" s="32" t="s">
        <v>1284</v>
      </c>
      <c r="D344" t="s">
        <v>1776</v>
      </c>
      <c r="J344" s="4"/>
    </row>
    <row r="345" spans="1:10" hidden="1" x14ac:dyDescent="0.25">
      <c r="A345" s="9">
        <v>372</v>
      </c>
      <c r="B345" s="25" t="s">
        <v>1711</v>
      </c>
      <c r="C345" s="32" t="s">
        <v>1285</v>
      </c>
      <c r="D345" t="s">
        <v>1776</v>
      </c>
      <c r="J345" s="4"/>
    </row>
    <row r="346" spans="1:10" hidden="1" x14ac:dyDescent="0.25">
      <c r="A346" s="9">
        <v>373</v>
      </c>
      <c r="B346" s="25" t="s">
        <v>1712</v>
      </c>
      <c r="C346" s="32" t="s">
        <v>1286</v>
      </c>
      <c r="D346" t="s">
        <v>1776</v>
      </c>
      <c r="J346" s="4"/>
    </row>
    <row r="347" spans="1:10" hidden="1" x14ac:dyDescent="0.25">
      <c r="A347" s="9">
        <v>374</v>
      </c>
      <c r="B347" s="25" t="s">
        <v>1713</v>
      </c>
      <c r="C347" s="32" t="s">
        <v>1287</v>
      </c>
      <c r="D347" t="s">
        <v>1776</v>
      </c>
      <c r="J347" s="4"/>
    </row>
    <row r="348" spans="1:10" hidden="1" x14ac:dyDescent="0.25">
      <c r="A348" s="9">
        <v>375</v>
      </c>
      <c r="B348" s="25" t="s">
        <v>1714</v>
      </c>
      <c r="C348" s="32" t="s">
        <v>1288</v>
      </c>
      <c r="D348" t="s">
        <v>1776</v>
      </c>
      <c r="J348" s="4"/>
    </row>
    <row r="349" spans="1:10" hidden="1" x14ac:dyDescent="0.25">
      <c r="A349" s="9">
        <v>376</v>
      </c>
      <c r="B349" s="25" t="s">
        <v>1715</v>
      </c>
      <c r="C349" s="32" t="s">
        <v>1289</v>
      </c>
      <c r="D349" t="s">
        <v>1776</v>
      </c>
      <c r="J349" s="4"/>
    </row>
    <row r="350" spans="1:10" hidden="1" x14ac:dyDescent="0.25">
      <c r="A350" s="9">
        <v>377</v>
      </c>
      <c r="B350" s="25" t="s">
        <v>1716</v>
      </c>
      <c r="C350" s="32" t="s">
        <v>1290</v>
      </c>
      <c r="D350" t="s">
        <v>1776</v>
      </c>
      <c r="J350" s="4"/>
    </row>
    <row r="351" spans="1:10" hidden="1" x14ac:dyDescent="0.25">
      <c r="A351" s="9">
        <v>378</v>
      </c>
      <c r="B351" s="25" t="s">
        <v>1717</v>
      </c>
      <c r="C351" s="32" t="s">
        <v>1291</v>
      </c>
      <c r="D351" t="s">
        <v>1776</v>
      </c>
      <c r="J351" s="4"/>
    </row>
    <row r="352" spans="1:10" hidden="1" x14ac:dyDescent="0.25">
      <c r="A352" s="9">
        <v>379</v>
      </c>
      <c r="B352" s="25" t="s">
        <v>1718</v>
      </c>
      <c r="C352" s="32" t="s">
        <v>1292</v>
      </c>
      <c r="D352" t="s">
        <v>1776</v>
      </c>
      <c r="J352" s="4"/>
    </row>
    <row r="353" spans="1:10" hidden="1" x14ac:dyDescent="0.25">
      <c r="A353" s="9">
        <v>380</v>
      </c>
      <c r="B353" s="25" t="s">
        <v>1719</v>
      </c>
      <c r="C353" s="32" t="s">
        <v>1293</v>
      </c>
      <c r="D353" t="s">
        <v>1777</v>
      </c>
      <c r="J353" s="4"/>
    </row>
    <row r="354" spans="1:10" hidden="1" x14ac:dyDescent="0.25">
      <c r="A354" s="9">
        <v>381</v>
      </c>
      <c r="B354" s="25" t="s">
        <v>1720</v>
      </c>
      <c r="C354" s="32" t="s">
        <v>1294</v>
      </c>
      <c r="D354" t="s">
        <v>1777</v>
      </c>
      <c r="J354" s="4"/>
    </row>
    <row r="355" spans="1:10" hidden="1" x14ac:dyDescent="0.25">
      <c r="A355" s="9">
        <v>382</v>
      </c>
      <c r="B355" s="25" t="s">
        <v>1721</v>
      </c>
      <c r="C355" s="32" t="s">
        <v>1295</v>
      </c>
      <c r="D355" t="s">
        <v>1777</v>
      </c>
      <c r="J355" s="4"/>
    </row>
    <row r="356" spans="1:10" hidden="1" x14ac:dyDescent="0.25">
      <c r="A356" s="9">
        <v>383</v>
      </c>
      <c r="B356" s="25" t="s">
        <v>1722</v>
      </c>
      <c r="C356" s="32" t="s">
        <v>1296</v>
      </c>
      <c r="D356" t="s">
        <v>1777</v>
      </c>
      <c r="J356" s="4"/>
    </row>
    <row r="357" spans="1:10" hidden="1" x14ac:dyDescent="0.25">
      <c r="A357" s="9">
        <v>384</v>
      </c>
      <c r="B357" s="25" t="s">
        <v>1723</v>
      </c>
      <c r="C357" s="32" t="s">
        <v>1297</v>
      </c>
      <c r="D357" t="s">
        <v>1777</v>
      </c>
      <c r="J357" s="4"/>
    </row>
    <row r="358" spans="1:10" hidden="1" x14ac:dyDescent="0.25">
      <c r="A358" s="9">
        <v>385</v>
      </c>
      <c r="B358" s="25" t="s">
        <v>1724</v>
      </c>
      <c r="C358" s="32" t="s">
        <v>1298</v>
      </c>
      <c r="D358" t="s">
        <v>1777</v>
      </c>
      <c r="J358" s="4"/>
    </row>
    <row r="359" spans="1:10" hidden="1" x14ac:dyDescent="0.25">
      <c r="A359" s="9">
        <v>386</v>
      </c>
      <c r="B359" s="25" t="s">
        <v>1725</v>
      </c>
      <c r="C359" s="32" t="s">
        <v>1299</v>
      </c>
      <c r="D359" t="s">
        <v>1777</v>
      </c>
      <c r="J359" s="4"/>
    </row>
    <row r="360" spans="1:10" hidden="1" x14ac:dyDescent="0.25">
      <c r="A360" s="9">
        <v>387</v>
      </c>
      <c r="B360" s="25" t="s">
        <v>1726</v>
      </c>
      <c r="C360" s="32" t="s">
        <v>1300</v>
      </c>
      <c r="D360" t="s">
        <v>1777</v>
      </c>
      <c r="J360" s="4"/>
    </row>
    <row r="361" spans="1:10" hidden="1" x14ac:dyDescent="0.25">
      <c r="A361" s="9">
        <v>388</v>
      </c>
      <c r="B361" s="25" t="s">
        <v>1727</v>
      </c>
      <c r="C361" s="32" t="s">
        <v>1301</v>
      </c>
      <c r="D361" t="s">
        <v>1777</v>
      </c>
      <c r="J361" s="4"/>
    </row>
    <row r="362" spans="1:10" hidden="1" x14ac:dyDescent="0.25">
      <c r="A362" s="9">
        <v>389</v>
      </c>
      <c r="B362" s="25" t="s">
        <v>1728</v>
      </c>
      <c r="C362" s="32" t="s">
        <v>1302</v>
      </c>
      <c r="D362" t="s">
        <v>1777</v>
      </c>
      <c r="J362" s="4"/>
    </row>
    <row r="363" spans="1:10" hidden="1" x14ac:dyDescent="0.25">
      <c r="A363" s="9">
        <v>390</v>
      </c>
      <c r="B363" s="25" t="s">
        <v>1729</v>
      </c>
      <c r="C363" s="32" t="s">
        <v>1303</v>
      </c>
      <c r="D363" t="s">
        <v>1777</v>
      </c>
      <c r="J363" s="4"/>
    </row>
    <row r="364" spans="1:10" hidden="1" x14ac:dyDescent="0.25">
      <c r="A364" s="9">
        <v>391</v>
      </c>
      <c r="B364" s="25" t="s">
        <v>1730</v>
      </c>
      <c r="C364" s="32" t="s">
        <v>1304</v>
      </c>
      <c r="D364" t="s">
        <v>1777</v>
      </c>
      <c r="J364" s="4"/>
    </row>
    <row r="365" spans="1:10" hidden="1" x14ac:dyDescent="0.25">
      <c r="A365" s="9">
        <v>392</v>
      </c>
      <c r="B365" s="25" t="s">
        <v>1731</v>
      </c>
      <c r="C365" s="32" t="s">
        <v>1305</v>
      </c>
      <c r="D365" t="s">
        <v>1777</v>
      </c>
      <c r="J365" s="4"/>
    </row>
    <row r="366" spans="1:10" hidden="1" x14ac:dyDescent="0.25">
      <c r="A366" s="9">
        <v>393</v>
      </c>
      <c r="B366" s="25" t="s">
        <v>1732</v>
      </c>
      <c r="C366" s="32" t="s">
        <v>1306</v>
      </c>
      <c r="D366" t="s">
        <v>1777</v>
      </c>
      <c r="J366" s="4"/>
    </row>
    <row r="367" spans="1:10" hidden="1" x14ac:dyDescent="0.25">
      <c r="A367" s="9">
        <v>394</v>
      </c>
      <c r="B367" s="25" t="s">
        <v>1733</v>
      </c>
      <c r="C367" s="32" t="s">
        <v>1307</v>
      </c>
      <c r="D367" t="s">
        <v>1777</v>
      </c>
      <c r="J367" s="4"/>
    </row>
    <row r="368" spans="1:10" hidden="1" x14ac:dyDescent="0.25">
      <c r="A368" s="9">
        <v>395</v>
      </c>
      <c r="B368" s="25" t="s">
        <v>1734</v>
      </c>
      <c r="C368" s="32" t="s">
        <v>1308</v>
      </c>
      <c r="D368" t="s">
        <v>1777</v>
      </c>
      <c r="J368" s="4"/>
    </row>
    <row r="369" spans="1:10" hidden="1" x14ac:dyDescent="0.25">
      <c r="A369" s="9">
        <v>396</v>
      </c>
      <c r="B369" s="25" t="s">
        <v>1735</v>
      </c>
      <c r="C369" s="32" t="s">
        <v>1309</v>
      </c>
      <c r="D369" t="s">
        <v>1777</v>
      </c>
      <c r="J369" s="4"/>
    </row>
    <row r="370" spans="1:10" hidden="1" x14ac:dyDescent="0.25">
      <c r="A370" s="9">
        <v>397</v>
      </c>
      <c r="B370" s="25" t="s">
        <v>1736</v>
      </c>
      <c r="C370" s="32" t="s">
        <v>1310</v>
      </c>
      <c r="D370" t="s">
        <v>1777</v>
      </c>
      <c r="J370" s="4"/>
    </row>
    <row r="371" spans="1:10" hidden="1" x14ac:dyDescent="0.25">
      <c r="A371" s="9">
        <v>398</v>
      </c>
      <c r="B371" s="25" t="s">
        <v>1737</v>
      </c>
      <c r="C371" s="32" t="s">
        <v>1311</v>
      </c>
      <c r="D371" t="s">
        <v>1777</v>
      </c>
      <c r="J371" s="4"/>
    </row>
    <row r="372" spans="1:10" hidden="1" x14ac:dyDescent="0.25">
      <c r="A372" s="9">
        <v>399</v>
      </c>
      <c r="B372" s="25" t="s">
        <v>1738</v>
      </c>
      <c r="C372" s="32" t="s">
        <v>1312</v>
      </c>
      <c r="D372" t="s">
        <v>1778</v>
      </c>
      <c r="J372" s="4"/>
    </row>
    <row r="373" spans="1:10" hidden="1" x14ac:dyDescent="0.25">
      <c r="A373" s="9">
        <v>400</v>
      </c>
      <c r="B373" s="14">
        <v>400</v>
      </c>
      <c r="C373" s="32" t="s">
        <v>1345</v>
      </c>
      <c r="D373">
        <v>1</v>
      </c>
      <c r="J373" s="4"/>
    </row>
    <row r="374" spans="1:10" hidden="1" x14ac:dyDescent="0.25">
      <c r="A374" s="9">
        <v>400</v>
      </c>
      <c r="B374" s="25" t="s">
        <v>1739</v>
      </c>
      <c r="C374" s="32" t="s">
        <v>1313</v>
      </c>
      <c r="D374" t="s">
        <v>1778</v>
      </c>
      <c r="J374" s="4"/>
    </row>
    <row r="375" spans="1:10" hidden="1" x14ac:dyDescent="0.25">
      <c r="A375" s="9">
        <v>401</v>
      </c>
      <c r="B375" s="25" t="s">
        <v>1740</v>
      </c>
      <c r="C375" s="32" t="s">
        <v>1314</v>
      </c>
      <c r="D375" t="s">
        <v>1778</v>
      </c>
      <c r="J375" s="4"/>
    </row>
    <row r="376" spans="1:10" hidden="1" x14ac:dyDescent="0.25">
      <c r="A376" s="9">
        <v>402</v>
      </c>
      <c r="B376" s="25" t="s">
        <v>1741</v>
      </c>
      <c r="C376" s="32" t="s">
        <v>1315</v>
      </c>
      <c r="D376" t="s">
        <v>1778</v>
      </c>
      <c r="J376" s="4"/>
    </row>
    <row r="377" spans="1:10" hidden="1" x14ac:dyDescent="0.25">
      <c r="A377" s="9">
        <v>403</v>
      </c>
      <c r="B377" s="25" t="s">
        <v>1742</v>
      </c>
      <c r="C377" s="32" t="s">
        <v>1316</v>
      </c>
      <c r="D377" t="s">
        <v>1778</v>
      </c>
      <c r="J377" s="4"/>
    </row>
    <row r="378" spans="1:10" hidden="1" x14ac:dyDescent="0.25">
      <c r="A378" s="9">
        <v>404</v>
      </c>
      <c r="B378" s="25" t="s">
        <v>1743</v>
      </c>
      <c r="C378" s="32" t="s">
        <v>1317</v>
      </c>
      <c r="D378" t="s">
        <v>1778</v>
      </c>
      <c r="J378" s="4"/>
    </row>
    <row r="379" spans="1:10" hidden="1" x14ac:dyDescent="0.25">
      <c r="A379" s="9">
        <v>405</v>
      </c>
      <c r="B379" s="25" t="s">
        <v>1744</v>
      </c>
      <c r="C379" s="32" t="s">
        <v>1318</v>
      </c>
      <c r="D379" t="s">
        <v>1778</v>
      </c>
      <c r="J379" s="4"/>
    </row>
    <row r="380" spans="1:10" hidden="1" x14ac:dyDescent="0.25">
      <c r="A380" s="9">
        <v>406</v>
      </c>
      <c r="B380" s="25" t="s">
        <v>1745</v>
      </c>
      <c r="C380" s="32" t="s">
        <v>1319</v>
      </c>
      <c r="D380" t="s">
        <v>1778</v>
      </c>
      <c r="J380" s="4"/>
    </row>
    <row r="381" spans="1:10" hidden="1" x14ac:dyDescent="0.25">
      <c r="A381" s="9">
        <v>407</v>
      </c>
      <c r="B381" s="25" t="s">
        <v>1746</v>
      </c>
      <c r="C381" s="32" t="s">
        <v>1320</v>
      </c>
      <c r="D381" t="s">
        <v>1778</v>
      </c>
      <c r="J381" s="4"/>
    </row>
    <row r="382" spans="1:10" hidden="1" x14ac:dyDescent="0.25">
      <c r="A382" s="9">
        <v>408</v>
      </c>
      <c r="B382" s="25" t="s">
        <v>1747</v>
      </c>
      <c r="C382" s="32" t="s">
        <v>1321</v>
      </c>
      <c r="D382" t="s">
        <v>1778</v>
      </c>
      <c r="J382" s="4"/>
    </row>
    <row r="383" spans="1:10" hidden="1" x14ac:dyDescent="0.25">
      <c r="A383" s="9">
        <v>409</v>
      </c>
      <c r="B383" s="25" t="s">
        <v>1748</v>
      </c>
      <c r="C383" s="32" t="s">
        <v>1322</v>
      </c>
      <c r="D383" t="s">
        <v>1778</v>
      </c>
      <c r="J383" s="4"/>
    </row>
    <row r="384" spans="1:10" hidden="1" x14ac:dyDescent="0.25">
      <c r="A384" s="9">
        <v>410</v>
      </c>
      <c r="B384" s="25" t="s">
        <v>1749</v>
      </c>
      <c r="C384" s="32" t="s">
        <v>1323</v>
      </c>
      <c r="D384" t="s">
        <v>1779</v>
      </c>
      <c r="J384" s="4"/>
    </row>
    <row r="385" spans="1:10" hidden="1" x14ac:dyDescent="0.25">
      <c r="A385" s="9">
        <v>411</v>
      </c>
      <c r="B385" s="25" t="s">
        <v>1750</v>
      </c>
      <c r="C385" s="32" t="s">
        <v>1324</v>
      </c>
      <c r="D385" t="s">
        <v>1779</v>
      </c>
      <c r="J385" s="4"/>
    </row>
    <row r="386" spans="1:10" hidden="1" x14ac:dyDescent="0.25">
      <c r="A386" s="9">
        <v>412</v>
      </c>
      <c r="B386" s="25" t="s">
        <v>1751</v>
      </c>
      <c r="C386" s="32" t="s">
        <v>1325</v>
      </c>
      <c r="D386" t="s">
        <v>1779</v>
      </c>
      <c r="J386" s="4"/>
    </row>
    <row r="387" spans="1:10" hidden="1" x14ac:dyDescent="0.25">
      <c r="A387" s="9">
        <v>413</v>
      </c>
      <c r="B387" s="25" t="s">
        <v>1752</v>
      </c>
      <c r="C387" s="32" t="s">
        <v>1326</v>
      </c>
      <c r="D387" t="s">
        <v>1779</v>
      </c>
      <c r="J387" s="4"/>
    </row>
    <row r="388" spans="1:10" hidden="1" x14ac:dyDescent="0.25">
      <c r="A388" s="9">
        <v>414</v>
      </c>
      <c r="B388" s="25" t="s">
        <v>1753</v>
      </c>
      <c r="C388" s="32" t="s">
        <v>1327</v>
      </c>
      <c r="D388" t="s">
        <v>1779</v>
      </c>
      <c r="J388" s="4"/>
    </row>
    <row r="389" spans="1:10" hidden="1" x14ac:dyDescent="0.25">
      <c r="A389" s="9">
        <v>415</v>
      </c>
      <c r="B389" s="25" t="s">
        <v>1754</v>
      </c>
      <c r="C389" s="32" t="s">
        <v>1328</v>
      </c>
      <c r="D389" t="s">
        <v>1779</v>
      </c>
      <c r="J389" s="4"/>
    </row>
    <row r="390" spans="1:10" hidden="1" x14ac:dyDescent="0.25">
      <c r="A390" s="9">
        <v>416</v>
      </c>
      <c r="B390" s="25" t="s">
        <v>1755</v>
      </c>
      <c r="C390" s="32" t="s">
        <v>1329</v>
      </c>
      <c r="D390" t="s">
        <v>1779</v>
      </c>
      <c r="J390" s="4"/>
    </row>
    <row r="391" spans="1:10" hidden="1" x14ac:dyDescent="0.25">
      <c r="A391" s="9">
        <v>417</v>
      </c>
      <c r="B391" s="25" t="s">
        <v>1756</v>
      </c>
      <c r="C391" s="32" t="s">
        <v>1330</v>
      </c>
      <c r="D391" t="s">
        <v>1779</v>
      </c>
      <c r="J391" s="4"/>
    </row>
    <row r="392" spans="1:10" hidden="1" x14ac:dyDescent="0.25">
      <c r="A392" s="9">
        <v>418</v>
      </c>
      <c r="B392" s="25" t="s">
        <v>1757</v>
      </c>
      <c r="C392" s="32" t="s">
        <v>1331</v>
      </c>
      <c r="D392" t="s">
        <v>1777</v>
      </c>
      <c r="J392" s="4"/>
    </row>
    <row r="393" spans="1:10" hidden="1" x14ac:dyDescent="0.25">
      <c r="A393" s="9">
        <v>419</v>
      </c>
      <c r="B393" s="25" t="s">
        <v>1758</v>
      </c>
      <c r="C393" s="32" t="s">
        <v>1332</v>
      </c>
      <c r="D393" t="s">
        <v>1777</v>
      </c>
      <c r="J393" s="4"/>
    </row>
    <row r="394" spans="1:10" hidden="1" x14ac:dyDescent="0.25">
      <c r="A394" s="9">
        <v>421</v>
      </c>
      <c r="B394" s="25" t="s">
        <v>1759</v>
      </c>
      <c r="C394" s="32" t="s">
        <v>1333</v>
      </c>
      <c r="D394" t="s">
        <v>1777</v>
      </c>
      <c r="J394" s="4"/>
    </row>
    <row r="395" spans="1:10" hidden="1" x14ac:dyDescent="0.25">
      <c r="A395" s="9">
        <v>422</v>
      </c>
      <c r="B395" s="25" t="s">
        <v>1760</v>
      </c>
      <c r="C395" s="32" t="s">
        <v>1334</v>
      </c>
      <c r="J395" s="4"/>
    </row>
    <row r="396" spans="1:10" hidden="1" x14ac:dyDescent="0.25">
      <c r="A396" s="9">
        <v>423</v>
      </c>
      <c r="B396" s="25">
        <v>301</v>
      </c>
      <c r="C396" s="32" t="s">
        <v>1335</v>
      </c>
      <c r="D396">
        <v>400</v>
      </c>
      <c r="J396" s="4"/>
    </row>
    <row r="397" spans="1:10" hidden="1" x14ac:dyDescent="0.25">
      <c r="A397" s="9">
        <v>424</v>
      </c>
      <c r="B397" s="25" t="s">
        <v>1761</v>
      </c>
      <c r="C397" s="32" t="s">
        <v>1336</v>
      </c>
      <c r="J397" s="4"/>
    </row>
    <row r="398" spans="1:10" hidden="1" x14ac:dyDescent="0.25">
      <c r="A398" s="9">
        <v>426</v>
      </c>
      <c r="B398" s="25" t="s">
        <v>1762</v>
      </c>
      <c r="C398" s="28" t="s">
        <v>1337</v>
      </c>
      <c r="D398">
        <v>300</v>
      </c>
      <c r="J398" s="4"/>
    </row>
    <row r="399" spans="1:10" hidden="1" x14ac:dyDescent="0.25">
      <c r="A399" s="9">
        <v>450</v>
      </c>
      <c r="B399" s="14">
        <v>450</v>
      </c>
      <c r="C399" s="32" t="s">
        <v>1348</v>
      </c>
      <c r="D399">
        <v>1</v>
      </c>
      <c r="J399" s="4"/>
    </row>
    <row r="400" spans="1:10" hidden="1" x14ac:dyDescent="0.25">
      <c r="A400" s="9">
        <v>500</v>
      </c>
      <c r="B400" s="14">
        <v>500</v>
      </c>
      <c r="C400" s="32" t="s">
        <v>1346</v>
      </c>
      <c r="D400">
        <v>1</v>
      </c>
      <c r="J400" s="4"/>
    </row>
    <row r="401" spans="1:11" x14ac:dyDescent="0.25">
      <c r="A401" s="7">
        <v>5062</v>
      </c>
      <c r="B401" s="25" t="s">
        <v>1845</v>
      </c>
      <c r="C401" s="37" t="s">
        <v>8</v>
      </c>
      <c r="D401" s="22" t="s">
        <v>1403</v>
      </c>
      <c r="E401" t="str">
        <f>VLOOKUP(D401,$B$2:$C$3736,2,FALSE)</f>
        <v>1596 - Ctrl Coulisse</v>
      </c>
      <c r="F401" t="e">
        <f>VLOOKUP(D401,$A$2:$C$3736,3,FALSE)</f>
        <v>#N/A</v>
      </c>
      <c r="I401" t="str">
        <f>+B401&amp;"_"&amp;E401</f>
        <v>Ctrl_1596_1596 - Ctrl Coulisse</v>
      </c>
      <c r="J401" s="4"/>
      <c r="K401" t="s">
        <v>3002</v>
      </c>
    </row>
    <row r="402" spans="1:11" hidden="1" x14ac:dyDescent="0.25">
      <c r="A402" s="7">
        <v>5071</v>
      </c>
      <c r="B402" s="25" t="s">
        <v>1846</v>
      </c>
      <c r="C402" s="37" t="s">
        <v>900</v>
      </c>
      <c r="D402" s="22" t="s">
        <v>1404</v>
      </c>
      <c r="E402" t="str">
        <f t="shared" ref="E402:E465" si="0">VLOOKUP(D402,$B$2:$C$3736,2,FALSE)</f>
        <v>1233 - *MOO</v>
      </c>
      <c r="F402" t="e">
        <f t="shared" ref="F402:F465" si="1">VLOOKUP(D402,$A$2:$C$3736,3,FALSE)</f>
        <v>#N/A</v>
      </c>
      <c r="I402" t="str">
        <f t="shared" ref="I402:I465" si="2">+B402&amp;"_"&amp;E402</f>
        <v>alim_1233_1233 - *MOO</v>
      </c>
      <c r="J402" s="4"/>
      <c r="K402" t="s">
        <v>3003</v>
      </c>
    </row>
    <row r="403" spans="1:11" hidden="1" x14ac:dyDescent="0.25">
      <c r="A403" s="7">
        <v>5072</v>
      </c>
      <c r="B403" s="25" t="s">
        <v>1847</v>
      </c>
      <c r="C403" s="37" t="s">
        <v>901</v>
      </c>
      <c r="D403" s="22" t="s">
        <v>1404</v>
      </c>
      <c r="E403" t="str">
        <f t="shared" si="0"/>
        <v>1233 - *MOO</v>
      </c>
      <c r="F403" t="e">
        <f t="shared" si="1"/>
        <v>#N/A</v>
      </c>
      <c r="I403" t="str">
        <f t="shared" si="2"/>
        <v>mise_1233_1233 - *MOO</v>
      </c>
      <c r="J403" s="4"/>
      <c r="K403" t="s">
        <v>3003</v>
      </c>
    </row>
    <row r="404" spans="1:11" hidden="1" x14ac:dyDescent="0.25">
      <c r="A404" s="7">
        <v>5073</v>
      </c>
      <c r="B404" s="25" t="s">
        <v>1848</v>
      </c>
      <c r="C404" s="37" t="s">
        <v>902</v>
      </c>
      <c r="D404" s="22" t="s">
        <v>1404</v>
      </c>
      <c r="E404" t="str">
        <f t="shared" si="0"/>
        <v>1233 - *MOO</v>
      </c>
      <c r="F404" t="e">
        <f t="shared" si="1"/>
        <v>#N/A</v>
      </c>
      <c r="I404" t="str">
        <f t="shared" si="2"/>
        <v>emma_1233_1233 - *MOO</v>
      </c>
      <c r="J404" s="4"/>
      <c r="K404" t="s">
        <v>3003</v>
      </c>
    </row>
    <row r="405" spans="1:11" hidden="1" x14ac:dyDescent="0.25">
      <c r="A405" s="7">
        <v>5074</v>
      </c>
      <c r="B405" s="25" t="s">
        <v>1849</v>
      </c>
      <c r="C405" s="37" t="s">
        <v>903</v>
      </c>
      <c r="D405" s="22" t="s">
        <v>1404</v>
      </c>
      <c r="E405" t="str">
        <f t="shared" si="0"/>
        <v>1233 - *MOO</v>
      </c>
      <c r="F405" t="e">
        <f t="shared" si="1"/>
        <v>#N/A</v>
      </c>
      <c r="I405" t="str">
        <f t="shared" si="2"/>
        <v>déch_1233_1233 - *MOO</v>
      </c>
      <c r="J405" s="4"/>
      <c r="K405" t="s">
        <v>3003</v>
      </c>
    </row>
    <row r="406" spans="1:11" hidden="1" x14ac:dyDescent="0.25">
      <c r="A406" s="7">
        <v>5075</v>
      </c>
      <c r="B406" s="25" t="s">
        <v>2993</v>
      </c>
      <c r="C406" s="37" t="s">
        <v>337</v>
      </c>
      <c r="D406" s="22" t="s">
        <v>1405</v>
      </c>
      <c r="E406" t="str">
        <f t="shared" si="0"/>
        <v>1561 - *EMES</v>
      </c>
      <c r="F406" t="e">
        <f t="shared" si="1"/>
        <v>#N/A</v>
      </c>
      <c r="I406" t="str">
        <f t="shared" si="2"/>
        <v>alim_naf_1561_1561 - *EMES</v>
      </c>
      <c r="J406" s="4"/>
      <c r="K406" t="s">
        <v>3003</v>
      </c>
    </row>
    <row r="407" spans="1:11" hidden="1" x14ac:dyDescent="0.25">
      <c r="A407" s="7">
        <v>5076</v>
      </c>
      <c r="B407" s="25" t="s">
        <v>2994</v>
      </c>
      <c r="C407" s="37" t="s">
        <v>904</v>
      </c>
      <c r="D407" s="22" t="s">
        <v>1405</v>
      </c>
      <c r="E407" t="str">
        <f t="shared" si="0"/>
        <v>1561 - *EMES</v>
      </c>
      <c r="F407" t="e">
        <f t="shared" si="1"/>
        <v>#N/A</v>
      </c>
      <c r="I407" t="str">
        <f t="shared" si="2"/>
        <v>alim_tub_1561_1561 - *EMES</v>
      </c>
      <c r="J407" s="4"/>
      <c r="K407" t="s">
        <v>3003</v>
      </c>
    </row>
    <row r="408" spans="1:11" hidden="1" x14ac:dyDescent="0.25">
      <c r="A408" s="7">
        <v>5077</v>
      </c>
      <c r="B408" s="25" t="s">
        <v>1850</v>
      </c>
      <c r="C408" s="37" t="s">
        <v>732</v>
      </c>
      <c r="D408" s="22" t="s">
        <v>1405</v>
      </c>
      <c r="E408" t="str">
        <f t="shared" si="0"/>
        <v>1561 - *EMES</v>
      </c>
      <c r="F408" t="e">
        <f t="shared" si="1"/>
        <v>#N/A</v>
      </c>
      <c r="I408" t="str">
        <f t="shared" si="2"/>
        <v>robo_1561_1561 - *EMES</v>
      </c>
      <c r="J408" s="4"/>
      <c r="K408" t="s">
        <v>3003</v>
      </c>
    </row>
    <row r="409" spans="1:11" hidden="1" x14ac:dyDescent="0.25">
      <c r="A409" s="7">
        <v>5078</v>
      </c>
      <c r="B409" s="25" t="s">
        <v>1851</v>
      </c>
      <c r="C409" s="37" t="s">
        <v>905</v>
      </c>
      <c r="D409" s="22" t="s">
        <v>1405</v>
      </c>
      <c r="E409" t="str">
        <f t="shared" si="0"/>
        <v>1561 - *EMES</v>
      </c>
      <c r="F409" t="e">
        <f t="shared" si="1"/>
        <v>#N/A</v>
      </c>
      <c r="I409" t="str">
        <f t="shared" si="2"/>
        <v>appu_1561_1561 - *EMES</v>
      </c>
      <c r="J409" s="4"/>
      <c r="K409" t="s">
        <v>3003</v>
      </c>
    </row>
    <row r="410" spans="1:11" hidden="1" x14ac:dyDescent="0.25">
      <c r="A410" s="7">
        <v>5079</v>
      </c>
      <c r="B410" s="25" t="s">
        <v>1852</v>
      </c>
      <c r="C410" s="37" t="s">
        <v>906</v>
      </c>
      <c r="D410" s="22" t="s">
        <v>1405</v>
      </c>
      <c r="E410" t="str">
        <f t="shared" si="0"/>
        <v>1561 - *EMES</v>
      </c>
      <c r="F410" t="e">
        <f t="shared" si="1"/>
        <v>#N/A</v>
      </c>
      <c r="I410" t="str">
        <f t="shared" si="2"/>
        <v>plat_1561_1561 - *EMES</v>
      </c>
      <c r="J410" s="4"/>
      <c r="K410" t="s">
        <v>3003</v>
      </c>
    </row>
    <row r="411" spans="1:11" hidden="1" x14ac:dyDescent="0.25">
      <c r="A411" s="7">
        <v>5080</v>
      </c>
      <c r="B411" s="25" t="s">
        <v>1853</v>
      </c>
      <c r="C411" s="37" t="s">
        <v>907</v>
      </c>
      <c r="D411" s="22" t="s">
        <v>1405</v>
      </c>
      <c r="E411" t="str">
        <f t="shared" si="0"/>
        <v>1561 - *EMES</v>
      </c>
      <c r="F411" t="e">
        <f t="shared" si="1"/>
        <v>#N/A</v>
      </c>
      <c r="I411" t="str">
        <f t="shared" si="2"/>
        <v>dévé_1561_1561 - *EMES</v>
      </c>
      <c r="J411" s="4"/>
      <c r="K411" t="s">
        <v>3003</v>
      </c>
    </row>
    <row r="412" spans="1:11" hidden="1" x14ac:dyDescent="0.25">
      <c r="A412" s="7">
        <v>5081</v>
      </c>
      <c r="B412" s="25" t="s">
        <v>1852</v>
      </c>
      <c r="C412" s="37" t="s">
        <v>441</v>
      </c>
      <c r="D412" s="22" t="s">
        <v>1405</v>
      </c>
      <c r="E412" t="str">
        <f t="shared" si="0"/>
        <v>1561 - *EMES</v>
      </c>
      <c r="F412" t="e">
        <f t="shared" si="1"/>
        <v>#N/A</v>
      </c>
      <c r="I412" t="str">
        <f t="shared" si="2"/>
        <v>plat_1561_1561 - *EMES</v>
      </c>
      <c r="J412" s="4"/>
      <c r="K412" t="s">
        <v>3003</v>
      </c>
    </row>
    <row r="413" spans="1:11" hidden="1" x14ac:dyDescent="0.25">
      <c r="A413" s="7">
        <v>5082</v>
      </c>
      <c r="B413" s="25" t="s">
        <v>1854</v>
      </c>
      <c r="C413" s="37" t="s">
        <v>338</v>
      </c>
      <c r="D413" s="22" t="s">
        <v>1405</v>
      </c>
      <c r="E413" t="str">
        <f t="shared" si="0"/>
        <v>1561 - *EMES</v>
      </c>
      <c r="F413" t="e">
        <f t="shared" si="1"/>
        <v>#N/A</v>
      </c>
      <c r="I413" t="str">
        <f t="shared" si="2"/>
        <v>évac_1561_1561 - *EMES</v>
      </c>
      <c r="J413" s="4"/>
      <c r="K413" t="s">
        <v>3003</v>
      </c>
    </row>
    <row r="414" spans="1:11" hidden="1" x14ac:dyDescent="0.25">
      <c r="A414" s="7">
        <v>5083</v>
      </c>
      <c r="B414" s="25" t="s">
        <v>1855</v>
      </c>
      <c r="C414" s="37" t="s">
        <v>339</v>
      </c>
      <c r="D414" s="22" t="s">
        <v>1405</v>
      </c>
      <c r="E414" t="str">
        <f t="shared" si="0"/>
        <v>1561 - *EMES</v>
      </c>
      <c r="F414" t="e">
        <f t="shared" si="1"/>
        <v>#N/A</v>
      </c>
      <c r="I414" t="str">
        <f t="shared" si="2"/>
        <v>armo_1561_1561 - *EMES</v>
      </c>
      <c r="J414" s="4"/>
      <c r="K414" t="s">
        <v>3003</v>
      </c>
    </row>
    <row r="415" spans="1:11" hidden="1" x14ac:dyDescent="0.25">
      <c r="A415" s="7">
        <v>5084</v>
      </c>
      <c r="B415" s="25" t="s">
        <v>1856</v>
      </c>
      <c r="C415" s="37" t="s">
        <v>339</v>
      </c>
      <c r="D415" s="22" t="s">
        <v>1404</v>
      </c>
      <c r="E415" t="str">
        <f t="shared" si="0"/>
        <v>1233 - *MOO</v>
      </c>
      <c r="F415" t="e">
        <f t="shared" si="1"/>
        <v>#N/A</v>
      </c>
      <c r="I415" t="str">
        <f t="shared" si="2"/>
        <v>armo_1233_1233 - *MOO</v>
      </c>
      <c r="J415" s="4"/>
      <c r="K415" t="s">
        <v>3003</v>
      </c>
    </row>
    <row r="416" spans="1:11" hidden="1" x14ac:dyDescent="0.25">
      <c r="A416" s="7">
        <v>5086</v>
      </c>
      <c r="B416" s="25" t="s">
        <v>1857</v>
      </c>
      <c r="C416" s="37" t="s">
        <v>908</v>
      </c>
      <c r="D416" s="22" t="s">
        <v>1406</v>
      </c>
      <c r="E416" t="str">
        <f t="shared" si="0"/>
        <v>1576 - * IMOBERORF 2</v>
      </c>
      <c r="F416" t="e">
        <f t="shared" si="1"/>
        <v>#N/A</v>
      </c>
      <c r="I416" t="str">
        <f t="shared" si="2"/>
        <v>Sate_1576_1576 - * IMOBERORF 2</v>
      </c>
      <c r="J416" s="4"/>
      <c r="K416" t="s">
        <v>3003</v>
      </c>
    </row>
    <row r="417" spans="1:11" hidden="1" x14ac:dyDescent="0.25">
      <c r="A417" s="7">
        <v>5087</v>
      </c>
      <c r="B417" s="25" t="s">
        <v>1858</v>
      </c>
      <c r="C417" s="37" t="s">
        <v>900</v>
      </c>
      <c r="D417" s="22" t="s">
        <v>1407</v>
      </c>
      <c r="E417" t="str">
        <f t="shared" si="0"/>
        <v>1626 - *MOO</v>
      </c>
      <c r="F417" t="e">
        <f t="shared" si="1"/>
        <v>#N/A</v>
      </c>
      <c r="I417" t="str">
        <f t="shared" si="2"/>
        <v>alim_1626_1626 - *MOO</v>
      </c>
      <c r="J417" s="4"/>
      <c r="K417" t="s">
        <v>3003</v>
      </c>
    </row>
    <row r="418" spans="1:11" hidden="1" x14ac:dyDescent="0.25">
      <c r="A418" s="7">
        <v>5088</v>
      </c>
      <c r="B418" s="25" t="s">
        <v>1859</v>
      </c>
      <c r="C418" s="37" t="s">
        <v>901</v>
      </c>
      <c r="D418" s="22" t="s">
        <v>1407</v>
      </c>
      <c r="E418" t="str">
        <f t="shared" si="0"/>
        <v>1626 - *MOO</v>
      </c>
      <c r="F418" t="e">
        <f t="shared" si="1"/>
        <v>#N/A</v>
      </c>
      <c r="I418" t="str">
        <f t="shared" si="2"/>
        <v>mise_1626_1626 - *MOO</v>
      </c>
      <c r="J418" s="4"/>
      <c r="K418" t="s">
        <v>3003</v>
      </c>
    </row>
    <row r="419" spans="1:11" hidden="1" x14ac:dyDescent="0.25">
      <c r="A419" s="7">
        <v>5089</v>
      </c>
      <c r="B419" s="25" t="s">
        <v>1860</v>
      </c>
      <c r="C419" s="37" t="s">
        <v>902</v>
      </c>
      <c r="D419" s="22" t="s">
        <v>1407</v>
      </c>
      <c r="E419" t="str">
        <f t="shared" si="0"/>
        <v>1626 - *MOO</v>
      </c>
      <c r="F419" t="e">
        <f t="shared" si="1"/>
        <v>#N/A</v>
      </c>
      <c r="I419" t="str">
        <f t="shared" si="2"/>
        <v>emma_1626_1626 - *MOO</v>
      </c>
      <c r="J419" s="4"/>
      <c r="K419" t="s">
        <v>3003</v>
      </c>
    </row>
    <row r="420" spans="1:11" hidden="1" x14ac:dyDescent="0.25">
      <c r="A420" s="7">
        <v>5090</v>
      </c>
      <c r="B420" s="25" t="s">
        <v>1861</v>
      </c>
      <c r="C420" s="37" t="s">
        <v>903</v>
      </c>
      <c r="D420" s="22" t="s">
        <v>1407</v>
      </c>
      <c r="E420" t="str">
        <f t="shared" si="0"/>
        <v>1626 - *MOO</v>
      </c>
      <c r="F420" t="e">
        <f t="shared" si="1"/>
        <v>#N/A</v>
      </c>
      <c r="I420" t="str">
        <f t="shared" si="2"/>
        <v>déch_1626_1626 - *MOO</v>
      </c>
      <c r="J420" s="4"/>
      <c r="K420" t="s">
        <v>3003</v>
      </c>
    </row>
    <row r="421" spans="1:11" hidden="1" x14ac:dyDescent="0.25">
      <c r="A421" s="7">
        <v>5091</v>
      </c>
      <c r="B421" s="25" t="s">
        <v>1862</v>
      </c>
      <c r="C421" s="37" t="s">
        <v>340</v>
      </c>
      <c r="D421" s="22" t="s">
        <v>1407</v>
      </c>
      <c r="E421" t="str">
        <f t="shared" si="0"/>
        <v>1626 - *MOO</v>
      </c>
      <c r="F421" t="e">
        <f t="shared" si="1"/>
        <v>#N/A</v>
      </c>
      <c r="I421" t="str">
        <f t="shared" si="2"/>
        <v>armo_1626_1626 - *MOO</v>
      </c>
      <c r="J421" s="4"/>
      <c r="K421" t="s">
        <v>3003</v>
      </c>
    </row>
    <row r="422" spans="1:11" hidden="1" x14ac:dyDescent="0.25">
      <c r="A422" s="7">
        <v>5097</v>
      </c>
      <c r="B422" s="25" t="s">
        <v>1863</v>
      </c>
      <c r="C422" s="37" t="s">
        <v>909</v>
      </c>
      <c r="D422" s="22" t="s">
        <v>1408</v>
      </c>
      <c r="E422" t="str">
        <f t="shared" si="0"/>
        <v>1547 - COULISSE A BILLES</v>
      </c>
      <c r="F422" t="e">
        <f t="shared" si="1"/>
        <v>#N/A</v>
      </c>
      <c r="I422" t="str">
        <f t="shared" si="2"/>
        <v>P11_1547_1547 - COULISSE A BILLES</v>
      </c>
      <c r="J422" s="4"/>
      <c r="K422" t="s">
        <v>3003</v>
      </c>
    </row>
    <row r="423" spans="1:11" hidden="1" x14ac:dyDescent="0.25">
      <c r="A423" s="7">
        <v>5098</v>
      </c>
      <c r="B423" s="25" t="s">
        <v>1864</v>
      </c>
      <c r="C423" s="37" t="s">
        <v>910</v>
      </c>
      <c r="D423" s="22" t="s">
        <v>1408</v>
      </c>
      <c r="E423" t="str">
        <f t="shared" si="0"/>
        <v>1547 - COULISSE A BILLES</v>
      </c>
      <c r="F423" t="e">
        <f t="shared" si="1"/>
        <v>#N/A</v>
      </c>
      <c r="I423" t="str">
        <f t="shared" si="2"/>
        <v>P12_1547_1547 - COULISSE A BILLES</v>
      </c>
      <c r="J423" s="4"/>
      <c r="K423" t="s">
        <v>3003</v>
      </c>
    </row>
    <row r="424" spans="1:11" hidden="1" x14ac:dyDescent="0.25">
      <c r="A424" s="7">
        <v>5099</v>
      </c>
      <c r="B424" s="25" t="s">
        <v>1865</v>
      </c>
      <c r="C424" s="37" t="s">
        <v>911</v>
      </c>
      <c r="D424" s="22" t="s">
        <v>1408</v>
      </c>
      <c r="E424" t="str">
        <f t="shared" si="0"/>
        <v>1547 - COULISSE A BILLES</v>
      </c>
      <c r="F424" t="e">
        <f t="shared" si="1"/>
        <v>#N/A</v>
      </c>
      <c r="I424" t="str">
        <f t="shared" si="2"/>
        <v>P13_1547_1547 - COULISSE A BILLES</v>
      </c>
      <c r="J424" s="4"/>
      <c r="K424" t="s">
        <v>3003</v>
      </c>
    </row>
    <row r="425" spans="1:11" hidden="1" x14ac:dyDescent="0.25">
      <c r="A425" s="7">
        <v>5100</v>
      </c>
      <c r="B425" s="25" t="s">
        <v>1866</v>
      </c>
      <c r="C425" s="37" t="s">
        <v>912</v>
      </c>
      <c r="D425" s="22" t="s">
        <v>1408</v>
      </c>
      <c r="E425" t="str">
        <f t="shared" si="0"/>
        <v>1547 - COULISSE A BILLES</v>
      </c>
      <c r="F425" t="e">
        <f t="shared" si="1"/>
        <v>#N/A</v>
      </c>
      <c r="I425" t="str">
        <f t="shared" si="2"/>
        <v>P14_1547_1547 - COULISSE A BILLES</v>
      </c>
      <c r="J425" s="4"/>
      <c r="K425" t="s">
        <v>3003</v>
      </c>
    </row>
    <row r="426" spans="1:11" hidden="1" x14ac:dyDescent="0.25">
      <c r="A426" s="7">
        <v>5101</v>
      </c>
      <c r="B426" s="25" t="s">
        <v>1867</v>
      </c>
      <c r="C426" s="37" t="s">
        <v>341</v>
      </c>
      <c r="D426" s="22" t="s">
        <v>1408</v>
      </c>
      <c r="E426" t="str">
        <f t="shared" si="0"/>
        <v>1547 - COULISSE A BILLES</v>
      </c>
      <c r="F426" t="e">
        <f t="shared" si="1"/>
        <v>#N/A</v>
      </c>
      <c r="I426" t="str">
        <f t="shared" si="2"/>
        <v>ALIM_1547_1547 - COULISSE A BILLES</v>
      </c>
      <c r="J426" s="4"/>
      <c r="K426" t="s">
        <v>3003</v>
      </c>
    </row>
    <row r="427" spans="1:11" hidden="1" x14ac:dyDescent="0.25">
      <c r="A427" s="7">
        <v>5102</v>
      </c>
      <c r="B427" s="25" t="s">
        <v>1868</v>
      </c>
      <c r="C427" s="37" t="s">
        <v>342</v>
      </c>
      <c r="D427" s="22" t="s">
        <v>1408</v>
      </c>
      <c r="E427" t="str">
        <f t="shared" si="0"/>
        <v>1547 - COULISSE A BILLES</v>
      </c>
      <c r="F427" t="e">
        <f t="shared" si="1"/>
        <v>#N/A</v>
      </c>
      <c r="I427" t="str">
        <f t="shared" si="2"/>
        <v>ROB_1547_1547 - COULISSE A BILLES</v>
      </c>
      <c r="J427" s="4"/>
      <c r="K427" t="s">
        <v>3003</v>
      </c>
    </row>
    <row r="428" spans="1:11" hidden="1" x14ac:dyDescent="0.25">
      <c r="A428" s="7">
        <v>5103</v>
      </c>
      <c r="B428" s="25" t="s">
        <v>1869</v>
      </c>
      <c r="C428" s="37" t="s">
        <v>343</v>
      </c>
      <c r="D428" s="22" t="s">
        <v>1408</v>
      </c>
      <c r="E428" t="str">
        <f t="shared" si="0"/>
        <v>1547 - COULISSE A BILLES</v>
      </c>
      <c r="F428" t="e">
        <f t="shared" si="1"/>
        <v>#N/A</v>
      </c>
      <c r="I428" t="str">
        <f t="shared" si="2"/>
        <v>BARR_1547_1547 - COULISSE A BILLES</v>
      </c>
      <c r="J428" s="4"/>
      <c r="K428" t="s">
        <v>3003</v>
      </c>
    </row>
    <row r="429" spans="1:11" hidden="1" x14ac:dyDescent="0.25">
      <c r="A429" s="7">
        <v>5104</v>
      </c>
      <c r="B429" s="25" t="s">
        <v>1870</v>
      </c>
      <c r="C429" s="37" t="s">
        <v>292</v>
      </c>
      <c r="D429" s="22" t="s">
        <v>1409</v>
      </c>
      <c r="E429" t="str">
        <f t="shared" si="0"/>
        <v>1758 - ASSEMBLAGE LEVIER</v>
      </c>
      <c r="F429" t="e">
        <f t="shared" si="1"/>
        <v>#N/A</v>
      </c>
      <c r="I429" t="str">
        <f t="shared" si="2"/>
        <v>P10_1758_1758 - ASSEMBLAGE LEVIER</v>
      </c>
      <c r="J429" s="4"/>
      <c r="K429" t="s">
        <v>3003</v>
      </c>
    </row>
    <row r="430" spans="1:11" hidden="1" x14ac:dyDescent="0.25">
      <c r="A430" s="7">
        <v>5105</v>
      </c>
      <c r="B430" s="25" t="s">
        <v>1871</v>
      </c>
      <c r="C430" s="37" t="s">
        <v>293</v>
      </c>
      <c r="D430" s="22" t="s">
        <v>1410</v>
      </c>
      <c r="E430" t="str">
        <f t="shared" si="0"/>
        <v>1759 - ASSEMBLAGE SYSTÈME DE SERRAGE</v>
      </c>
      <c r="F430" t="e">
        <f t="shared" si="1"/>
        <v>#N/A</v>
      </c>
      <c r="I430" t="str">
        <f t="shared" si="2"/>
        <v>P20_1759_1759 - ASSEMBLAGE SYSTÈME DE SERRAGE</v>
      </c>
      <c r="J430" s="4"/>
      <c r="K430" t="s">
        <v>3003</v>
      </c>
    </row>
    <row r="431" spans="1:11" hidden="1" x14ac:dyDescent="0.25">
      <c r="A431" s="7">
        <v>5106</v>
      </c>
      <c r="B431" s="25" t="s">
        <v>1872</v>
      </c>
      <c r="C431" s="37" t="s">
        <v>294</v>
      </c>
      <c r="D431" s="22" t="s">
        <v>1411</v>
      </c>
      <c r="E431" t="str">
        <f t="shared" si="0"/>
        <v>1760 - EMMANCHEMENT RLT ET TUBES</v>
      </c>
      <c r="F431" t="e">
        <f t="shared" si="1"/>
        <v>#N/A</v>
      </c>
      <c r="I431" t="str">
        <f t="shared" si="2"/>
        <v>P30_1760_1760 - EMMANCHEMENT RLT ET TUBES</v>
      </c>
      <c r="J431" s="4"/>
      <c r="K431" t="s">
        <v>3003</v>
      </c>
    </row>
    <row r="432" spans="1:11" hidden="1" x14ac:dyDescent="0.25">
      <c r="A432" s="7">
        <v>5107</v>
      </c>
      <c r="B432" s="25" t="s">
        <v>1873</v>
      </c>
      <c r="C432" s="37" t="s">
        <v>295</v>
      </c>
      <c r="D432" s="22" t="s">
        <v>1412</v>
      </c>
      <c r="E432" t="str">
        <f t="shared" si="0"/>
        <v>1761 - Montage ressort</v>
      </c>
      <c r="F432" t="e">
        <f t="shared" si="1"/>
        <v>#N/A</v>
      </c>
      <c r="I432" t="str">
        <f t="shared" si="2"/>
        <v>P40_1761_1761 - Montage ressort</v>
      </c>
      <c r="J432" s="4"/>
      <c r="K432" t="s">
        <v>3003</v>
      </c>
    </row>
    <row r="433" spans="1:11" hidden="1" x14ac:dyDescent="0.25">
      <c r="A433" s="7">
        <v>5108</v>
      </c>
      <c r="B433" s="25" t="s">
        <v>1874</v>
      </c>
      <c r="C433" s="37" t="s">
        <v>296</v>
      </c>
      <c r="D433" s="22" t="s">
        <v>1413</v>
      </c>
      <c r="E433" t="str">
        <f t="shared" si="0"/>
        <v>1762 - ASSEMBLAGE SUPPORT DE COLONNE</v>
      </c>
      <c r="F433" t="e">
        <f t="shared" si="1"/>
        <v>#N/A</v>
      </c>
      <c r="I433" t="str">
        <f t="shared" si="2"/>
        <v>Ence_1762_1762 - ASSEMBLAGE SUPPORT DE COLONNE</v>
      </c>
      <c r="J433" s="4"/>
      <c r="K433" t="s">
        <v>3003</v>
      </c>
    </row>
    <row r="434" spans="1:11" hidden="1" x14ac:dyDescent="0.25">
      <c r="A434" s="7">
        <v>5109</v>
      </c>
      <c r="B434" s="25" t="s">
        <v>1875</v>
      </c>
      <c r="C434" s="37" t="s">
        <v>297</v>
      </c>
      <c r="D434" s="22" t="s">
        <v>1414</v>
      </c>
      <c r="E434" t="str">
        <f t="shared" si="0"/>
        <v>1763 - Contrôle Final</v>
      </c>
      <c r="F434" t="e">
        <f t="shared" si="1"/>
        <v>#N/A</v>
      </c>
      <c r="I434" t="str">
        <f t="shared" si="2"/>
        <v>P60_1763_1763 - Contrôle Final</v>
      </c>
      <c r="J434" s="4"/>
      <c r="K434" t="s">
        <v>3003</v>
      </c>
    </row>
    <row r="435" spans="1:11" hidden="1" x14ac:dyDescent="0.25">
      <c r="A435" s="7">
        <v>5110</v>
      </c>
      <c r="B435" s="25" t="s">
        <v>1876</v>
      </c>
      <c r="C435" s="37" t="s">
        <v>298</v>
      </c>
      <c r="D435" s="22" t="s">
        <v>1415</v>
      </c>
      <c r="E435" t="str">
        <f t="shared" si="0"/>
        <v>1780 - Sécurisation emballage</v>
      </c>
      <c r="F435" t="e">
        <f t="shared" si="1"/>
        <v>#N/A</v>
      </c>
      <c r="I435" t="str">
        <f t="shared" si="2"/>
        <v>P70_1780_1780 - Sécurisation emballage</v>
      </c>
      <c r="J435" s="4"/>
      <c r="K435" t="s">
        <v>3003</v>
      </c>
    </row>
    <row r="436" spans="1:11" hidden="1" x14ac:dyDescent="0.25">
      <c r="A436" s="7">
        <v>5111</v>
      </c>
      <c r="B436" s="25" t="s">
        <v>1877</v>
      </c>
      <c r="C436" s="37" t="s">
        <v>328</v>
      </c>
      <c r="D436" s="22" t="s">
        <v>1416</v>
      </c>
      <c r="E436" t="str">
        <f t="shared" si="0"/>
        <v>1396 - Coulisse-Prépa</v>
      </c>
      <c r="F436" t="e">
        <f t="shared" si="1"/>
        <v>#N/A</v>
      </c>
      <c r="I436" t="str">
        <f t="shared" si="2"/>
        <v>Coul_1396_1396 - Coulisse-Prépa</v>
      </c>
      <c r="J436" s="4"/>
      <c r="K436" t="s">
        <v>3003</v>
      </c>
    </row>
    <row r="437" spans="1:11" hidden="1" x14ac:dyDescent="0.25">
      <c r="A437" s="7">
        <v>5112</v>
      </c>
      <c r="B437" s="25" t="s">
        <v>1878</v>
      </c>
      <c r="C437" s="37" t="s">
        <v>299</v>
      </c>
      <c r="D437" s="22" t="s">
        <v>1416</v>
      </c>
      <c r="E437" t="str">
        <f t="shared" si="0"/>
        <v>1396 - Coulisse-Prépa</v>
      </c>
      <c r="F437" t="e">
        <f t="shared" si="1"/>
        <v>#N/A</v>
      </c>
      <c r="I437" t="str">
        <f t="shared" si="2"/>
        <v>Prép_1396_1396 - Coulisse-Prépa</v>
      </c>
      <c r="J437" s="4"/>
      <c r="K437" t="s">
        <v>3003</v>
      </c>
    </row>
    <row r="438" spans="1:11" hidden="1" x14ac:dyDescent="0.25">
      <c r="A438" s="7">
        <v>5113</v>
      </c>
      <c r="B438" s="25" t="s">
        <v>1879</v>
      </c>
      <c r="C438" s="37" t="s">
        <v>344</v>
      </c>
      <c r="D438" s="22" t="s">
        <v>1417</v>
      </c>
      <c r="E438" t="str">
        <f t="shared" si="0"/>
        <v>1567 - Coulisse</v>
      </c>
      <c r="F438" t="e">
        <f t="shared" si="1"/>
        <v>#N/A</v>
      </c>
      <c r="I438" t="str">
        <f t="shared" si="2"/>
        <v>Part_1567_1567 - Coulisse</v>
      </c>
      <c r="J438" s="4"/>
      <c r="K438" t="s">
        <v>3003</v>
      </c>
    </row>
    <row r="439" spans="1:11" hidden="1" x14ac:dyDescent="0.25">
      <c r="A439" s="7">
        <v>5114</v>
      </c>
      <c r="B439" s="25" t="s">
        <v>1880</v>
      </c>
      <c r="C439" s="37" t="s">
        <v>345</v>
      </c>
      <c r="D439" s="22" t="s">
        <v>1417</v>
      </c>
      <c r="E439" t="str">
        <f t="shared" si="0"/>
        <v>1567 - Coulisse</v>
      </c>
      <c r="F439" t="e">
        <f t="shared" si="1"/>
        <v>#N/A</v>
      </c>
      <c r="I439" t="str">
        <f t="shared" si="2"/>
        <v>Mont_1567_1567 - Coulisse</v>
      </c>
      <c r="J439" s="4"/>
      <c r="K439" t="s">
        <v>3003</v>
      </c>
    </row>
    <row r="440" spans="1:11" hidden="1" x14ac:dyDescent="0.25">
      <c r="A440" s="7">
        <v>5115</v>
      </c>
      <c r="B440" s="25" t="s">
        <v>1879</v>
      </c>
      <c r="C440" s="37" t="s">
        <v>346</v>
      </c>
      <c r="D440" s="22" t="s">
        <v>1417</v>
      </c>
      <c r="E440" t="str">
        <f t="shared" si="0"/>
        <v>1567 - Coulisse</v>
      </c>
      <c r="F440" t="e">
        <f t="shared" si="1"/>
        <v>#N/A</v>
      </c>
      <c r="I440" t="str">
        <f t="shared" si="2"/>
        <v>Part_1567_1567 - Coulisse</v>
      </c>
      <c r="J440" s="4"/>
      <c r="K440" t="s">
        <v>3003</v>
      </c>
    </row>
    <row r="441" spans="1:11" hidden="1" x14ac:dyDescent="0.25">
      <c r="A441" s="7">
        <v>5116</v>
      </c>
      <c r="B441" s="25" t="s">
        <v>1881</v>
      </c>
      <c r="C441" s="37" t="s">
        <v>300</v>
      </c>
      <c r="D441" s="22" t="s">
        <v>1418</v>
      </c>
      <c r="E441" t="str">
        <f t="shared" si="0"/>
        <v>1471 - Injection ENGEL</v>
      </c>
      <c r="F441" t="e">
        <f t="shared" si="1"/>
        <v>#N/A</v>
      </c>
      <c r="I441" t="str">
        <f t="shared" si="2"/>
        <v>Unit_1471_1471 - Injection ENGEL</v>
      </c>
      <c r="J441" s="4"/>
      <c r="K441" t="s">
        <v>3003</v>
      </c>
    </row>
    <row r="442" spans="1:11" hidden="1" x14ac:dyDescent="0.25">
      <c r="A442" s="7">
        <v>5117</v>
      </c>
      <c r="B442" s="25" t="s">
        <v>1882</v>
      </c>
      <c r="C442" s="37" t="s">
        <v>301</v>
      </c>
      <c r="D442" s="22" t="s">
        <v>1418</v>
      </c>
      <c r="E442" t="str">
        <f t="shared" si="0"/>
        <v>1471 - Injection ENGEL</v>
      </c>
      <c r="F442" t="e">
        <f t="shared" si="1"/>
        <v>#N/A</v>
      </c>
      <c r="I442" t="str">
        <f t="shared" si="2"/>
        <v>Moul_1471_1471 - Injection ENGEL</v>
      </c>
      <c r="J442" s="4"/>
      <c r="K442" t="s">
        <v>3003</v>
      </c>
    </row>
    <row r="443" spans="1:11" hidden="1" x14ac:dyDescent="0.25">
      <c r="A443" s="7">
        <v>5118</v>
      </c>
      <c r="B443" s="25" t="s">
        <v>1883</v>
      </c>
      <c r="C443" s="37" t="s">
        <v>302</v>
      </c>
      <c r="D443" s="22" t="s">
        <v>1418</v>
      </c>
      <c r="E443" t="str">
        <f t="shared" si="0"/>
        <v>1471 - Injection ENGEL</v>
      </c>
      <c r="F443" t="e">
        <f t="shared" si="1"/>
        <v>#N/A</v>
      </c>
      <c r="I443" t="str">
        <f t="shared" si="2"/>
        <v>Elém_1471_1471 - Injection ENGEL</v>
      </c>
      <c r="J443" s="4"/>
      <c r="K443" t="s">
        <v>3003</v>
      </c>
    </row>
    <row r="444" spans="1:11" hidden="1" x14ac:dyDescent="0.25">
      <c r="A444" s="7">
        <v>5119</v>
      </c>
      <c r="B444" s="25" t="s">
        <v>1884</v>
      </c>
      <c r="C444" s="37" t="s">
        <v>303</v>
      </c>
      <c r="D444" s="22" t="s">
        <v>1418</v>
      </c>
      <c r="E444" t="str">
        <f t="shared" si="0"/>
        <v>1471 - Injection ENGEL</v>
      </c>
      <c r="F444" t="e">
        <f t="shared" si="1"/>
        <v>#N/A</v>
      </c>
      <c r="I444" t="str">
        <f t="shared" si="2"/>
        <v>Hydr_1471_1471 - Injection ENGEL</v>
      </c>
      <c r="J444" s="4"/>
      <c r="K444" t="s">
        <v>3003</v>
      </c>
    </row>
    <row r="445" spans="1:11" x14ac:dyDescent="0.25">
      <c r="A445" s="7">
        <v>5120</v>
      </c>
      <c r="B445" s="25" t="s">
        <v>1885</v>
      </c>
      <c r="C445" s="37" t="s">
        <v>104</v>
      </c>
      <c r="D445" s="22" t="s">
        <v>1419</v>
      </c>
      <c r="E445" t="str">
        <f t="shared" si="0"/>
        <v>1562 - *MOO</v>
      </c>
      <c r="F445" t="e">
        <f t="shared" si="1"/>
        <v>#N/A</v>
      </c>
      <c r="I445" t="str">
        <f t="shared" si="2"/>
        <v>MOO_1562_1562 - *MOO</v>
      </c>
      <c r="J445" s="4"/>
      <c r="K445" t="s">
        <v>3002</v>
      </c>
    </row>
    <row r="446" spans="1:11" hidden="1" x14ac:dyDescent="0.25">
      <c r="A446" s="7">
        <v>5122</v>
      </c>
      <c r="B446" s="25" t="s">
        <v>1886</v>
      </c>
      <c r="C446" s="37" t="s">
        <v>14</v>
      </c>
      <c r="D446" s="22" t="s">
        <v>1420</v>
      </c>
      <c r="E446" t="str">
        <f t="shared" si="0"/>
        <v>1497 - OKU2</v>
      </c>
      <c r="F446" t="e">
        <f t="shared" si="1"/>
        <v>#N/A</v>
      </c>
      <c r="I446" t="str">
        <f t="shared" si="2"/>
        <v>OKU2_1497_1497 - OKU2</v>
      </c>
      <c r="J446" s="4"/>
      <c r="K446" t="s">
        <v>3003</v>
      </c>
    </row>
    <row r="447" spans="1:11" hidden="1" x14ac:dyDescent="0.25">
      <c r="A447" s="7">
        <v>5123</v>
      </c>
      <c r="B447" s="25" t="s">
        <v>1887</v>
      </c>
      <c r="C447" s="37" t="s">
        <v>305</v>
      </c>
      <c r="D447" s="22" t="s">
        <v>1420</v>
      </c>
      <c r="E447" t="str">
        <f t="shared" si="0"/>
        <v>1497 - OKU2</v>
      </c>
      <c r="F447" t="e">
        <f t="shared" si="1"/>
        <v>#N/A</v>
      </c>
      <c r="I447" t="str">
        <f t="shared" si="2"/>
        <v>alim_1497_1497 - OKU2</v>
      </c>
      <c r="J447" s="4"/>
      <c r="K447" t="s">
        <v>3003</v>
      </c>
    </row>
    <row r="448" spans="1:11" hidden="1" x14ac:dyDescent="0.25">
      <c r="A448" s="7">
        <v>5124</v>
      </c>
      <c r="B448" s="25" t="s">
        <v>1888</v>
      </c>
      <c r="C448" s="37" t="s">
        <v>242</v>
      </c>
      <c r="D448" s="22" t="s">
        <v>1421</v>
      </c>
      <c r="E448" t="str">
        <f t="shared" si="0"/>
        <v>1601 - *EMES</v>
      </c>
      <c r="F448" t="e">
        <f t="shared" si="1"/>
        <v>#N/A</v>
      </c>
      <c r="I448" t="str">
        <f t="shared" si="2"/>
        <v>EMES_1601_1601 - *EMES</v>
      </c>
      <c r="K448" t="s">
        <v>3003</v>
      </c>
    </row>
    <row r="449" spans="1:11" x14ac:dyDescent="0.25">
      <c r="A449" s="7">
        <v>5125</v>
      </c>
      <c r="B449" s="25" t="s">
        <v>1889</v>
      </c>
      <c r="C449" s="37" t="s">
        <v>15</v>
      </c>
      <c r="D449" s="22">
        <v>4</v>
      </c>
      <c r="E449" t="str">
        <f t="shared" si="0"/>
        <v>4 - référence outillage pré-montage</v>
      </c>
      <c r="F449" t="e">
        <f t="shared" si="1"/>
        <v>#N/A</v>
      </c>
      <c r="I449" t="str">
        <f t="shared" si="2"/>
        <v>réfé_4_4 - référence outillage pré-montage</v>
      </c>
      <c r="K449" t="s">
        <v>3002</v>
      </c>
    </row>
    <row r="450" spans="1:11" x14ac:dyDescent="0.25">
      <c r="A450" s="7">
        <v>5126</v>
      </c>
      <c r="B450" s="25" t="s">
        <v>1890</v>
      </c>
      <c r="C450" s="38" t="s">
        <v>104</v>
      </c>
      <c r="D450" s="22" t="s">
        <v>1422</v>
      </c>
      <c r="E450" t="str">
        <f t="shared" si="0"/>
        <v>1600 - *MOO</v>
      </c>
      <c r="F450" t="e">
        <f t="shared" si="1"/>
        <v>#N/A</v>
      </c>
      <c r="I450" t="str">
        <f t="shared" si="2"/>
        <v>MOO_1600_1600 - *MOO</v>
      </c>
      <c r="K450" t="s">
        <v>3002</v>
      </c>
    </row>
    <row r="451" spans="1:11" x14ac:dyDescent="0.25">
      <c r="A451" s="7">
        <v>5127</v>
      </c>
      <c r="B451" s="25" t="s">
        <v>1891</v>
      </c>
      <c r="C451" s="37" t="s">
        <v>243</v>
      </c>
      <c r="D451" s="7" t="s">
        <v>1423</v>
      </c>
      <c r="E451" t="str">
        <f t="shared" si="0"/>
        <v>1076 - *EMS</v>
      </c>
      <c r="F451" t="e">
        <f t="shared" si="1"/>
        <v>#N/A</v>
      </c>
      <c r="I451" t="str">
        <f t="shared" si="2"/>
        <v>EMS_1076_1076 - *EMS</v>
      </c>
      <c r="K451" t="s">
        <v>3002</v>
      </c>
    </row>
    <row r="452" spans="1:11" x14ac:dyDescent="0.25">
      <c r="A452" s="7">
        <v>5128</v>
      </c>
      <c r="B452" s="25" t="s">
        <v>1892</v>
      </c>
      <c r="C452" s="37" t="s">
        <v>243</v>
      </c>
      <c r="D452" s="7" t="s">
        <v>1424</v>
      </c>
      <c r="E452" t="str">
        <f t="shared" si="0"/>
        <v>1079 - *EMS</v>
      </c>
      <c r="F452" t="e">
        <f t="shared" si="1"/>
        <v>#N/A</v>
      </c>
      <c r="I452" t="str">
        <f t="shared" si="2"/>
        <v>EMS_1079_1079 - *EMS</v>
      </c>
      <c r="K452" t="s">
        <v>3002</v>
      </c>
    </row>
    <row r="453" spans="1:11" x14ac:dyDescent="0.25">
      <c r="A453" s="7">
        <v>5129</v>
      </c>
      <c r="B453" s="25" t="s">
        <v>1893</v>
      </c>
      <c r="C453" s="37" t="s">
        <v>242</v>
      </c>
      <c r="D453" s="7" t="s">
        <v>1425</v>
      </c>
      <c r="E453" t="str">
        <f t="shared" si="0"/>
        <v>1621 - *EMES IPTE</v>
      </c>
      <c r="F453" t="e">
        <f t="shared" si="1"/>
        <v>#N/A</v>
      </c>
      <c r="I453" t="str">
        <f t="shared" si="2"/>
        <v>EMES_1621_1621 - *EMES IPTE</v>
      </c>
      <c r="K453" t="s">
        <v>3002</v>
      </c>
    </row>
    <row r="454" spans="1:11" x14ac:dyDescent="0.25">
      <c r="A454" s="7">
        <v>5130</v>
      </c>
      <c r="B454" s="25" t="s">
        <v>1894</v>
      </c>
      <c r="C454" s="37" t="s">
        <v>242</v>
      </c>
      <c r="D454" s="7" t="s">
        <v>1426</v>
      </c>
      <c r="E454" t="str">
        <f t="shared" si="0"/>
        <v>1734 - *EMES IPTE</v>
      </c>
      <c r="F454" t="e">
        <f t="shared" si="1"/>
        <v>#N/A</v>
      </c>
      <c r="I454" t="str">
        <f t="shared" si="2"/>
        <v>EMES_1734_1734 - *EMES IPTE</v>
      </c>
      <c r="K454" t="s">
        <v>3002</v>
      </c>
    </row>
    <row r="455" spans="1:11" x14ac:dyDescent="0.25">
      <c r="A455" s="7">
        <v>5131</v>
      </c>
      <c r="B455" s="25" t="s">
        <v>1895</v>
      </c>
      <c r="C455" s="37" t="s">
        <v>242</v>
      </c>
      <c r="D455" s="7" t="s">
        <v>1427</v>
      </c>
      <c r="E455" t="str">
        <f t="shared" si="0"/>
        <v xml:space="preserve">1620 - *EMES </v>
      </c>
      <c r="F455" t="e">
        <f t="shared" si="1"/>
        <v>#N/A</v>
      </c>
      <c r="I455" t="str">
        <f t="shared" si="2"/>
        <v xml:space="preserve">EMES_1620_1620 - *EMES </v>
      </c>
      <c r="K455" t="s">
        <v>3002</v>
      </c>
    </row>
    <row r="456" spans="1:11" x14ac:dyDescent="0.25">
      <c r="A456" s="7">
        <v>5132</v>
      </c>
      <c r="B456" s="25" t="s">
        <v>1896</v>
      </c>
      <c r="C456" s="37" t="s">
        <v>16</v>
      </c>
      <c r="D456" s="7" t="s">
        <v>1429</v>
      </c>
      <c r="E456" t="str">
        <f t="shared" si="0"/>
        <v>1237 - *MES</v>
      </c>
      <c r="F456" t="e">
        <f t="shared" si="1"/>
        <v>#N/A</v>
      </c>
      <c r="I456" t="str">
        <f t="shared" si="2"/>
        <v>MES_1237_1237 - *MES</v>
      </c>
      <c r="K456" t="s">
        <v>3002</v>
      </c>
    </row>
    <row r="457" spans="1:11" x14ac:dyDescent="0.25">
      <c r="A457" s="7">
        <v>5133</v>
      </c>
      <c r="B457" s="25" t="s">
        <v>1897</v>
      </c>
      <c r="C457" s="37" t="s">
        <v>16</v>
      </c>
      <c r="D457" s="7" t="s">
        <v>1430</v>
      </c>
      <c r="E457" t="str">
        <f t="shared" si="0"/>
        <v>1236 - *MES</v>
      </c>
      <c r="F457" t="e">
        <f t="shared" si="1"/>
        <v>#N/A</v>
      </c>
      <c r="I457" t="str">
        <f t="shared" si="2"/>
        <v>MES_1236_1236 - *MES</v>
      </c>
      <c r="K457" t="s">
        <v>3002</v>
      </c>
    </row>
    <row r="458" spans="1:11" x14ac:dyDescent="0.25">
      <c r="A458" s="7">
        <v>5134</v>
      </c>
      <c r="B458" s="25" t="s">
        <v>1898</v>
      </c>
      <c r="C458" s="37" t="s">
        <v>16</v>
      </c>
      <c r="D458" s="7" t="s">
        <v>1431</v>
      </c>
      <c r="E458" t="str">
        <f t="shared" si="0"/>
        <v>1235 - *MES</v>
      </c>
      <c r="F458" t="e">
        <f t="shared" si="1"/>
        <v>#N/A</v>
      </c>
      <c r="I458" t="str">
        <f t="shared" si="2"/>
        <v>MES_1235_1235 - *MES</v>
      </c>
      <c r="K458" t="s">
        <v>3002</v>
      </c>
    </row>
    <row r="459" spans="1:11" x14ac:dyDescent="0.25">
      <c r="A459" s="7">
        <v>5135</v>
      </c>
      <c r="B459" s="25" t="s">
        <v>1899</v>
      </c>
      <c r="C459" s="37" t="s">
        <v>243</v>
      </c>
      <c r="D459" s="7" t="s">
        <v>1432</v>
      </c>
      <c r="E459" t="str">
        <f t="shared" si="0"/>
        <v>1144 - *EMS</v>
      </c>
      <c r="F459" t="e">
        <f t="shared" si="1"/>
        <v>#N/A</v>
      </c>
      <c r="I459" t="str">
        <f t="shared" si="2"/>
        <v>EMS_1144_1144 - *EMS</v>
      </c>
      <c r="K459" t="s">
        <v>3002</v>
      </c>
    </row>
    <row r="460" spans="1:11" x14ac:dyDescent="0.25">
      <c r="A460" s="7">
        <v>5136</v>
      </c>
      <c r="B460" s="25" t="s">
        <v>1900</v>
      </c>
      <c r="C460" s="37" t="s">
        <v>242</v>
      </c>
      <c r="D460" s="7" t="s">
        <v>1433</v>
      </c>
      <c r="E460" t="str">
        <f t="shared" si="0"/>
        <v>1622 - *EMES IPTE</v>
      </c>
      <c r="F460" t="e">
        <f t="shared" si="1"/>
        <v>#N/A</v>
      </c>
      <c r="I460" t="str">
        <f t="shared" si="2"/>
        <v>EMES_1622_1622 - *EMES IPTE</v>
      </c>
      <c r="K460" t="s">
        <v>3002</v>
      </c>
    </row>
    <row r="461" spans="1:11" x14ac:dyDescent="0.25">
      <c r="A461" s="7">
        <v>5137</v>
      </c>
      <c r="B461" s="25" t="s">
        <v>1901</v>
      </c>
      <c r="C461" s="37" t="s">
        <v>242</v>
      </c>
      <c r="D461" s="7" t="s">
        <v>1434</v>
      </c>
      <c r="E461" t="str">
        <f t="shared" si="0"/>
        <v>1723 - *EMES</v>
      </c>
      <c r="F461" t="e">
        <f t="shared" si="1"/>
        <v>#N/A</v>
      </c>
      <c r="I461" t="str">
        <f t="shared" si="2"/>
        <v>EMES_1723_1723 - *EMES</v>
      </c>
      <c r="K461" t="s">
        <v>3002</v>
      </c>
    </row>
    <row r="462" spans="1:11" x14ac:dyDescent="0.25">
      <c r="A462" s="7">
        <v>5138</v>
      </c>
      <c r="B462" s="25" t="s">
        <v>1902</v>
      </c>
      <c r="C462" s="37" t="s">
        <v>104</v>
      </c>
      <c r="D462" s="7" t="s">
        <v>1435</v>
      </c>
      <c r="E462" t="str">
        <f t="shared" si="0"/>
        <v>1446 - *MOO</v>
      </c>
      <c r="F462" t="e">
        <f t="shared" si="1"/>
        <v>#N/A</v>
      </c>
      <c r="I462" t="str">
        <f t="shared" si="2"/>
        <v>MOO_1446_1446 - *MOO</v>
      </c>
      <c r="K462" t="s">
        <v>3002</v>
      </c>
    </row>
    <row r="463" spans="1:11" x14ac:dyDescent="0.25">
      <c r="A463" s="7">
        <v>5139</v>
      </c>
      <c r="B463" s="25" t="s">
        <v>1903</v>
      </c>
      <c r="C463" s="37" t="s">
        <v>104</v>
      </c>
      <c r="D463" s="7" t="s">
        <v>1436</v>
      </c>
      <c r="E463" t="str">
        <f t="shared" si="0"/>
        <v>1049 - *MOO</v>
      </c>
      <c r="F463" t="e">
        <f t="shared" si="1"/>
        <v>#N/A</v>
      </c>
      <c r="I463" t="str">
        <f t="shared" si="2"/>
        <v>MOO_1049_1049 - *MOO</v>
      </c>
      <c r="K463" t="s">
        <v>3002</v>
      </c>
    </row>
    <row r="464" spans="1:11" x14ac:dyDescent="0.25">
      <c r="A464" s="7">
        <v>5140</v>
      </c>
      <c r="B464" s="25" t="s">
        <v>1904</v>
      </c>
      <c r="C464" s="37" t="s">
        <v>104</v>
      </c>
      <c r="D464" s="7" t="s">
        <v>1437</v>
      </c>
      <c r="E464" t="str">
        <f t="shared" si="0"/>
        <v>1638 - *MOO</v>
      </c>
      <c r="F464" t="e">
        <f t="shared" si="1"/>
        <v>#N/A</v>
      </c>
      <c r="I464" t="str">
        <f t="shared" si="2"/>
        <v>MOO_1638_1638 - *MOO</v>
      </c>
      <c r="K464" t="s">
        <v>3002</v>
      </c>
    </row>
    <row r="465" spans="1:11" x14ac:dyDescent="0.25">
      <c r="A465" s="7">
        <v>5141</v>
      </c>
      <c r="B465" s="25" t="s">
        <v>1905</v>
      </c>
      <c r="C465" s="37" t="s">
        <v>104</v>
      </c>
      <c r="D465" s="7" t="s">
        <v>1438</v>
      </c>
      <c r="E465" t="str">
        <f t="shared" si="0"/>
        <v>1117 - *MOO</v>
      </c>
      <c r="F465" t="e">
        <f t="shared" si="1"/>
        <v>#N/A</v>
      </c>
      <c r="I465" t="str">
        <f t="shared" si="2"/>
        <v>MOO_1117_1117 - *MOO</v>
      </c>
      <c r="K465" t="s">
        <v>3002</v>
      </c>
    </row>
    <row r="466" spans="1:11" x14ac:dyDescent="0.25">
      <c r="A466" s="7">
        <v>5142</v>
      </c>
      <c r="B466" s="25" t="s">
        <v>1906</v>
      </c>
      <c r="C466" s="37" t="s">
        <v>17</v>
      </c>
      <c r="D466" s="7" t="s">
        <v>1439</v>
      </c>
      <c r="E466" t="str">
        <f t="shared" ref="E466:E529" si="3">VLOOKUP(D466,$B$2:$C$3736,2,FALSE)</f>
        <v>1050 - NAF-NAF</v>
      </c>
      <c r="F466" t="e">
        <f t="shared" ref="F466:F529" si="4">VLOOKUP(D466,$A$2:$C$3736,3,FALSE)</f>
        <v>#N/A</v>
      </c>
      <c r="I466" t="str">
        <f t="shared" ref="I466:I529" si="5">+B466&amp;"_"&amp;E466</f>
        <v>NAF-_1050_1050 - NAF-NAF</v>
      </c>
      <c r="K466" t="s">
        <v>3002</v>
      </c>
    </row>
    <row r="467" spans="1:11" x14ac:dyDescent="0.25">
      <c r="A467" s="7">
        <v>5143</v>
      </c>
      <c r="B467" s="25" t="s">
        <v>1907</v>
      </c>
      <c r="C467" s="37" t="s">
        <v>17</v>
      </c>
      <c r="D467" s="7" t="s">
        <v>1440</v>
      </c>
      <c r="E467" t="str">
        <f t="shared" si="3"/>
        <v>1051 - NAF-NAF</v>
      </c>
      <c r="F467" t="e">
        <f t="shared" si="4"/>
        <v>#N/A</v>
      </c>
      <c r="I467" t="str">
        <f t="shared" si="5"/>
        <v>NAF-_1051_1051 - NAF-NAF</v>
      </c>
      <c r="K467" t="s">
        <v>3002</v>
      </c>
    </row>
    <row r="468" spans="1:11" x14ac:dyDescent="0.25">
      <c r="A468" s="7">
        <v>5144</v>
      </c>
      <c r="B468" s="25" t="s">
        <v>1908</v>
      </c>
      <c r="C468" s="37" t="s">
        <v>18</v>
      </c>
      <c r="D468" s="7" t="s">
        <v>1441</v>
      </c>
      <c r="E468" t="str">
        <f t="shared" si="3"/>
        <v>1634 - presse</v>
      </c>
      <c r="F468" t="e">
        <f t="shared" si="4"/>
        <v>#N/A</v>
      </c>
      <c r="I468" t="str">
        <f t="shared" si="5"/>
        <v>pres_1634_1634 - presse</v>
      </c>
      <c r="K468" t="s">
        <v>3002</v>
      </c>
    </row>
    <row r="469" spans="1:11" x14ac:dyDescent="0.25">
      <c r="A469" s="7">
        <v>5145</v>
      </c>
      <c r="B469" s="25" t="s">
        <v>1909</v>
      </c>
      <c r="C469" s="37" t="s">
        <v>104</v>
      </c>
      <c r="D469" s="7" t="s">
        <v>1442</v>
      </c>
      <c r="E469" t="str">
        <f t="shared" si="3"/>
        <v>1234 - *MOO</v>
      </c>
      <c r="F469" t="e">
        <f t="shared" si="4"/>
        <v>#N/A</v>
      </c>
      <c r="I469" t="str">
        <f t="shared" si="5"/>
        <v>MOO_1234_1234 - *MOO</v>
      </c>
      <c r="K469" t="s">
        <v>3002</v>
      </c>
    </row>
    <row r="470" spans="1:11" x14ac:dyDescent="0.25">
      <c r="A470" s="7">
        <v>5146</v>
      </c>
      <c r="B470" s="25" t="s">
        <v>1910</v>
      </c>
      <c r="C470" s="37" t="s">
        <v>104</v>
      </c>
      <c r="D470" s="7" t="s">
        <v>1443</v>
      </c>
      <c r="E470" t="str">
        <f t="shared" si="3"/>
        <v>1232 - *MOO</v>
      </c>
      <c r="F470" t="e">
        <f t="shared" si="4"/>
        <v>#N/A</v>
      </c>
      <c r="I470" t="str">
        <f t="shared" si="5"/>
        <v>MOO_1232_1232 - *MOO</v>
      </c>
      <c r="K470" t="s">
        <v>3002</v>
      </c>
    </row>
    <row r="471" spans="1:11" x14ac:dyDescent="0.25">
      <c r="A471" s="7">
        <v>5147</v>
      </c>
      <c r="B471" s="25" t="s">
        <v>1911</v>
      </c>
      <c r="C471" s="37" t="s">
        <v>104</v>
      </c>
      <c r="D471" s="7" t="s">
        <v>1444</v>
      </c>
      <c r="E471" t="str">
        <f t="shared" si="3"/>
        <v>1085 - *MOO</v>
      </c>
      <c r="F471" t="e">
        <f t="shared" si="4"/>
        <v>#N/A</v>
      </c>
      <c r="I471" t="str">
        <f t="shared" si="5"/>
        <v>MOO_1085_1085 - *MOO</v>
      </c>
      <c r="K471" t="s">
        <v>3002</v>
      </c>
    </row>
    <row r="472" spans="1:11" x14ac:dyDescent="0.25">
      <c r="A472" s="7">
        <v>5148</v>
      </c>
      <c r="B472" s="25" t="s">
        <v>1912</v>
      </c>
      <c r="C472" s="37" t="s">
        <v>104</v>
      </c>
      <c r="D472" s="7" t="s">
        <v>1445</v>
      </c>
      <c r="E472" t="str">
        <f t="shared" si="3"/>
        <v>997 - *MOO</v>
      </c>
      <c r="F472" t="e">
        <f t="shared" si="4"/>
        <v>#N/A</v>
      </c>
      <c r="I472" t="str">
        <f t="shared" si="5"/>
        <v>MOO_997 _997 - *MOO</v>
      </c>
      <c r="K472" t="s">
        <v>3002</v>
      </c>
    </row>
    <row r="473" spans="1:11" x14ac:dyDescent="0.25">
      <c r="A473" s="7">
        <v>5149</v>
      </c>
      <c r="B473" s="25" t="s">
        <v>1913</v>
      </c>
      <c r="C473" s="37" t="s">
        <v>243</v>
      </c>
      <c r="D473" s="7" t="s">
        <v>1446</v>
      </c>
      <c r="E473" t="str">
        <f t="shared" si="3"/>
        <v>1078 - *EMS</v>
      </c>
      <c r="F473" t="e">
        <f t="shared" si="4"/>
        <v>#N/A</v>
      </c>
      <c r="I473" t="str">
        <f t="shared" si="5"/>
        <v>EMS_1078_1078 - *EMS</v>
      </c>
      <c r="K473" t="s">
        <v>3002</v>
      </c>
    </row>
    <row r="474" spans="1:11" x14ac:dyDescent="0.25">
      <c r="A474" s="7">
        <v>5150</v>
      </c>
      <c r="B474" s="25" t="s">
        <v>1914</v>
      </c>
      <c r="C474" s="37" t="s">
        <v>104</v>
      </c>
      <c r="D474" s="7" t="s">
        <v>1447</v>
      </c>
      <c r="E474" t="str">
        <f t="shared" si="3"/>
        <v>1641 - *MOO</v>
      </c>
      <c r="F474" t="e">
        <f t="shared" si="4"/>
        <v>#N/A</v>
      </c>
      <c r="I474" t="str">
        <f t="shared" si="5"/>
        <v>MOO_1641_1641 - *MOO</v>
      </c>
      <c r="K474" t="s">
        <v>3002</v>
      </c>
    </row>
    <row r="475" spans="1:11" x14ac:dyDescent="0.25">
      <c r="A475" s="7">
        <v>5151</v>
      </c>
      <c r="B475" s="25" t="s">
        <v>1915</v>
      </c>
      <c r="C475" s="37" t="s">
        <v>104</v>
      </c>
      <c r="D475" s="7" t="s">
        <v>1448</v>
      </c>
      <c r="E475" t="str">
        <f t="shared" si="3"/>
        <v>1086 - *MOO</v>
      </c>
      <c r="F475" t="e">
        <f t="shared" si="4"/>
        <v>#N/A</v>
      </c>
      <c r="I475" t="str">
        <f t="shared" si="5"/>
        <v>MOO_1086_1086 - *MOO</v>
      </c>
      <c r="K475" t="s">
        <v>3002</v>
      </c>
    </row>
    <row r="476" spans="1:11" x14ac:dyDescent="0.25">
      <c r="A476" s="7">
        <v>5152</v>
      </c>
      <c r="B476" s="25" t="s">
        <v>1916</v>
      </c>
      <c r="C476" s="37" t="s">
        <v>104</v>
      </c>
      <c r="D476" s="7" t="s">
        <v>1449</v>
      </c>
      <c r="E476" t="str">
        <f t="shared" si="3"/>
        <v>1724 - *MOO</v>
      </c>
      <c r="F476" t="e">
        <f t="shared" si="4"/>
        <v>#N/A</v>
      </c>
      <c r="I476" t="str">
        <f t="shared" si="5"/>
        <v>MOO_1724_1724 - *MOO</v>
      </c>
      <c r="K476" t="s">
        <v>3002</v>
      </c>
    </row>
    <row r="477" spans="1:11" x14ac:dyDescent="0.25">
      <c r="A477" s="7">
        <v>5153</v>
      </c>
      <c r="B477" s="25" t="s">
        <v>1917</v>
      </c>
      <c r="C477" s="37" t="s">
        <v>19</v>
      </c>
      <c r="D477" s="7">
        <v>221</v>
      </c>
      <c r="E477" t="str">
        <f t="shared" si="3"/>
        <v>221 - MO</v>
      </c>
      <c r="F477" t="str">
        <f t="shared" si="4"/>
        <v>1473 - Poste de montage soufflet</v>
      </c>
      <c r="I477" t="str">
        <f t="shared" si="5"/>
        <v>MO_221_221 - MO</v>
      </c>
      <c r="K477" t="s">
        <v>3002</v>
      </c>
    </row>
    <row r="478" spans="1:11" x14ac:dyDescent="0.25">
      <c r="A478" s="7">
        <v>5154</v>
      </c>
      <c r="B478" s="25" t="s">
        <v>1918</v>
      </c>
      <c r="C478" s="37" t="s">
        <v>19</v>
      </c>
      <c r="D478" s="7">
        <v>222</v>
      </c>
      <c r="E478" t="str">
        <f t="shared" si="3"/>
        <v>222 - MO</v>
      </c>
      <c r="F478" t="str">
        <f t="shared" si="4"/>
        <v>260 - marquage lada</v>
      </c>
      <c r="I478" t="str">
        <f t="shared" si="5"/>
        <v>MO_222_222 - MO</v>
      </c>
      <c r="K478" t="s">
        <v>3002</v>
      </c>
    </row>
    <row r="479" spans="1:11" hidden="1" x14ac:dyDescent="0.25">
      <c r="A479" s="7">
        <v>5155</v>
      </c>
      <c r="B479" s="25" t="s">
        <v>1919</v>
      </c>
      <c r="C479" s="37" t="s">
        <v>306</v>
      </c>
      <c r="D479" s="7" t="s">
        <v>1428</v>
      </c>
      <c r="E479" t="str">
        <f t="shared" si="3"/>
        <v>1445 - MES</v>
      </c>
      <c r="F479" t="e">
        <f t="shared" si="4"/>
        <v>#N/A</v>
      </c>
      <c r="I479" t="str">
        <f t="shared" si="5"/>
        <v>serr_1445_1445 - MES</v>
      </c>
      <c r="K479" t="s">
        <v>3003</v>
      </c>
    </row>
    <row r="480" spans="1:11" hidden="1" x14ac:dyDescent="0.25">
      <c r="A480" s="7">
        <v>5156</v>
      </c>
      <c r="B480" s="25" t="s">
        <v>1920</v>
      </c>
      <c r="C480" s="37" t="s">
        <v>307</v>
      </c>
      <c r="D480" s="7">
        <v>716</v>
      </c>
      <c r="E480" t="str">
        <f t="shared" si="3"/>
        <v>716 - *CATAPHORESE</v>
      </c>
      <c r="F480" t="e">
        <f t="shared" si="4"/>
        <v>#N/A</v>
      </c>
      <c r="I480" t="str">
        <f t="shared" si="5"/>
        <v>robo_716_716 - *CATAPHORESE</v>
      </c>
      <c r="K480" t="s">
        <v>3003</v>
      </c>
    </row>
    <row r="481" spans="1:11" hidden="1" x14ac:dyDescent="0.25">
      <c r="A481" s="7">
        <v>5157</v>
      </c>
      <c r="B481" s="25" t="s">
        <v>1921</v>
      </c>
      <c r="C481" s="37" t="s">
        <v>308</v>
      </c>
      <c r="D481" s="7">
        <v>716</v>
      </c>
      <c r="E481" t="str">
        <f t="shared" si="3"/>
        <v>716 - *CATAPHORESE</v>
      </c>
      <c r="F481" t="e">
        <f t="shared" si="4"/>
        <v>#N/A</v>
      </c>
      <c r="I481" t="str">
        <f t="shared" si="5"/>
        <v>trem_716_716 - *CATAPHORESE</v>
      </c>
      <c r="K481" t="s">
        <v>3003</v>
      </c>
    </row>
    <row r="482" spans="1:11" hidden="1" x14ac:dyDescent="0.25">
      <c r="A482" s="7">
        <v>5158</v>
      </c>
      <c r="B482" s="25" t="s">
        <v>2998</v>
      </c>
      <c r="C482" s="37" t="s">
        <v>309</v>
      </c>
      <c r="D482" s="7">
        <v>716</v>
      </c>
      <c r="E482" t="str">
        <f t="shared" si="3"/>
        <v>716 - *CATAPHORESE</v>
      </c>
      <c r="F482" t="e">
        <f t="shared" si="4"/>
        <v>#N/A</v>
      </c>
      <c r="I482" t="str">
        <f t="shared" si="5"/>
        <v>cuve_peint_716_716 - *CATAPHORESE</v>
      </c>
      <c r="K482" t="s">
        <v>3003</v>
      </c>
    </row>
    <row r="483" spans="1:11" hidden="1" x14ac:dyDescent="0.25">
      <c r="A483" s="7">
        <v>5159</v>
      </c>
      <c r="B483" s="25" t="s">
        <v>2995</v>
      </c>
      <c r="C483" s="37" t="s">
        <v>310</v>
      </c>
      <c r="D483" s="7">
        <v>716</v>
      </c>
      <c r="E483" t="str">
        <f t="shared" si="3"/>
        <v>716 - *CATAPHORESE</v>
      </c>
      <c r="F483" t="e">
        <f t="shared" si="4"/>
        <v>#N/A</v>
      </c>
      <c r="I483" t="str">
        <f t="shared" si="5"/>
        <v>cuve1_716_716 - *CATAPHORESE</v>
      </c>
      <c r="K483" t="s">
        <v>3003</v>
      </c>
    </row>
    <row r="484" spans="1:11" hidden="1" x14ac:dyDescent="0.25">
      <c r="A484" s="7">
        <v>5160</v>
      </c>
      <c r="B484" s="25" t="s">
        <v>2996</v>
      </c>
      <c r="C484" s="37" t="s">
        <v>311</v>
      </c>
      <c r="D484" s="7">
        <v>716</v>
      </c>
      <c r="E484" t="str">
        <f t="shared" si="3"/>
        <v>716 - *CATAPHORESE</v>
      </c>
      <c r="F484" t="e">
        <f t="shared" si="4"/>
        <v>#N/A</v>
      </c>
      <c r="I484" t="str">
        <f t="shared" si="5"/>
        <v>cuve2_716_716 - *CATAPHORESE</v>
      </c>
      <c r="K484" t="s">
        <v>3003</v>
      </c>
    </row>
    <row r="485" spans="1:11" hidden="1" x14ac:dyDescent="0.25">
      <c r="A485" s="7">
        <v>5161</v>
      </c>
      <c r="B485" s="25" t="s">
        <v>2997</v>
      </c>
      <c r="C485" s="37" t="s">
        <v>312</v>
      </c>
      <c r="D485" s="7">
        <v>716</v>
      </c>
      <c r="E485" t="str">
        <f t="shared" si="3"/>
        <v>716 - *CATAPHORESE</v>
      </c>
      <c r="F485" t="e">
        <f t="shared" si="4"/>
        <v>#N/A</v>
      </c>
      <c r="I485" t="str">
        <f t="shared" si="5"/>
        <v>cuve3_716_716 - *CATAPHORESE</v>
      </c>
      <c r="K485" t="s">
        <v>3003</v>
      </c>
    </row>
    <row r="486" spans="1:11" hidden="1" x14ac:dyDescent="0.25">
      <c r="A486" s="7">
        <v>5162</v>
      </c>
      <c r="B486" s="25" t="s">
        <v>1922</v>
      </c>
      <c r="C486" s="37" t="s">
        <v>313</v>
      </c>
      <c r="D486" s="7">
        <v>716</v>
      </c>
      <c r="E486" t="str">
        <f t="shared" si="3"/>
        <v>716 - *CATAPHORESE</v>
      </c>
      <c r="F486" t="e">
        <f t="shared" si="4"/>
        <v>#N/A</v>
      </c>
      <c r="I486" t="str">
        <f t="shared" si="5"/>
        <v>cuve_716_716 - *CATAPHORESE</v>
      </c>
      <c r="K486" t="s">
        <v>3003</v>
      </c>
    </row>
    <row r="487" spans="1:11" hidden="1" x14ac:dyDescent="0.25">
      <c r="A487" s="7">
        <v>5163</v>
      </c>
      <c r="B487" s="25" t="s">
        <v>1923</v>
      </c>
      <c r="C487" s="37" t="s">
        <v>314</v>
      </c>
      <c r="D487" s="7">
        <v>716</v>
      </c>
      <c r="E487" t="str">
        <f t="shared" si="3"/>
        <v>716 - *CATAPHORESE</v>
      </c>
      <c r="F487" t="e">
        <f t="shared" si="4"/>
        <v>#N/A</v>
      </c>
      <c r="I487" t="str">
        <f t="shared" si="5"/>
        <v>étuv_716_716 - *CATAPHORESE</v>
      </c>
      <c r="K487" t="s">
        <v>3003</v>
      </c>
    </row>
    <row r="488" spans="1:11" hidden="1" x14ac:dyDescent="0.25">
      <c r="A488" s="7">
        <v>5164</v>
      </c>
      <c r="B488" s="25" t="s">
        <v>1924</v>
      </c>
      <c r="C488" s="37" t="s">
        <v>307</v>
      </c>
      <c r="D488" s="7">
        <v>273</v>
      </c>
      <c r="E488" t="str">
        <f t="shared" si="3"/>
        <v>273 - *PHOSPHATATION</v>
      </c>
      <c r="F488" t="str">
        <f t="shared" si="4"/>
        <v>1667 - Assemblage systéme de serrage</v>
      </c>
      <c r="I488" t="str">
        <f t="shared" si="5"/>
        <v>robo_273_273 - *PHOSPHATATION</v>
      </c>
      <c r="K488" t="s">
        <v>3003</v>
      </c>
    </row>
    <row r="489" spans="1:11" hidden="1" x14ac:dyDescent="0.25">
      <c r="A489" s="7">
        <v>5165</v>
      </c>
      <c r="B489" s="25" t="s">
        <v>1925</v>
      </c>
      <c r="C489" s="37" t="s">
        <v>322</v>
      </c>
      <c r="D489" s="7" t="s">
        <v>1460</v>
      </c>
      <c r="E489" t="str">
        <f t="shared" si="3"/>
        <v>1663 - *RSA</v>
      </c>
      <c r="F489" t="e">
        <f t="shared" si="4"/>
        <v>#N/A</v>
      </c>
      <c r="I489" t="str">
        <f t="shared" si="5"/>
        <v>Emba_1663_1663 - *RSA</v>
      </c>
      <c r="K489" t="s">
        <v>3003</v>
      </c>
    </row>
    <row r="490" spans="1:11" hidden="1" x14ac:dyDescent="0.25">
      <c r="A490" s="7">
        <v>5166</v>
      </c>
      <c r="B490" s="25" t="s">
        <v>2999</v>
      </c>
      <c r="C490" s="37" t="s">
        <v>323</v>
      </c>
      <c r="D490" s="7" t="s">
        <v>1460</v>
      </c>
      <c r="E490" t="str">
        <f t="shared" si="3"/>
        <v>1663 - *RSA</v>
      </c>
      <c r="F490" t="e">
        <f t="shared" si="4"/>
        <v>#N/A</v>
      </c>
      <c r="I490" t="str">
        <f t="shared" si="5"/>
        <v>Rasacut_1663_1663 - *RSA</v>
      </c>
      <c r="K490" t="s">
        <v>3003</v>
      </c>
    </row>
    <row r="491" spans="1:11" hidden="1" x14ac:dyDescent="0.25">
      <c r="A491" s="7">
        <v>5167</v>
      </c>
      <c r="B491" s="25" t="s">
        <v>1927</v>
      </c>
      <c r="C491" s="37" t="s">
        <v>324</v>
      </c>
      <c r="D491" s="7" t="s">
        <v>1460</v>
      </c>
      <c r="E491" t="str">
        <f t="shared" si="3"/>
        <v>1663 - *RSA</v>
      </c>
      <c r="F491" t="e">
        <f t="shared" si="4"/>
        <v>#N/A</v>
      </c>
      <c r="I491" t="str">
        <f t="shared" si="5"/>
        <v>Ebav_1663_1663 - *RSA</v>
      </c>
      <c r="K491" t="s">
        <v>3003</v>
      </c>
    </row>
    <row r="492" spans="1:11" hidden="1" x14ac:dyDescent="0.25">
      <c r="A492" s="7">
        <v>5168</v>
      </c>
      <c r="B492" s="25" t="s">
        <v>3000</v>
      </c>
      <c r="C492" s="37" t="s">
        <v>325</v>
      </c>
      <c r="D492" s="7" t="s">
        <v>1460</v>
      </c>
      <c r="E492" t="str">
        <f t="shared" si="3"/>
        <v>1663 - *RSA</v>
      </c>
      <c r="F492" t="e">
        <f t="shared" si="4"/>
        <v>#N/A</v>
      </c>
      <c r="I492" t="str">
        <f t="shared" si="5"/>
        <v>Rasafas_1663_1663 - *RSA</v>
      </c>
      <c r="K492" t="s">
        <v>3003</v>
      </c>
    </row>
    <row r="493" spans="1:11" hidden="1" x14ac:dyDescent="0.25">
      <c r="A493" s="7">
        <v>5169</v>
      </c>
      <c r="B493" s="25" t="s">
        <v>3001</v>
      </c>
      <c r="C493" s="37" t="s">
        <v>326</v>
      </c>
      <c r="D493" s="7" t="s">
        <v>1460</v>
      </c>
      <c r="E493" t="str">
        <f t="shared" si="3"/>
        <v>1663 - *RSA</v>
      </c>
      <c r="F493" t="e">
        <f t="shared" si="4"/>
        <v>#N/A</v>
      </c>
      <c r="I493" t="str">
        <f t="shared" si="5"/>
        <v>Rasaclean_1663_1663 - *RSA</v>
      </c>
      <c r="K493" t="s">
        <v>3003</v>
      </c>
    </row>
    <row r="494" spans="1:11" hidden="1" x14ac:dyDescent="0.25">
      <c r="A494" s="7">
        <v>5170</v>
      </c>
      <c r="B494" s="25" t="s">
        <v>1926</v>
      </c>
      <c r="C494" s="37" t="s">
        <v>327</v>
      </c>
      <c r="D494" s="7" t="s">
        <v>1460</v>
      </c>
      <c r="E494" t="str">
        <f t="shared" si="3"/>
        <v>1663 - *RSA</v>
      </c>
      <c r="F494" t="e">
        <f t="shared" si="4"/>
        <v>#N/A</v>
      </c>
      <c r="I494" t="str">
        <f t="shared" si="5"/>
        <v>Rasa_1663_1663 - *RSA</v>
      </c>
      <c r="K494" t="s">
        <v>3003</v>
      </c>
    </row>
    <row r="495" spans="1:11" x14ac:dyDescent="0.25">
      <c r="A495" s="7">
        <v>5171</v>
      </c>
      <c r="B495" s="25" t="s">
        <v>1928</v>
      </c>
      <c r="C495" s="37" t="s">
        <v>315</v>
      </c>
      <c r="D495" s="7" t="s">
        <v>1461</v>
      </c>
      <c r="E495" t="str">
        <f t="shared" si="3"/>
        <v>1583 - assemblage coulisse a bille n°2</v>
      </c>
      <c r="F495" t="e">
        <f t="shared" si="4"/>
        <v>#N/A</v>
      </c>
      <c r="I495" t="str">
        <f t="shared" si="5"/>
        <v>Asse_1583_1583 - assemblage coulisse a bille n°2</v>
      </c>
      <c r="K495" t="s">
        <v>3002</v>
      </c>
    </row>
    <row r="496" spans="1:11" x14ac:dyDescent="0.25">
      <c r="A496" s="7">
        <v>5172</v>
      </c>
      <c r="B496" s="25" t="s">
        <v>1929</v>
      </c>
      <c r="C496" s="37" t="s">
        <v>28</v>
      </c>
      <c r="D496" s="7" t="s">
        <v>1462</v>
      </c>
      <c r="E496" t="str">
        <f t="shared" si="3"/>
        <v>1591 - poste dechargement ligne 1 E2</v>
      </c>
      <c r="F496" t="e">
        <f t="shared" si="4"/>
        <v>#N/A</v>
      </c>
      <c r="I496" t="str">
        <f t="shared" si="5"/>
        <v>post_1591_1591 - poste dechargement ligne 1 E2</v>
      </c>
      <c r="K496" t="s">
        <v>3002</v>
      </c>
    </row>
    <row r="497" spans="1:11" x14ac:dyDescent="0.25">
      <c r="A497" s="7">
        <v>5173</v>
      </c>
      <c r="B497" s="25" t="s">
        <v>1930</v>
      </c>
      <c r="C497" s="37" t="s">
        <v>29</v>
      </c>
      <c r="D497" s="7" t="s">
        <v>1463</v>
      </c>
      <c r="E497" t="str">
        <f t="shared" si="3"/>
        <v>1592 - poste dechargement ligne 2 E2</v>
      </c>
      <c r="F497" t="e">
        <f t="shared" si="4"/>
        <v>#N/A</v>
      </c>
      <c r="I497" t="str">
        <f t="shared" si="5"/>
        <v>post_1592_1592 - poste dechargement ligne 2 E2</v>
      </c>
      <c r="K497" t="s">
        <v>3002</v>
      </c>
    </row>
    <row r="498" spans="1:11" x14ac:dyDescent="0.25">
      <c r="A498" s="7">
        <v>5174</v>
      </c>
      <c r="B498" s="25" t="s">
        <v>1931</v>
      </c>
      <c r="C498" s="37" t="s">
        <v>30</v>
      </c>
      <c r="D498" s="7">
        <v>989</v>
      </c>
      <c r="E498" t="str">
        <f t="shared" si="3"/>
        <v>989 - Presse injection plastique</v>
      </c>
      <c r="F498" t="e">
        <f t="shared" si="4"/>
        <v>#N/A</v>
      </c>
      <c r="I498" t="str">
        <f t="shared" si="5"/>
        <v>Pres_989_989 - Presse injection plastique</v>
      </c>
      <c r="K498" t="s">
        <v>3002</v>
      </c>
    </row>
    <row r="499" spans="1:11" x14ac:dyDescent="0.25">
      <c r="A499" s="7">
        <v>5175</v>
      </c>
      <c r="B499" s="25" t="s">
        <v>1932</v>
      </c>
      <c r="C499" s="37" t="s">
        <v>31</v>
      </c>
      <c r="D499" s="7" t="s">
        <v>1464</v>
      </c>
      <c r="E499" t="str">
        <f t="shared" si="3"/>
        <v>1061 - Assemblage corps X76</v>
      </c>
      <c r="F499" t="e">
        <f t="shared" si="4"/>
        <v>#N/A</v>
      </c>
      <c r="I499" t="str">
        <f t="shared" si="5"/>
        <v>Asse_1061_1061 - Assemblage corps X76</v>
      </c>
      <c r="K499" t="s">
        <v>3002</v>
      </c>
    </row>
    <row r="500" spans="1:11" x14ac:dyDescent="0.25">
      <c r="A500" s="7">
        <v>5176</v>
      </c>
      <c r="B500" s="25" t="s">
        <v>1933</v>
      </c>
      <c r="C500" s="37" t="s">
        <v>32</v>
      </c>
      <c r="D500" s="7" t="s">
        <v>1465</v>
      </c>
      <c r="E500" t="str">
        <f t="shared" si="3"/>
        <v>1062 - Préparation corps X76</v>
      </c>
      <c r="F500" t="e">
        <f t="shared" si="4"/>
        <v>#N/A</v>
      </c>
      <c r="I500" t="str">
        <f t="shared" si="5"/>
        <v>Prép_1062_1062 - Préparation corps X76</v>
      </c>
      <c r="K500" t="s">
        <v>3002</v>
      </c>
    </row>
    <row r="501" spans="1:11" x14ac:dyDescent="0.25">
      <c r="A501" s="7">
        <v>5177</v>
      </c>
      <c r="B501" s="25" t="s">
        <v>1934</v>
      </c>
      <c r="C501" s="37" t="s">
        <v>33</v>
      </c>
      <c r="D501" s="7" t="s">
        <v>1466</v>
      </c>
      <c r="E501" t="str">
        <f t="shared" si="3"/>
        <v>1063 - Montage soufflet X76</v>
      </c>
      <c r="F501" t="e">
        <f t="shared" si="4"/>
        <v>#N/A</v>
      </c>
      <c r="I501" t="str">
        <f t="shared" si="5"/>
        <v>Mont_1063_1063 - Montage soufflet X76</v>
      </c>
      <c r="K501" t="s">
        <v>3002</v>
      </c>
    </row>
    <row r="502" spans="1:11" x14ac:dyDescent="0.25">
      <c r="A502" s="7">
        <v>5178</v>
      </c>
      <c r="B502" s="25" t="s">
        <v>1935</v>
      </c>
      <c r="C502" s="37" t="s">
        <v>34</v>
      </c>
      <c r="D502" s="7" t="s">
        <v>1467</v>
      </c>
      <c r="E502" t="str">
        <f t="shared" si="3"/>
        <v>1064 - Manchon glissant X76</v>
      </c>
      <c r="F502" t="e">
        <f t="shared" si="4"/>
        <v>#N/A</v>
      </c>
      <c r="I502" t="str">
        <f t="shared" si="5"/>
        <v>Manc_1064_1064 - Manchon glissant X76</v>
      </c>
      <c r="K502" t="s">
        <v>3002</v>
      </c>
    </row>
    <row r="503" spans="1:11" x14ac:dyDescent="0.25">
      <c r="A503" s="7">
        <v>5179</v>
      </c>
      <c r="B503" s="25" t="s">
        <v>1936</v>
      </c>
      <c r="C503" s="37" t="s">
        <v>35</v>
      </c>
      <c r="D503" s="7" t="s">
        <v>1468</v>
      </c>
      <c r="E503" t="str">
        <f t="shared" si="3"/>
        <v>1075 - COLLAPSABLE X76</v>
      </c>
      <c r="F503" t="e">
        <f t="shared" si="4"/>
        <v>#N/A</v>
      </c>
      <c r="I503" t="str">
        <f t="shared" si="5"/>
        <v>COLL_1075_1075 - COLLAPSABLE X76</v>
      </c>
      <c r="K503" t="s">
        <v>3002</v>
      </c>
    </row>
    <row r="504" spans="1:11" x14ac:dyDescent="0.25">
      <c r="A504" s="7">
        <v>5180</v>
      </c>
      <c r="B504" s="25" t="s">
        <v>1937</v>
      </c>
      <c r="C504" s="37" t="s">
        <v>36</v>
      </c>
      <c r="D504" s="7" t="s">
        <v>1469</v>
      </c>
      <c r="E504" t="str">
        <f t="shared" si="3"/>
        <v>1294 - EMMANCHEMENT BOUCHON X76</v>
      </c>
      <c r="F504" t="e">
        <f t="shared" si="4"/>
        <v>#N/A</v>
      </c>
      <c r="I504" t="str">
        <f t="shared" si="5"/>
        <v>EMMA_1294_1294 - EMMANCHEMENT BOUCHON X76</v>
      </c>
      <c r="K504" t="s">
        <v>3002</v>
      </c>
    </row>
    <row r="505" spans="1:11" x14ac:dyDescent="0.25">
      <c r="A505" s="7">
        <v>5181</v>
      </c>
      <c r="B505" s="25" t="s">
        <v>1938</v>
      </c>
      <c r="C505" s="37" t="s">
        <v>913</v>
      </c>
      <c r="D505" s="7" t="s">
        <v>1470</v>
      </c>
      <c r="E505" t="str">
        <f t="shared" si="3"/>
        <v>1314 - soudure laser</v>
      </c>
      <c r="F505" t="e">
        <f t="shared" si="4"/>
        <v>#N/A</v>
      </c>
      <c r="I505" t="str">
        <f t="shared" si="5"/>
        <v>soud_1314_1314 - soudure laser</v>
      </c>
      <c r="K505" t="s">
        <v>3002</v>
      </c>
    </row>
    <row r="506" spans="1:11" x14ac:dyDescent="0.25">
      <c r="A506" s="7">
        <v>5182</v>
      </c>
      <c r="B506" s="25" t="s">
        <v>1939</v>
      </c>
      <c r="C506" s="37" t="s">
        <v>38</v>
      </c>
      <c r="D506" s="7" t="s">
        <v>1471</v>
      </c>
      <c r="E506" t="str">
        <f t="shared" si="3"/>
        <v>1357 - montage manchon</v>
      </c>
      <c r="F506" t="e">
        <f t="shared" si="4"/>
        <v>#N/A</v>
      </c>
      <c r="I506" t="str">
        <f t="shared" si="5"/>
        <v>mont_1357_1357 - montage manchon</v>
      </c>
      <c r="K506" t="s">
        <v>3002</v>
      </c>
    </row>
    <row r="507" spans="1:11" x14ac:dyDescent="0.25">
      <c r="A507" s="7">
        <v>5183</v>
      </c>
      <c r="B507" s="25" t="s">
        <v>1940</v>
      </c>
      <c r="C507" s="37" t="s">
        <v>39</v>
      </c>
      <c r="D507" s="7" t="s">
        <v>1472</v>
      </c>
      <c r="E507" t="str">
        <f t="shared" si="3"/>
        <v>1385 - injection coulisse</v>
      </c>
      <c r="F507" t="e">
        <f t="shared" si="4"/>
        <v>#N/A</v>
      </c>
      <c r="I507" t="str">
        <f t="shared" si="5"/>
        <v>inje_1385_1385 - injection coulisse</v>
      </c>
      <c r="K507" t="s">
        <v>3002</v>
      </c>
    </row>
    <row r="508" spans="1:11" x14ac:dyDescent="0.25">
      <c r="A508" s="7">
        <v>5184</v>
      </c>
      <c r="B508" s="25" t="s">
        <v>1941</v>
      </c>
      <c r="C508" s="37" t="s">
        <v>40</v>
      </c>
      <c r="D508" s="7" t="s">
        <v>1473</v>
      </c>
      <c r="E508" t="str">
        <f t="shared" si="3"/>
        <v>1609 - 1609-Contrôle coulisse</v>
      </c>
      <c r="F508" t="e">
        <f t="shared" si="4"/>
        <v>#N/A</v>
      </c>
      <c r="I508" t="str">
        <f t="shared" si="5"/>
        <v>1609_1609_1609 - 1609-Contrôle coulisse</v>
      </c>
      <c r="K508" t="s">
        <v>3002</v>
      </c>
    </row>
    <row r="509" spans="1:11" x14ac:dyDescent="0.25">
      <c r="A509" s="7">
        <v>5185</v>
      </c>
      <c r="B509" s="25" t="s">
        <v>1942</v>
      </c>
      <c r="C509" s="37" t="s">
        <v>316</v>
      </c>
      <c r="D509" s="7" t="s">
        <v>1474</v>
      </c>
      <c r="E509" t="str">
        <f t="shared" si="3"/>
        <v>1637 - Presse Injection Plastique ENGEL</v>
      </c>
      <c r="F509" t="e">
        <f t="shared" si="4"/>
        <v>#N/A</v>
      </c>
      <c r="I509" t="str">
        <f t="shared" si="5"/>
        <v>1637_1637_1637 - Presse Injection Plastique ENGEL</v>
      </c>
      <c r="K509" t="s">
        <v>3002</v>
      </c>
    </row>
    <row r="510" spans="1:11" x14ac:dyDescent="0.25">
      <c r="A510" s="7">
        <v>5186</v>
      </c>
      <c r="B510" s="25" t="s">
        <v>1943</v>
      </c>
      <c r="C510" s="37" t="s">
        <v>41</v>
      </c>
      <c r="D510" s="7" t="s">
        <v>1475</v>
      </c>
      <c r="E510" t="str">
        <f t="shared" si="3"/>
        <v>1756 - Assemblage roulement inf</v>
      </c>
      <c r="F510" t="e">
        <f t="shared" si="4"/>
        <v>#N/A</v>
      </c>
      <c r="I510" t="str">
        <f t="shared" si="5"/>
        <v>Asse_1756_1756 - Assemblage roulement inf</v>
      </c>
      <c r="K510" t="s">
        <v>3002</v>
      </c>
    </row>
    <row r="511" spans="1:11" x14ac:dyDescent="0.25">
      <c r="A511" s="7">
        <v>5187</v>
      </c>
      <c r="B511" s="25" t="s">
        <v>1944</v>
      </c>
      <c r="C511" s="37" t="s">
        <v>42</v>
      </c>
      <c r="D511" s="7" t="s">
        <v>1476</v>
      </c>
      <c r="E511" t="str">
        <f t="shared" si="3"/>
        <v>1757 - Controle coulisse inf</v>
      </c>
      <c r="F511" t="e">
        <f t="shared" si="4"/>
        <v>#N/A</v>
      </c>
      <c r="I511" t="str">
        <f t="shared" si="5"/>
        <v>Cont_1757_1757 - Controle coulisse inf</v>
      </c>
      <c r="K511" t="s">
        <v>3002</v>
      </c>
    </row>
    <row r="512" spans="1:11" x14ac:dyDescent="0.25">
      <c r="A512" s="7">
        <v>5188</v>
      </c>
      <c r="B512" s="25" t="s">
        <v>1945</v>
      </c>
      <c r="C512" s="37" t="s">
        <v>43</v>
      </c>
      <c r="D512" s="7" t="s">
        <v>1477</v>
      </c>
      <c r="E512" t="str">
        <f t="shared" si="3"/>
        <v>1781 - Groupe hydraulique riveteuses N°1</v>
      </c>
      <c r="F512" t="e">
        <f t="shared" si="4"/>
        <v>#N/A</v>
      </c>
      <c r="I512" t="str">
        <f t="shared" si="5"/>
        <v>GH_1781_1781 - Groupe hydraulique riveteuses N°1</v>
      </c>
      <c r="K512" t="s">
        <v>3002</v>
      </c>
    </row>
    <row r="513" spans="1:11" x14ac:dyDescent="0.25">
      <c r="A513" s="7">
        <v>5189</v>
      </c>
      <c r="B513" s="25" t="s">
        <v>1946</v>
      </c>
      <c r="C513" s="37" t="s">
        <v>44</v>
      </c>
      <c r="D513" s="7" t="s">
        <v>1478</v>
      </c>
      <c r="E513" t="str">
        <f t="shared" si="3"/>
        <v>1782 - Groupe hydraulique riveteuses N°2</v>
      </c>
      <c r="F513" t="e">
        <f t="shared" si="4"/>
        <v>#N/A</v>
      </c>
      <c r="I513" t="str">
        <f t="shared" si="5"/>
        <v>GH_1782_1782 - Groupe hydraulique riveteuses N°2</v>
      </c>
      <c r="K513" t="s">
        <v>3002</v>
      </c>
    </row>
    <row r="514" spans="1:11" x14ac:dyDescent="0.25">
      <c r="A514" s="7">
        <v>5190</v>
      </c>
      <c r="B514" s="25" t="s">
        <v>1947</v>
      </c>
      <c r="C514" s="37" t="s">
        <v>45</v>
      </c>
      <c r="D514" s="7" t="s">
        <v>1479</v>
      </c>
      <c r="E514" t="str">
        <f t="shared" si="3"/>
        <v>1787 - Poste JDT VS20</v>
      </c>
      <c r="F514" t="e">
        <f t="shared" si="4"/>
        <v>#N/A</v>
      </c>
      <c r="I514" t="str">
        <f t="shared" si="5"/>
        <v>Post_1787_1787 - Poste JDT VS20</v>
      </c>
      <c r="K514" t="s">
        <v>3002</v>
      </c>
    </row>
    <row r="515" spans="1:11" x14ac:dyDescent="0.25">
      <c r="A515" s="7">
        <v>5191</v>
      </c>
      <c r="B515" s="25" t="s">
        <v>1948</v>
      </c>
      <c r="C515" s="37" t="s">
        <v>46</v>
      </c>
      <c r="D515" s="7" t="s">
        <v>1480</v>
      </c>
      <c r="E515" t="str">
        <f t="shared" si="3"/>
        <v>1242 - Injection plastique</v>
      </c>
      <c r="F515" t="e">
        <f t="shared" si="4"/>
        <v>#N/A</v>
      </c>
      <c r="I515" t="str">
        <f t="shared" si="5"/>
        <v>Inje_1242_1242 - Injection plastique</v>
      </c>
      <c r="K515" t="s">
        <v>3002</v>
      </c>
    </row>
    <row r="516" spans="1:11" x14ac:dyDescent="0.25">
      <c r="A516" s="7">
        <v>5192</v>
      </c>
      <c r="B516" s="25" t="s">
        <v>1949</v>
      </c>
      <c r="C516" s="37" t="s">
        <v>47</v>
      </c>
      <c r="D516" s="7" t="s">
        <v>1481</v>
      </c>
      <c r="E516" t="str">
        <f t="shared" si="3"/>
        <v>1262 - Montage roulement sur corps Inf.</v>
      </c>
      <c r="F516" t="e">
        <f t="shared" si="4"/>
        <v>#N/A</v>
      </c>
      <c r="I516" t="str">
        <f t="shared" si="5"/>
        <v>Mont_1262_1262 - Montage roulement sur corps Inf.</v>
      </c>
      <c r="K516" t="s">
        <v>3002</v>
      </c>
    </row>
    <row r="517" spans="1:11" x14ac:dyDescent="0.25">
      <c r="A517" s="7">
        <v>5193</v>
      </c>
      <c r="B517" s="25" t="s">
        <v>1950</v>
      </c>
      <c r="C517" s="37" t="s">
        <v>48</v>
      </c>
      <c r="D517" s="7" t="s">
        <v>1482</v>
      </c>
      <c r="E517" t="str">
        <f t="shared" si="3"/>
        <v>1263 - Assemblage roulement supérieur</v>
      </c>
      <c r="F517" t="e">
        <f t="shared" si="4"/>
        <v>#N/A</v>
      </c>
      <c r="I517" t="str">
        <f t="shared" si="5"/>
        <v>Asse_1263_1263 - Assemblage roulement supérieur</v>
      </c>
      <c r="K517" t="s">
        <v>3002</v>
      </c>
    </row>
    <row r="518" spans="1:11" x14ac:dyDescent="0.25">
      <c r="A518" s="7">
        <v>5194</v>
      </c>
      <c r="B518" s="25" t="s">
        <v>1951</v>
      </c>
      <c r="C518" s="37" t="s">
        <v>49</v>
      </c>
      <c r="D518" s="7" t="s">
        <v>1483</v>
      </c>
      <c r="E518" t="str">
        <f t="shared" si="3"/>
        <v>1264 - Assemblage patte en U</v>
      </c>
      <c r="F518" t="e">
        <f t="shared" si="4"/>
        <v>#N/A</v>
      </c>
      <c r="I518" t="str">
        <f t="shared" si="5"/>
        <v>Asse_1264_1264 - Assemblage patte en U</v>
      </c>
      <c r="K518" t="s">
        <v>3002</v>
      </c>
    </row>
    <row r="519" spans="1:11" x14ac:dyDescent="0.25">
      <c r="A519" s="7">
        <v>5195</v>
      </c>
      <c r="B519" s="25" t="s">
        <v>1952</v>
      </c>
      <c r="C519" s="37" t="s">
        <v>50</v>
      </c>
      <c r="D519" s="7" t="s">
        <v>1484</v>
      </c>
      <c r="E519" t="str">
        <f t="shared" si="3"/>
        <v>1265 - Emmanchement corps inf/corps sup.</v>
      </c>
      <c r="F519" t="e">
        <f t="shared" si="4"/>
        <v>#N/A</v>
      </c>
      <c r="I519" t="str">
        <f t="shared" si="5"/>
        <v>Emma_1265_1265 - Emmanchement corps inf/corps sup.</v>
      </c>
      <c r="K519" t="s">
        <v>3002</v>
      </c>
    </row>
    <row r="520" spans="1:11" x14ac:dyDescent="0.25">
      <c r="A520" s="7">
        <v>5196</v>
      </c>
      <c r="B520" s="25" t="s">
        <v>1953</v>
      </c>
      <c r="C520" s="37" t="s">
        <v>51</v>
      </c>
      <c r="D520" s="7" t="s">
        <v>1485</v>
      </c>
      <c r="E520" t="str">
        <f t="shared" si="3"/>
        <v>1266 - Assemblage levier sur colonne</v>
      </c>
      <c r="F520" t="e">
        <f t="shared" si="4"/>
        <v>#N/A</v>
      </c>
      <c r="I520" t="str">
        <f t="shared" si="5"/>
        <v>Asse_1266_1266 - Assemblage levier sur colonne</v>
      </c>
      <c r="K520" t="s">
        <v>3002</v>
      </c>
    </row>
    <row r="521" spans="1:11" x14ac:dyDescent="0.25">
      <c r="A521" s="7">
        <v>5197</v>
      </c>
      <c r="B521" s="25" t="s">
        <v>1954</v>
      </c>
      <c r="C521" s="37" t="s">
        <v>52</v>
      </c>
      <c r="D521" s="7" t="s">
        <v>1486</v>
      </c>
      <c r="E521" t="str">
        <f t="shared" si="3"/>
        <v>1267 - Montage ressort de rappel</v>
      </c>
      <c r="F521" t="e">
        <f t="shared" si="4"/>
        <v>#N/A</v>
      </c>
      <c r="I521" t="str">
        <f t="shared" si="5"/>
        <v>Mont_1267_1267 - Montage ressort de rappel</v>
      </c>
      <c r="K521" t="s">
        <v>3002</v>
      </c>
    </row>
    <row r="522" spans="1:11" x14ac:dyDescent="0.25">
      <c r="A522" s="7">
        <v>5198</v>
      </c>
      <c r="B522" s="25" t="s">
        <v>1955</v>
      </c>
      <c r="C522" s="37" t="s">
        <v>53</v>
      </c>
      <c r="D522" s="7" t="s">
        <v>1487</v>
      </c>
      <c r="E522" t="str">
        <f t="shared" si="3"/>
        <v>1268 - Contrôle cannelure et montage clips</v>
      </c>
      <c r="F522" t="e">
        <f t="shared" si="4"/>
        <v>#N/A</v>
      </c>
      <c r="I522" t="str">
        <f t="shared" si="5"/>
        <v>Cont_1268_1268 - Contrôle cannelure et montage clips</v>
      </c>
      <c r="K522" t="s">
        <v>3002</v>
      </c>
    </row>
    <row r="523" spans="1:11" x14ac:dyDescent="0.25">
      <c r="A523" s="7">
        <v>5199</v>
      </c>
      <c r="B523" s="25" t="s">
        <v>1956</v>
      </c>
      <c r="C523" s="37" t="s">
        <v>54</v>
      </c>
      <c r="D523" s="7" t="s">
        <v>1488</v>
      </c>
      <c r="E523" t="str">
        <f t="shared" si="3"/>
        <v>1269 - Contrôle final</v>
      </c>
      <c r="F523" t="e">
        <f t="shared" si="4"/>
        <v>#N/A</v>
      </c>
      <c r="I523" t="str">
        <f t="shared" si="5"/>
        <v>Cont_1269_1269 - Contrôle final</v>
      </c>
      <c r="K523" t="s">
        <v>3002</v>
      </c>
    </row>
    <row r="524" spans="1:11" x14ac:dyDescent="0.25">
      <c r="A524" s="7">
        <v>5200</v>
      </c>
      <c r="B524" s="25" t="s">
        <v>1957</v>
      </c>
      <c r="C524" s="37" t="s">
        <v>55</v>
      </c>
      <c r="D524" s="7" t="s">
        <v>1489</v>
      </c>
      <c r="E524" t="str">
        <f t="shared" si="3"/>
        <v>1271 - Montage manchon</v>
      </c>
      <c r="F524" t="e">
        <f t="shared" si="4"/>
        <v>#N/A</v>
      </c>
      <c r="I524" t="str">
        <f t="shared" si="5"/>
        <v>Mont_1271_1271 - Montage manchon</v>
      </c>
      <c r="K524" t="s">
        <v>3002</v>
      </c>
    </row>
    <row r="525" spans="1:11" x14ac:dyDescent="0.25">
      <c r="A525" s="7">
        <v>5201</v>
      </c>
      <c r="B525" s="25" t="s">
        <v>1958</v>
      </c>
      <c r="C525" s="37" t="s">
        <v>46</v>
      </c>
      <c r="D525" s="7" t="s">
        <v>1490</v>
      </c>
      <c r="E525" t="str">
        <f t="shared" si="3"/>
        <v>1281 - Injection plastique</v>
      </c>
      <c r="F525" t="e">
        <f t="shared" si="4"/>
        <v>#N/A</v>
      </c>
      <c r="I525" t="str">
        <f t="shared" si="5"/>
        <v>Inje_1281_1281 - Injection plastique</v>
      </c>
      <c r="K525" t="s">
        <v>3002</v>
      </c>
    </row>
    <row r="526" spans="1:11" x14ac:dyDescent="0.25">
      <c r="A526" s="7">
        <v>5202</v>
      </c>
      <c r="B526" s="25" t="s">
        <v>1959</v>
      </c>
      <c r="C526" s="37" t="s">
        <v>56</v>
      </c>
      <c r="D526" s="7" t="s">
        <v>1491</v>
      </c>
      <c r="E526" t="str">
        <f t="shared" si="3"/>
        <v>1282 - Contrôle coulisse</v>
      </c>
      <c r="F526" t="e">
        <f t="shared" si="4"/>
        <v>#N/A</v>
      </c>
      <c r="I526" t="str">
        <f t="shared" si="5"/>
        <v>Cont_1282_1282 - Contrôle coulisse</v>
      </c>
      <c r="K526" t="s">
        <v>3002</v>
      </c>
    </row>
    <row r="527" spans="1:11" x14ac:dyDescent="0.25">
      <c r="A527" s="7">
        <v>5203</v>
      </c>
      <c r="B527" s="25" t="s">
        <v>1960</v>
      </c>
      <c r="C527" s="37" t="s">
        <v>57</v>
      </c>
      <c r="D527" s="7" t="s">
        <v>1492</v>
      </c>
      <c r="E527" t="str">
        <f t="shared" si="3"/>
        <v>1351 - Montage rivet</v>
      </c>
      <c r="F527" t="e">
        <f t="shared" si="4"/>
        <v>#N/A</v>
      </c>
      <c r="I527" t="str">
        <f t="shared" si="5"/>
        <v>Mont_1351_1351 - Montage rivet</v>
      </c>
      <c r="K527" t="s">
        <v>3002</v>
      </c>
    </row>
    <row r="528" spans="1:11" x14ac:dyDescent="0.25">
      <c r="A528" s="7">
        <v>5204</v>
      </c>
      <c r="B528" s="25" t="s">
        <v>1961</v>
      </c>
      <c r="C528" s="37" t="s">
        <v>58</v>
      </c>
      <c r="D528" s="7" t="s">
        <v>1493</v>
      </c>
      <c r="E528" t="str">
        <f t="shared" si="3"/>
        <v>1362 - Cellule robotisé emballage</v>
      </c>
      <c r="F528" t="e">
        <f t="shared" si="4"/>
        <v>#N/A</v>
      </c>
      <c r="I528" t="str">
        <f t="shared" si="5"/>
        <v>Cell_1362_1362 - Cellule robotisé emballage</v>
      </c>
      <c r="K528" t="s">
        <v>3002</v>
      </c>
    </row>
    <row r="529" spans="1:11" x14ac:dyDescent="0.25">
      <c r="A529" s="7">
        <v>5205</v>
      </c>
      <c r="B529" s="25" t="s">
        <v>1962</v>
      </c>
      <c r="C529" s="37" t="s">
        <v>59</v>
      </c>
      <c r="D529" s="7" t="s">
        <v>1494</v>
      </c>
      <c r="E529" t="str">
        <f t="shared" si="3"/>
        <v>1460 - Cellule robotisée emballage</v>
      </c>
      <c r="F529" t="e">
        <f t="shared" si="4"/>
        <v>#N/A</v>
      </c>
      <c r="I529" t="str">
        <f t="shared" si="5"/>
        <v>Cell_1460_1460 - Cellule robotisée emballage</v>
      </c>
      <c r="K529" t="s">
        <v>3002</v>
      </c>
    </row>
    <row r="530" spans="1:11" x14ac:dyDescent="0.25">
      <c r="A530" s="7">
        <v>5206</v>
      </c>
      <c r="B530" s="25" t="s">
        <v>1963</v>
      </c>
      <c r="C530" s="37" t="s">
        <v>60</v>
      </c>
      <c r="D530" s="7" t="s">
        <v>1495</v>
      </c>
      <c r="E530" t="str">
        <f t="shared" ref="E530:E593" si="6">VLOOKUP(D530,$B$2:$C$3736,2,FALSE)</f>
        <v>1555 - Etiquetage</v>
      </c>
      <c r="F530" t="e">
        <f t="shared" ref="F530:F593" si="7">VLOOKUP(D530,$A$2:$C$3736,3,FALSE)</f>
        <v>#N/A</v>
      </c>
      <c r="I530" t="str">
        <f t="shared" ref="I530:I593" si="8">+B530&amp;"_"&amp;E530</f>
        <v>Etiq_1555_1555 - Etiquetage</v>
      </c>
      <c r="K530" t="s">
        <v>3002</v>
      </c>
    </row>
    <row r="531" spans="1:11" x14ac:dyDescent="0.25">
      <c r="A531" s="7">
        <v>5207</v>
      </c>
      <c r="B531" s="25" t="s">
        <v>1964</v>
      </c>
      <c r="C531" s="37" t="s">
        <v>61</v>
      </c>
      <c r="D531" s="7" t="s">
        <v>1496</v>
      </c>
      <c r="E531" t="str">
        <f t="shared" si="6"/>
        <v>1565 - Poste 35 Montage strapp MERIVA</v>
      </c>
      <c r="F531" t="e">
        <f t="shared" si="7"/>
        <v>#N/A</v>
      </c>
      <c r="I531" t="str">
        <f t="shared" si="8"/>
        <v>Post_1565_1565 - Poste 35 Montage strapp MERIVA</v>
      </c>
      <c r="K531" t="s">
        <v>3002</v>
      </c>
    </row>
    <row r="532" spans="1:11" x14ac:dyDescent="0.25">
      <c r="A532" s="7">
        <v>5208</v>
      </c>
      <c r="B532" s="25" t="s">
        <v>1965</v>
      </c>
      <c r="C532" s="37" t="s">
        <v>62</v>
      </c>
      <c r="D532" s="7" t="s">
        <v>1497</v>
      </c>
      <c r="E532" t="str">
        <f t="shared" si="6"/>
        <v>1674 - Tirage capsules A3300</v>
      </c>
      <c r="F532" t="e">
        <f t="shared" si="7"/>
        <v>#N/A</v>
      </c>
      <c r="I532" t="str">
        <f t="shared" si="8"/>
        <v>Tira_1674_1674 - Tirage capsules A3300</v>
      </c>
      <c r="K532" t="s">
        <v>3002</v>
      </c>
    </row>
    <row r="533" spans="1:11" x14ac:dyDescent="0.25">
      <c r="A533" s="7">
        <v>5209</v>
      </c>
      <c r="B533" s="25" t="s">
        <v>1966</v>
      </c>
      <c r="C533" s="37" t="s">
        <v>63</v>
      </c>
      <c r="D533" s="7">
        <v>624</v>
      </c>
      <c r="E533" t="str">
        <f t="shared" si="6"/>
        <v>624 - Calibrage</v>
      </c>
      <c r="F533" t="e">
        <f t="shared" si="7"/>
        <v>#N/A</v>
      </c>
      <c r="I533" t="str">
        <f t="shared" si="8"/>
        <v>Cali_624_624 - Calibrage</v>
      </c>
      <c r="K533" t="s">
        <v>3002</v>
      </c>
    </row>
    <row r="534" spans="1:11" x14ac:dyDescent="0.25">
      <c r="A534" s="7">
        <v>5210</v>
      </c>
      <c r="B534" s="25" t="s">
        <v>1967</v>
      </c>
      <c r="C534" s="37" t="s">
        <v>64</v>
      </c>
      <c r="D534" s="7" t="s">
        <v>1498</v>
      </c>
      <c r="E534" t="str">
        <f t="shared" si="6"/>
        <v>1401 - Transitique + commande ligne B</v>
      </c>
      <c r="F534" t="e">
        <f t="shared" si="7"/>
        <v>#N/A</v>
      </c>
      <c r="I534" t="str">
        <f t="shared" si="8"/>
        <v>Tran_1401_1401 - Transitique + commande ligne B</v>
      </c>
      <c r="K534" t="s">
        <v>3002</v>
      </c>
    </row>
    <row r="535" spans="1:11" x14ac:dyDescent="0.25">
      <c r="A535" s="7">
        <v>5211</v>
      </c>
      <c r="B535" s="25" t="s">
        <v>1968</v>
      </c>
      <c r="C535" s="37" t="s">
        <v>65</v>
      </c>
      <c r="D535" s="7" t="s">
        <v>1499</v>
      </c>
      <c r="E535" t="str">
        <f t="shared" si="6"/>
        <v>1402 - Station 010B montage straps sur pat</v>
      </c>
      <c r="F535" t="e">
        <f t="shared" si="7"/>
        <v>#N/A</v>
      </c>
      <c r="I535" t="str">
        <f t="shared" si="8"/>
        <v>Stat_1402_1402 - Station 010B montage straps sur pat</v>
      </c>
      <c r="K535" t="s">
        <v>3002</v>
      </c>
    </row>
    <row r="536" spans="1:11" x14ac:dyDescent="0.25">
      <c r="A536" s="7">
        <v>5212</v>
      </c>
      <c r="B536" s="25" t="s">
        <v>1969</v>
      </c>
      <c r="C536" s="37" t="s">
        <v>66</v>
      </c>
      <c r="D536" s="7" t="s">
        <v>1500</v>
      </c>
      <c r="E536" t="str">
        <f t="shared" si="6"/>
        <v>1403 - Station 015B étiquetage corps</v>
      </c>
      <c r="F536" t="e">
        <f t="shared" si="7"/>
        <v>#N/A</v>
      </c>
      <c r="I536" t="str">
        <f t="shared" si="8"/>
        <v>Stat_1403_1403 - Station 015B étiquetage corps</v>
      </c>
      <c r="K536" t="s">
        <v>3002</v>
      </c>
    </row>
    <row r="537" spans="1:11" x14ac:dyDescent="0.25">
      <c r="A537" s="7">
        <v>5213</v>
      </c>
      <c r="B537" s="25" t="s">
        <v>1970</v>
      </c>
      <c r="C537" s="37" t="s">
        <v>67</v>
      </c>
      <c r="D537" s="7" t="s">
        <v>1501</v>
      </c>
      <c r="E537" t="str">
        <f t="shared" si="6"/>
        <v>1404 - Station 020B montage roulement NCV2</v>
      </c>
      <c r="F537" t="e">
        <f t="shared" si="7"/>
        <v>#N/A</v>
      </c>
      <c r="I537" t="str">
        <f t="shared" si="8"/>
        <v>Stat_1404_1404 - Station 020B montage roulement NCV2</v>
      </c>
      <c r="K537" t="s">
        <v>3002</v>
      </c>
    </row>
    <row r="538" spans="1:11" x14ac:dyDescent="0.25">
      <c r="A538" s="7">
        <v>5214</v>
      </c>
      <c r="B538" s="25" t="s">
        <v>1971</v>
      </c>
      <c r="C538" s="37" t="s">
        <v>68</v>
      </c>
      <c r="D538" s="7" t="s">
        <v>1502</v>
      </c>
      <c r="E538" t="str">
        <f t="shared" si="6"/>
        <v>1405 - Station 030B montage roulement NCV3</v>
      </c>
      <c r="F538" t="e">
        <f t="shared" si="7"/>
        <v>#N/A</v>
      </c>
      <c r="I538" t="str">
        <f t="shared" si="8"/>
        <v>Stat_1405_1405 - Station 030B montage roulement NCV3</v>
      </c>
      <c r="K538" t="s">
        <v>3002</v>
      </c>
    </row>
    <row r="539" spans="1:11" x14ac:dyDescent="0.25">
      <c r="A539" s="7">
        <v>5215</v>
      </c>
      <c r="B539" s="25" t="s">
        <v>1972</v>
      </c>
      <c r="C539" s="37" t="s">
        <v>69</v>
      </c>
      <c r="D539" s="7" t="s">
        <v>1503</v>
      </c>
      <c r="E539" t="str">
        <f t="shared" si="6"/>
        <v>1406 - Station 040B bouterollage NCV2</v>
      </c>
      <c r="F539" t="e">
        <f t="shared" si="7"/>
        <v>#N/A</v>
      </c>
      <c r="I539" t="str">
        <f t="shared" si="8"/>
        <v>Stat_1406_1406 - Station 040B bouterollage NCV2</v>
      </c>
      <c r="K539" t="s">
        <v>3002</v>
      </c>
    </row>
    <row r="540" spans="1:11" x14ac:dyDescent="0.25">
      <c r="A540" s="7">
        <v>5216</v>
      </c>
      <c r="B540" s="25" t="s">
        <v>1973</v>
      </c>
      <c r="C540" s="37" t="s">
        <v>70</v>
      </c>
      <c r="D540" s="7" t="s">
        <v>1504</v>
      </c>
      <c r="E540" t="str">
        <f t="shared" si="6"/>
        <v>1407 - Station 050B bouterollage NCV3</v>
      </c>
      <c r="F540" t="e">
        <f t="shared" si="7"/>
        <v>#N/A</v>
      </c>
      <c r="I540" t="str">
        <f t="shared" si="8"/>
        <v>Stat_1407_1407 - Station 050B bouterollage NCV3</v>
      </c>
      <c r="K540" t="s">
        <v>3002</v>
      </c>
    </row>
    <row r="541" spans="1:11" x14ac:dyDescent="0.25">
      <c r="A541" s="7">
        <v>5217</v>
      </c>
      <c r="B541" s="25" t="s">
        <v>1974</v>
      </c>
      <c r="C541" s="37" t="s">
        <v>71</v>
      </c>
      <c r="D541" s="7" t="s">
        <v>1505</v>
      </c>
      <c r="E541" t="str">
        <f t="shared" si="6"/>
        <v>1408 - Station 060B sertissage vis</v>
      </c>
      <c r="F541" t="e">
        <f t="shared" si="7"/>
        <v>#N/A</v>
      </c>
      <c r="I541" t="str">
        <f t="shared" si="8"/>
        <v>Stat_1408_1408 - Station 060B sertissage vis</v>
      </c>
      <c r="K541" t="s">
        <v>3002</v>
      </c>
    </row>
    <row r="542" spans="1:11" x14ac:dyDescent="0.25">
      <c r="A542" s="7">
        <v>5218</v>
      </c>
      <c r="B542" s="25" t="s">
        <v>1975</v>
      </c>
      <c r="C542" s="37" t="s">
        <v>72</v>
      </c>
      <c r="D542" s="7" t="s">
        <v>1506</v>
      </c>
      <c r="E542" t="str">
        <f t="shared" si="6"/>
        <v>1409 - Station 070B contrôle composants</v>
      </c>
      <c r="F542" t="e">
        <f t="shared" si="7"/>
        <v>#N/A</v>
      </c>
      <c r="I542" t="str">
        <f t="shared" si="8"/>
        <v>Stat_1409_1409 - Station 070B contrôle composants</v>
      </c>
      <c r="K542" t="s">
        <v>3002</v>
      </c>
    </row>
    <row r="543" spans="1:11" x14ac:dyDescent="0.25">
      <c r="A543" s="7">
        <v>5219</v>
      </c>
      <c r="B543" s="25" t="s">
        <v>1976</v>
      </c>
      <c r="C543" s="37" t="s">
        <v>73</v>
      </c>
      <c r="D543" s="7" t="s">
        <v>1507</v>
      </c>
      <c r="E543" t="str">
        <f t="shared" si="6"/>
        <v>1410 - Station 080B vissage écrou</v>
      </c>
      <c r="F543" t="e">
        <f t="shared" si="7"/>
        <v>#N/A</v>
      </c>
      <c r="I543" t="str">
        <f t="shared" si="8"/>
        <v>Stat_1410_1410 - Station 080B vissage écrou</v>
      </c>
      <c r="K543" t="s">
        <v>3002</v>
      </c>
    </row>
    <row r="544" spans="1:11" x14ac:dyDescent="0.25">
      <c r="A544" s="7">
        <v>5220</v>
      </c>
      <c r="B544" s="25" t="s">
        <v>1977</v>
      </c>
      <c r="C544" s="37" t="s">
        <v>74</v>
      </c>
      <c r="D544" s="7" t="s">
        <v>1508</v>
      </c>
      <c r="E544" t="str">
        <f t="shared" si="6"/>
        <v>1411 - Station 100B réglage effort levier</v>
      </c>
      <c r="F544" t="e">
        <f t="shared" si="7"/>
        <v>#N/A</v>
      </c>
      <c r="I544" t="str">
        <f t="shared" si="8"/>
        <v>Stat_1411_1411 - Station 100B réglage effort levier</v>
      </c>
      <c r="K544" t="s">
        <v>3002</v>
      </c>
    </row>
    <row r="545" spans="1:11" x14ac:dyDescent="0.25">
      <c r="A545" s="7">
        <v>5221</v>
      </c>
      <c r="B545" s="25" t="s">
        <v>1978</v>
      </c>
      <c r="C545" s="37" t="s">
        <v>75</v>
      </c>
      <c r="D545" s="7" t="s">
        <v>1509</v>
      </c>
      <c r="E545" t="str">
        <f t="shared" si="6"/>
        <v>1412 - Station 110B montage fourreau</v>
      </c>
      <c r="F545" t="e">
        <f t="shared" si="7"/>
        <v>#N/A</v>
      </c>
      <c r="I545" t="str">
        <f t="shared" si="8"/>
        <v>Stat_1412_1412 - Station 110B montage fourreau</v>
      </c>
      <c r="K545" t="s">
        <v>3002</v>
      </c>
    </row>
    <row r="546" spans="1:11" x14ac:dyDescent="0.25">
      <c r="A546" s="7">
        <v>5222</v>
      </c>
      <c r="B546" s="25" t="s">
        <v>1979</v>
      </c>
      <c r="C546" s="37" t="s">
        <v>76</v>
      </c>
      <c r="D546" s="7" t="s">
        <v>1510</v>
      </c>
      <c r="E546" t="str">
        <f t="shared" si="6"/>
        <v>1415 - Transfert ligne B vers C + intersto</v>
      </c>
      <c r="F546" t="e">
        <f t="shared" si="7"/>
        <v>#N/A</v>
      </c>
      <c r="I546" t="str">
        <f t="shared" si="8"/>
        <v>Tran_1415_1415 - Transfert ligne B vers C + intersto</v>
      </c>
      <c r="K546" t="s">
        <v>3002</v>
      </c>
    </row>
    <row r="547" spans="1:11" x14ac:dyDescent="0.25">
      <c r="A547" s="7">
        <v>5223</v>
      </c>
      <c r="B547" s="25" t="s">
        <v>1980</v>
      </c>
      <c r="C547" s="37" t="s">
        <v>77</v>
      </c>
      <c r="D547" s="7" t="s">
        <v>1511</v>
      </c>
      <c r="E547" t="str">
        <f t="shared" si="6"/>
        <v>1417 - Transitique + commande ligne C</v>
      </c>
      <c r="F547" t="e">
        <f t="shared" si="7"/>
        <v>#N/A</v>
      </c>
      <c r="I547" t="str">
        <f t="shared" si="8"/>
        <v>Tran_1417_1417 - Transitique + commande ligne C</v>
      </c>
      <c r="K547" t="s">
        <v>3002</v>
      </c>
    </row>
    <row r="548" spans="1:11" x14ac:dyDescent="0.25">
      <c r="A548" s="7">
        <v>5224</v>
      </c>
      <c r="B548" s="25" t="s">
        <v>1981</v>
      </c>
      <c r="C548" s="37" t="s">
        <v>78</v>
      </c>
      <c r="D548" s="7" t="s">
        <v>1512</v>
      </c>
      <c r="E548" t="str">
        <f t="shared" si="6"/>
        <v>1418 - Station 010C appro + graissage tube</v>
      </c>
      <c r="F548" t="e">
        <f t="shared" si="7"/>
        <v>#N/A</v>
      </c>
      <c r="I548" t="str">
        <f t="shared" si="8"/>
        <v>Stat_1418_1418 - Station 010C appro + graissage tube</v>
      </c>
      <c r="K548" t="s">
        <v>3002</v>
      </c>
    </row>
    <row r="549" spans="1:11" x14ac:dyDescent="0.25">
      <c r="A549" s="7">
        <v>5225</v>
      </c>
      <c r="B549" s="25" t="s">
        <v>1982</v>
      </c>
      <c r="C549" s="37" t="s">
        <v>79</v>
      </c>
      <c r="D549" s="7" t="s">
        <v>1513</v>
      </c>
      <c r="E549" t="str">
        <f t="shared" si="6"/>
        <v>1419 - Station 030C montage tube corps inf</v>
      </c>
      <c r="F549" t="e">
        <f t="shared" si="7"/>
        <v>#N/A</v>
      </c>
      <c r="I549" t="str">
        <f t="shared" si="8"/>
        <v>Stat_1419_1419 - Station 030C montage tube corps inf</v>
      </c>
      <c r="K549" t="s">
        <v>3002</v>
      </c>
    </row>
    <row r="550" spans="1:11" x14ac:dyDescent="0.25">
      <c r="A550" s="7">
        <v>5226</v>
      </c>
      <c r="B550" s="25" t="s">
        <v>1983</v>
      </c>
      <c r="C550" s="37" t="s">
        <v>80</v>
      </c>
      <c r="D550" s="7" t="s">
        <v>1514</v>
      </c>
      <c r="E550" t="str">
        <f t="shared" si="6"/>
        <v>1420 - Station 095B contrôle présence comp</v>
      </c>
      <c r="F550" t="e">
        <f t="shared" si="7"/>
        <v>#N/A</v>
      </c>
      <c r="I550" t="str">
        <f t="shared" si="8"/>
        <v>Stat_1420_1420 - Station 095B contrôle présence comp</v>
      </c>
      <c r="K550" t="s">
        <v>3002</v>
      </c>
    </row>
    <row r="551" spans="1:11" x14ac:dyDescent="0.25">
      <c r="A551" s="7">
        <v>5227</v>
      </c>
      <c r="B551" s="25" t="s">
        <v>1984</v>
      </c>
      <c r="C551" s="37" t="s">
        <v>81</v>
      </c>
      <c r="D551" s="7" t="s">
        <v>1515</v>
      </c>
      <c r="E551" t="str">
        <f t="shared" si="6"/>
        <v>1421 - Station 050C mesure efforts axiaux</v>
      </c>
      <c r="F551" t="e">
        <f t="shared" si="7"/>
        <v>#N/A</v>
      </c>
      <c r="I551" t="str">
        <f t="shared" si="8"/>
        <v>Stat_1421_1421 - Station 050C mesure efforts axiaux</v>
      </c>
      <c r="K551" t="s">
        <v>3002</v>
      </c>
    </row>
    <row r="552" spans="1:11" x14ac:dyDescent="0.25">
      <c r="A552" s="7">
        <v>5228</v>
      </c>
      <c r="B552" s="25" t="s">
        <v>1985</v>
      </c>
      <c r="C552" s="37" t="s">
        <v>82</v>
      </c>
      <c r="D552" s="7" t="s">
        <v>1516</v>
      </c>
      <c r="E552" t="str">
        <f t="shared" si="6"/>
        <v>1422 - Station 060C mesure efforts radiaux</v>
      </c>
      <c r="F552" t="e">
        <f t="shared" si="7"/>
        <v>#N/A</v>
      </c>
      <c r="I552" t="str">
        <f t="shared" si="8"/>
        <v>Stat_1422_1422 - Station 060C mesure efforts radiaux</v>
      </c>
      <c r="K552" t="s">
        <v>3002</v>
      </c>
    </row>
    <row r="553" spans="1:11" x14ac:dyDescent="0.25">
      <c r="A553" s="7">
        <v>5229</v>
      </c>
      <c r="B553" s="25" t="s">
        <v>1986</v>
      </c>
      <c r="C553" s="37" t="s">
        <v>83</v>
      </c>
      <c r="D553" s="7" t="s">
        <v>1517</v>
      </c>
      <c r="E553" t="str">
        <f t="shared" si="6"/>
        <v>1424 - Station 80C Transfert ligne C</v>
      </c>
      <c r="F553" t="e">
        <f t="shared" si="7"/>
        <v>#N/A</v>
      </c>
      <c r="I553" t="str">
        <f t="shared" si="8"/>
        <v>Stat_1424_1424 - Station 80C Transfert ligne C</v>
      </c>
      <c r="K553" t="s">
        <v>3002</v>
      </c>
    </row>
    <row r="554" spans="1:11" x14ac:dyDescent="0.25">
      <c r="A554" s="7">
        <v>5230</v>
      </c>
      <c r="B554" s="25" t="s">
        <v>1987</v>
      </c>
      <c r="C554" s="37" t="s">
        <v>84</v>
      </c>
      <c r="D554" s="7" t="s">
        <v>1518</v>
      </c>
      <c r="E554" t="str">
        <f t="shared" si="6"/>
        <v>1425 - Poste recyclage</v>
      </c>
      <c r="F554" t="e">
        <f t="shared" si="7"/>
        <v>#N/A</v>
      </c>
      <c r="I554" t="str">
        <f t="shared" si="8"/>
        <v>Post_1425_1425 - Poste recyclage</v>
      </c>
      <c r="K554" t="s">
        <v>3002</v>
      </c>
    </row>
    <row r="555" spans="1:11" x14ac:dyDescent="0.25">
      <c r="A555" s="7">
        <v>5231</v>
      </c>
      <c r="B555" s="25" t="s">
        <v>1988</v>
      </c>
      <c r="C555" s="37" t="s">
        <v>85</v>
      </c>
      <c r="D555" s="7" t="s">
        <v>1519</v>
      </c>
      <c r="E555" t="str">
        <f t="shared" si="6"/>
        <v>1426 - Transitique Poste 50D Montage support</v>
      </c>
      <c r="F555" t="e">
        <f t="shared" si="7"/>
        <v>#N/A</v>
      </c>
      <c r="I555" t="str">
        <f t="shared" si="8"/>
        <v>Tran_1426_1426 - Transitique Poste 50D Montage support</v>
      </c>
      <c r="K555" t="s">
        <v>3002</v>
      </c>
    </row>
    <row r="556" spans="1:11" x14ac:dyDescent="0.25">
      <c r="A556" s="7">
        <v>5232</v>
      </c>
      <c r="B556" s="25" t="s">
        <v>1989</v>
      </c>
      <c r="C556" s="37" t="s">
        <v>86</v>
      </c>
      <c r="D556" s="7" t="s">
        <v>1520</v>
      </c>
      <c r="E556" t="str">
        <f t="shared" si="6"/>
        <v>1428 - Station 025D interstock palette ligne</v>
      </c>
      <c r="F556" t="e">
        <f t="shared" si="7"/>
        <v>#N/A</v>
      </c>
      <c r="I556" t="str">
        <f t="shared" si="8"/>
        <v>Stat_1428_1428 - Station 025D interstock palette ligne</v>
      </c>
      <c r="K556" t="s">
        <v>3002</v>
      </c>
    </row>
    <row r="557" spans="1:11" x14ac:dyDescent="0.25">
      <c r="A557" s="7">
        <v>5233</v>
      </c>
      <c r="B557" s="25" t="s">
        <v>1990</v>
      </c>
      <c r="C557" s="37" t="s">
        <v>87</v>
      </c>
      <c r="D557" s="7" t="s">
        <v>1521</v>
      </c>
      <c r="E557" t="str">
        <f t="shared" si="6"/>
        <v>1429 - Station 030D montage transmission</v>
      </c>
      <c r="F557" t="e">
        <f t="shared" si="7"/>
        <v>#N/A</v>
      </c>
      <c r="I557" t="str">
        <f t="shared" si="8"/>
        <v>Stat_1429_1429 - Station 030D montage transmission</v>
      </c>
      <c r="K557" t="s">
        <v>3002</v>
      </c>
    </row>
    <row r="558" spans="1:11" x14ac:dyDescent="0.25">
      <c r="A558" s="7">
        <v>5234</v>
      </c>
      <c r="B558" s="25" t="s">
        <v>1991</v>
      </c>
      <c r="C558" s="37" t="s">
        <v>88</v>
      </c>
      <c r="D558" s="7" t="s">
        <v>1522</v>
      </c>
      <c r="E558" t="str">
        <f t="shared" si="6"/>
        <v>1430 - Station 040D Montage patte pivot</v>
      </c>
      <c r="F558" t="e">
        <f t="shared" si="7"/>
        <v>#N/A</v>
      </c>
      <c r="I558" t="str">
        <f t="shared" si="8"/>
        <v>Stat_1430_1430 - Station 040D Montage patte pivot</v>
      </c>
      <c r="K558" t="s">
        <v>3002</v>
      </c>
    </row>
    <row r="559" spans="1:11" x14ac:dyDescent="0.25">
      <c r="A559" s="7">
        <v>5235</v>
      </c>
      <c r="B559" s="25" t="s">
        <v>1992</v>
      </c>
      <c r="C559" s="37" t="s">
        <v>89</v>
      </c>
      <c r="D559" s="7" t="s">
        <v>1523</v>
      </c>
      <c r="E559" t="str">
        <f t="shared" si="6"/>
        <v>1431 - Station 045D préparation patte pivot</v>
      </c>
      <c r="F559" t="e">
        <f t="shared" si="7"/>
        <v>#N/A</v>
      </c>
      <c r="I559" t="str">
        <f t="shared" si="8"/>
        <v>Stat_1431_1431 - Station 045D préparation patte pivot</v>
      </c>
      <c r="K559" t="s">
        <v>3002</v>
      </c>
    </row>
    <row r="560" spans="1:11" x14ac:dyDescent="0.25">
      <c r="A560" s="7">
        <v>5236</v>
      </c>
      <c r="B560" s="25" t="s">
        <v>1993</v>
      </c>
      <c r="C560" s="37" t="s">
        <v>90</v>
      </c>
      <c r="D560" s="7" t="s">
        <v>1524</v>
      </c>
      <c r="E560" t="str">
        <f t="shared" si="6"/>
        <v>1432 - Station 060D vissage support ELV</v>
      </c>
      <c r="F560" t="e">
        <f t="shared" si="7"/>
        <v>#N/A</v>
      </c>
      <c r="I560" t="str">
        <f t="shared" si="8"/>
        <v>Stat_1432_1432 - Station 060D vissage support ELV</v>
      </c>
      <c r="K560" t="s">
        <v>3002</v>
      </c>
    </row>
    <row r="561" spans="1:11" x14ac:dyDescent="0.25">
      <c r="A561" s="7">
        <v>5237</v>
      </c>
      <c r="B561" s="25" t="s">
        <v>1994</v>
      </c>
      <c r="C561" s="37" t="s">
        <v>91</v>
      </c>
      <c r="D561" s="7" t="s">
        <v>1525</v>
      </c>
      <c r="E561" t="str">
        <f t="shared" si="6"/>
        <v>1433 - Station 070D contrôle couple de rotation</v>
      </c>
      <c r="F561" t="e">
        <f t="shared" si="7"/>
        <v>#N/A</v>
      </c>
      <c r="I561" t="str">
        <f t="shared" si="8"/>
        <v>Stat_1433_1433 - Station 070D contrôle couple de rotation</v>
      </c>
      <c r="K561" t="s">
        <v>3002</v>
      </c>
    </row>
    <row r="562" spans="1:11" x14ac:dyDescent="0.25">
      <c r="A562" s="7">
        <v>5238</v>
      </c>
      <c r="B562" s="25" t="s">
        <v>1995</v>
      </c>
      <c r="C562" s="37" t="s">
        <v>92</v>
      </c>
      <c r="D562" s="7" t="s">
        <v>1526</v>
      </c>
      <c r="E562" t="str">
        <f t="shared" si="6"/>
        <v>1434 - Station 080D rivetage support MRSM</v>
      </c>
      <c r="F562" t="e">
        <f t="shared" si="7"/>
        <v>#N/A</v>
      </c>
      <c r="I562" t="str">
        <f t="shared" si="8"/>
        <v>Stat_1434_1434 - Station 080D rivetage support MRSM</v>
      </c>
      <c r="K562" t="s">
        <v>3002</v>
      </c>
    </row>
    <row r="563" spans="1:11" x14ac:dyDescent="0.25">
      <c r="A563" s="7">
        <v>5239</v>
      </c>
      <c r="B563" s="25" t="s">
        <v>1996</v>
      </c>
      <c r="C563" s="37" t="s">
        <v>93</v>
      </c>
      <c r="D563" s="7" t="s">
        <v>1527</v>
      </c>
      <c r="E563" t="str">
        <f t="shared" si="6"/>
        <v>1435 - Station 090D contrôle présence rivet</v>
      </c>
      <c r="F563" t="e">
        <f t="shared" si="7"/>
        <v>#N/A</v>
      </c>
      <c r="I563" t="str">
        <f t="shared" si="8"/>
        <v>Stat_1435_1435 - Station 090D contrôle présence rivet</v>
      </c>
      <c r="K563" t="s">
        <v>3002</v>
      </c>
    </row>
    <row r="564" spans="1:11" x14ac:dyDescent="0.25">
      <c r="A564" s="7">
        <v>5240</v>
      </c>
      <c r="B564" s="25" t="s">
        <v>1997</v>
      </c>
      <c r="C564" s="37" t="s">
        <v>94</v>
      </c>
      <c r="D564" s="7" t="s">
        <v>1528</v>
      </c>
      <c r="E564" t="str">
        <f t="shared" si="6"/>
        <v>1438 - Station 110D cellule de conditionnement</v>
      </c>
      <c r="F564" t="e">
        <f t="shared" si="7"/>
        <v>#N/A</v>
      </c>
      <c r="I564" t="str">
        <f t="shared" si="8"/>
        <v>Stat_1438_1438 - Station 110D cellule de conditionnement</v>
      </c>
      <c r="K564" t="s">
        <v>3002</v>
      </c>
    </row>
    <row r="565" spans="1:11" x14ac:dyDescent="0.25">
      <c r="A565" s="7">
        <v>5241</v>
      </c>
      <c r="B565" s="25" t="s">
        <v>1998</v>
      </c>
      <c r="C565" s="37" t="s">
        <v>95</v>
      </c>
      <c r="D565" s="7" t="s">
        <v>1529</v>
      </c>
      <c r="E565" t="str">
        <f t="shared" si="6"/>
        <v>1439 - Montage Strap Patte en U</v>
      </c>
      <c r="F565" t="e">
        <f t="shared" si="7"/>
        <v>#N/A</v>
      </c>
      <c r="I565" t="str">
        <f t="shared" si="8"/>
        <v>Mont_1439_1439 - Montage Strap Patte en U</v>
      </c>
      <c r="K565" t="s">
        <v>3002</v>
      </c>
    </row>
    <row r="566" spans="1:11" x14ac:dyDescent="0.25">
      <c r="A566" s="7">
        <v>5242</v>
      </c>
      <c r="B566" s="25" t="s">
        <v>1999</v>
      </c>
      <c r="C566" s="37" t="s">
        <v>96</v>
      </c>
      <c r="D566" s="7" t="s">
        <v>1530</v>
      </c>
      <c r="E566" t="str">
        <f t="shared" si="6"/>
        <v>1440 - Contrôle transmission inférieure</v>
      </c>
      <c r="F566" t="e">
        <f t="shared" si="7"/>
        <v>#N/A</v>
      </c>
      <c r="I566" t="str">
        <f t="shared" si="8"/>
        <v>Cont_1440_1440 - Contrôle transmission inférieure</v>
      </c>
      <c r="K566" t="s">
        <v>3002</v>
      </c>
    </row>
    <row r="567" spans="1:11" x14ac:dyDescent="0.25">
      <c r="A567" s="7">
        <v>5243</v>
      </c>
      <c r="B567" s="25" t="s">
        <v>2000</v>
      </c>
      <c r="C567" s="37" t="s">
        <v>97</v>
      </c>
      <c r="D567" s="7" t="s">
        <v>1531</v>
      </c>
      <c r="E567" t="str">
        <f t="shared" si="6"/>
        <v>1449 - Injection plastique (réglable)</v>
      </c>
      <c r="F567" t="e">
        <f t="shared" si="7"/>
        <v>#N/A</v>
      </c>
      <c r="I567" t="str">
        <f t="shared" si="8"/>
        <v>Inje_1449_1449 - Injection plastique (réglable)</v>
      </c>
      <c r="K567" t="s">
        <v>3002</v>
      </c>
    </row>
    <row r="568" spans="1:11" x14ac:dyDescent="0.25">
      <c r="A568" s="7">
        <v>5244</v>
      </c>
      <c r="B568" s="25" t="s">
        <v>2001</v>
      </c>
      <c r="C568" s="37" t="s">
        <v>98</v>
      </c>
      <c r="D568" s="7" t="s">
        <v>1532</v>
      </c>
      <c r="E568" t="str">
        <f t="shared" si="6"/>
        <v>1474 - Injection plastique (patte en U)</v>
      </c>
      <c r="F568" t="e">
        <f t="shared" si="7"/>
        <v>#N/A</v>
      </c>
      <c r="I568" t="str">
        <f t="shared" si="8"/>
        <v>Inje_1474_1474 - Injection plastique (patte en U)</v>
      </c>
      <c r="K568" t="s">
        <v>3002</v>
      </c>
    </row>
    <row r="569" spans="1:11" x14ac:dyDescent="0.25">
      <c r="A569" s="7">
        <v>5245</v>
      </c>
      <c r="B569" s="25" t="s">
        <v>2002</v>
      </c>
      <c r="C569" s="37" t="s">
        <v>46</v>
      </c>
      <c r="D569" s="7" t="s">
        <v>1533</v>
      </c>
      <c r="E569" t="str">
        <f t="shared" si="6"/>
        <v>1492 - Injection plastique</v>
      </c>
      <c r="F569" t="e">
        <f t="shared" si="7"/>
        <v>#N/A</v>
      </c>
      <c r="I569" t="str">
        <f t="shared" si="8"/>
        <v>Inje_1492_1492 - Injection plastique</v>
      </c>
      <c r="K569" t="s">
        <v>3002</v>
      </c>
    </row>
    <row r="570" spans="1:11" x14ac:dyDescent="0.25">
      <c r="A570" s="7">
        <v>5246</v>
      </c>
      <c r="B570" s="25" t="s">
        <v>2003</v>
      </c>
      <c r="C570" s="37" t="s">
        <v>99</v>
      </c>
      <c r="D570" s="7" t="s">
        <v>1534</v>
      </c>
      <c r="E570" t="str">
        <f t="shared" si="6"/>
        <v>1493 - Montage passe cloison</v>
      </c>
      <c r="F570" t="e">
        <f t="shared" si="7"/>
        <v>#N/A</v>
      </c>
      <c r="I570" t="str">
        <f t="shared" si="8"/>
        <v>Mont_1493_1493 - Montage passe cloison</v>
      </c>
      <c r="K570" t="s">
        <v>3002</v>
      </c>
    </row>
    <row r="571" spans="1:11" x14ac:dyDescent="0.25">
      <c r="A571" s="7">
        <v>5247</v>
      </c>
      <c r="B571" s="25" t="s">
        <v>2004</v>
      </c>
      <c r="C571" s="37" t="s">
        <v>100</v>
      </c>
      <c r="D571" s="7" t="s">
        <v>1535</v>
      </c>
      <c r="E571" t="str">
        <f t="shared" si="6"/>
        <v>1494 - Montage manchon carroussel</v>
      </c>
      <c r="F571" t="e">
        <f t="shared" si="7"/>
        <v>#N/A</v>
      </c>
      <c r="I571" t="str">
        <f t="shared" si="8"/>
        <v>Mont_1494_1494 - Montage manchon carroussel</v>
      </c>
      <c r="K571" t="s">
        <v>3002</v>
      </c>
    </row>
    <row r="572" spans="1:11" x14ac:dyDescent="0.25">
      <c r="A572" s="7">
        <v>5248</v>
      </c>
      <c r="B572" s="25" t="s">
        <v>2005</v>
      </c>
      <c r="C572" s="37" t="s">
        <v>101</v>
      </c>
      <c r="D572" s="7" t="s">
        <v>1536</v>
      </c>
      <c r="E572" t="str">
        <f t="shared" si="6"/>
        <v>1495 - Presse coulisse</v>
      </c>
      <c r="F572" t="e">
        <f t="shared" si="7"/>
        <v>#N/A</v>
      </c>
      <c r="I572" t="str">
        <f t="shared" si="8"/>
        <v>Pres_1495_1495 - Presse coulisse</v>
      </c>
      <c r="K572" t="s">
        <v>3002</v>
      </c>
    </row>
    <row r="573" spans="1:11" x14ac:dyDescent="0.25">
      <c r="A573" s="7">
        <v>5249</v>
      </c>
      <c r="B573" s="25" t="s">
        <v>2006</v>
      </c>
      <c r="C573" s="37" t="s">
        <v>56</v>
      </c>
      <c r="D573" s="7" t="s">
        <v>1537</v>
      </c>
      <c r="E573" t="str">
        <f t="shared" si="6"/>
        <v>1810 - Contrôle coulisse</v>
      </c>
      <c r="F573" t="e">
        <f t="shared" si="7"/>
        <v>#N/A</v>
      </c>
      <c r="I573" t="str">
        <f t="shared" si="8"/>
        <v>Cont_1810_1810 - Contrôle coulisse</v>
      </c>
      <c r="K573" t="s">
        <v>3002</v>
      </c>
    </row>
    <row r="574" spans="1:11" x14ac:dyDescent="0.25">
      <c r="A574" s="7">
        <v>5250</v>
      </c>
      <c r="B574" s="25" t="s">
        <v>2007</v>
      </c>
      <c r="C574" s="37" t="s">
        <v>102</v>
      </c>
      <c r="D574" s="7" t="s">
        <v>1538</v>
      </c>
      <c r="E574" t="str">
        <f t="shared" si="6"/>
        <v>1007 - Sertissage écrou</v>
      </c>
      <c r="F574" t="e">
        <f t="shared" si="7"/>
        <v>#N/A</v>
      </c>
      <c r="I574" t="str">
        <f t="shared" si="8"/>
        <v>Sert_1007_1007 - Sertissage écrou</v>
      </c>
      <c r="K574" t="s">
        <v>3002</v>
      </c>
    </row>
    <row r="575" spans="1:11" x14ac:dyDescent="0.25">
      <c r="A575" s="7">
        <v>5251</v>
      </c>
      <c r="B575" s="25" t="s">
        <v>2008</v>
      </c>
      <c r="C575" s="37" t="s">
        <v>103</v>
      </c>
      <c r="D575" s="7" t="s">
        <v>1539</v>
      </c>
      <c r="E575" t="str">
        <f t="shared" si="6"/>
        <v>1008 - Graissage pièce</v>
      </c>
      <c r="F575" t="e">
        <f t="shared" si="7"/>
        <v>#N/A</v>
      </c>
      <c r="I575" t="str">
        <f t="shared" si="8"/>
        <v>Grai_1008_1008 - Graissage pièce</v>
      </c>
      <c r="K575" t="s">
        <v>3002</v>
      </c>
    </row>
    <row r="576" spans="1:11" x14ac:dyDescent="0.25">
      <c r="A576" s="7">
        <v>5252</v>
      </c>
      <c r="B576" s="25" t="s">
        <v>2009</v>
      </c>
      <c r="C576" s="37" t="s">
        <v>317</v>
      </c>
      <c r="D576" s="7" t="s">
        <v>1540</v>
      </c>
      <c r="E576" t="str">
        <f t="shared" si="6"/>
        <v>1009 - MOO</v>
      </c>
      <c r="F576" t="e">
        <f t="shared" si="7"/>
        <v>#N/A</v>
      </c>
      <c r="I576" t="str">
        <f t="shared" si="8"/>
        <v>Mont_1009_1009 - MOO</v>
      </c>
      <c r="K576" t="s">
        <v>3002</v>
      </c>
    </row>
    <row r="577" spans="1:11" x14ac:dyDescent="0.25">
      <c r="A577" s="7">
        <v>5253</v>
      </c>
      <c r="B577" s="25" t="s">
        <v>2010</v>
      </c>
      <c r="C577" s="37" t="s">
        <v>105</v>
      </c>
      <c r="D577" s="7" t="s">
        <v>1541</v>
      </c>
      <c r="E577" t="str">
        <f t="shared" si="6"/>
        <v>1010 - Assemblage joint</v>
      </c>
      <c r="F577" t="e">
        <f t="shared" si="7"/>
        <v>#N/A</v>
      </c>
      <c r="I577" t="str">
        <f t="shared" si="8"/>
        <v>Asse_1010_1010 - Assemblage joint</v>
      </c>
      <c r="K577" t="s">
        <v>3002</v>
      </c>
    </row>
    <row r="578" spans="1:11" x14ac:dyDescent="0.25">
      <c r="A578" s="7">
        <v>5254</v>
      </c>
      <c r="B578" s="25" t="s">
        <v>2011</v>
      </c>
      <c r="C578" s="37" t="s">
        <v>106</v>
      </c>
      <c r="D578" s="7" t="s">
        <v>1542</v>
      </c>
      <c r="E578" t="str">
        <f t="shared" si="6"/>
        <v>1350 - Assemblage Kit V2</v>
      </c>
      <c r="F578" t="e">
        <f t="shared" si="7"/>
        <v>#N/A</v>
      </c>
      <c r="I578" t="str">
        <f t="shared" si="8"/>
        <v>Asse_1350_1350 - Assemblage Kit V2</v>
      </c>
      <c r="K578" t="s">
        <v>3002</v>
      </c>
    </row>
    <row r="579" spans="1:11" x14ac:dyDescent="0.25">
      <c r="A579" s="7">
        <v>5255</v>
      </c>
      <c r="B579" s="25" t="s">
        <v>2012</v>
      </c>
      <c r="C579" s="37" t="s">
        <v>107</v>
      </c>
      <c r="D579" s="7" t="s">
        <v>1543</v>
      </c>
      <c r="E579" t="str">
        <f t="shared" si="6"/>
        <v>1608 - Emmanchement Roulement</v>
      </c>
      <c r="F579" t="e">
        <f t="shared" si="7"/>
        <v>#N/A</v>
      </c>
      <c r="I579" t="str">
        <f t="shared" si="8"/>
        <v>Emma_1608_1608 - Emmanchement Roulement</v>
      </c>
      <c r="K579" t="s">
        <v>3002</v>
      </c>
    </row>
    <row r="580" spans="1:11" x14ac:dyDescent="0.25">
      <c r="A580" s="7">
        <v>5256</v>
      </c>
      <c r="B580" s="25" t="s">
        <v>2013</v>
      </c>
      <c r="C580" s="37" t="s">
        <v>108</v>
      </c>
      <c r="D580" s="7" t="s">
        <v>1544</v>
      </c>
      <c r="E580" t="str">
        <f t="shared" si="6"/>
        <v>1610 - Assemblage transmission</v>
      </c>
      <c r="F580" t="e">
        <f t="shared" si="7"/>
        <v>#N/A</v>
      </c>
      <c r="I580" t="str">
        <f t="shared" si="8"/>
        <v>Asse_1610_1610 - Assemblage transmission</v>
      </c>
      <c r="K580" t="s">
        <v>3002</v>
      </c>
    </row>
    <row r="581" spans="1:11" x14ac:dyDescent="0.25">
      <c r="A581" s="7">
        <v>5257</v>
      </c>
      <c r="B581" s="25" t="s">
        <v>2014</v>
      </c>
      <c r="C581" s="37" t="s">
        <v>109</v>
      </c>
      <c r="D581" s="7" t="s">
        <v>1545</v>
      </c>
      <c r="E581" t="str">
        <f t="shared" si="6"/>
        <v>1611 - Assemblage colonne</v>
      </c>
      <c r="F581" t="e">
        <f t="shared" si="7"/>
        <v>#N/A</v>
      </c>
      <c r="I581" t="str">
        <f t="shared" si="8"/>
        <v>Asse_1611_1611 - Assemblage colonne</v>
      </c>
      <c r="K581" t="s">
        <v>3002</v>
      </c>
    </row>
    <row r="582" spans="1:11" x14ac:dyDescent="0.25">
      <c r="A582" s="7">
        <v>5258</v>
      </c>
      <c r="B582" s="25" t="s">
        <v>2015</v>
      </c>
      <c r="C582" s="37" t="s">
        <v>54</v>
      </c>
      <c r="D582" s="7" t="s">
        <v>1546</v>
      </c>
      <c r="E582" t="str">
        <f t="shared" si="6"/>
        <v>1612 - Contrôle final</v>
      </c>
      <c r="F582" t="e">
        <f t="shared" si="7"/>
        <v>#N/A</v>
      </c>
      <c r="I582" t="str">
        <f t="shared" si="8"/>
        <v>Cont_1612_1612 - Contrôle final</v>
      </c>
      <c r="K582" t="s">
        <v>3002</v>
      </c>
    </row>
    <row r="583" spans="1:11" x14ac:dyDescent="0.25">
      <c r="A583" s="7">
        <v>5259</v>
      </c>
      <c r="B583" s="25" t="s">
        <v>2016</v>
      </c>
      <c r="C583" s="37" t="s">
        <v>110</v>
      </c>
      <c r="D583" s="7" t="s">
        <v>1547</v>
      </c>
      <c r="E583" t="str">
        <f t="shared" si="6"/>
        <v>1708 - Machine Montage S/E poignées</v>
      </c>
      <c r="F583" t="e">
        <f t="shared" si="7"/>
        <v>#N/A</v>
      </c>
      <c r="I583" t="str">
        <f t="shared" si="8"/>
        <v>Mach_1708_1708 - Machine Montage S/E poignées</v>
      </c>
      <c r="K583" t="s">
        <v>3002</v>
      </c>
    </row>
    <row r="584" spans="1:11" x14ac:dyDescent="0.25">
      <c r="A584" s="7">
        <v>5260</v>
      </c>
      <c r="B584" s="25" t="s">
        <v>2017</v>
      </c>
      <c r="C584" s="37" t="s">
        <v>111</v>
      </c>
      <c r="D584" s="7" t="s">
        <v>1548</v>
      </c>
      <c r="E584" t="str">
        <f t="shared" si="6"/>
        <v>1714 - Presse Injection Plastique</v>
      </c>
      <c r="F584" t="e">
        <f t="shared" si="7"/>
        <v>#N/A</v>
      </c>
      <c r="I584" t="str">
        <f t="shared" si="8"/>
        <v>Pres_1714_1714 - Presse Injection Plastique</v>
      </c>
      <c r="K584" t="s">
        <v>3002</v>
      </c>
    </row>
    <row r="585" spans="1:11" x14ac:dyDescent="0.25">
      <c r="A585" s="7">
        <v>5261</v>
      </c>
      <c r="B585" s="25" t="s">
        <v>2018</v>
      </c>
      <c r="C585" s="37" t="s">
        <v>112</v>
      </c>
      <c r="D585" s="7" t="s">
        <v>1549</v>
      </c>
      <c r="E585" t="str">
        <f t="shared" si="6"/>
        <v>1715 - Machine Assemblage I-shaft</v>
      </c>
      <c r="F585" t="e">
        <f t="shared" si="7"/>
        <v>#N/A</v>
      </c>
      <c r="I585" t="str">
        <f t="shared" si="8"/>
        <v>Mach_1715_1715 - Machine Assemblage I-shaft</v>
      </c>
      <c r="K585" t="s">
        <v>3002</v>
      </c>
    </row>
    <row r="586" spans="1:11" x14ac:dyDescent="0.25">
      <c r="A586" s="7">
        <v>5262</v>
      </c>
      <c r="B586" s="25" t="s">
        <v>2019</v>
      </c>
      <c r="C586" s="37" t="s">
        <v>113</v>
      </c>
      <c r="D586" s="7" t="s">
        <v>1550</v>
      </c>
      <c r="E586" t="str">
        <f t="shared" si="6"/>
        <v>1716 - Machine de contrôle coulisse I-shaft</v>
      </c>
      <c r="F586" t="e">
        <f t="shared" si="7"/>
        <v>#N/A</v>
      </c>
      <c r="I586" t="str">
        <f t="shared" si="8"/>
        <v>Mach_1716_1716 - Machine de contrôle coulisse I-shaft</v>
      </c>
      <c r="K586" t="s">
        <v>3002</v>
      </c>
    </row>
    <row r="587" spans="1:11" x14ac:dyDescent="0.25">
      <c r="A587" s="7">
        <v>5263</v>
      </c>
      <c r="B587" s="25" t="s">
        <v>2020</v>
      </c>
      <c r="C587" s="37" t="s">
        <v>114</v>
      </c>
      <c r="D587" s="7" t="s">
        <v>1551</v>
      </c>
      <c r="E587" t="str">
        <f t="shared" si="6"/>
        <v>1755 - Prepa S-E Male</v>
      </c>
      <c r="F587" t="e">
        <f t="shared" si="7"/>
        <v>#N/A</v>
      </c>
      <c r="I587" t="str">
        <f t="shared" si="8"/>
        <v>Prep_1755_1755 - Prepa S-E Male</v>
      </c>
      <c r="K587" t="s">
        <v>3002</v>
      </c>
    </row>
    <row r="588" spans="1:11" x14ac:dyDescent="0.25">
      <c r="A588" s="7">
        <v>5264</v>
      </c>
      <c r="B588" s="25" t="s">
        <v>2021</v>
      </c>
      <c r="C588" s="37" t="s">
        <v>318</v>
      </c>
      <c r="D588" s="7" t="s">
        <v>1453</v>
      </c>
      <c r="E588" t="str">
        <f t="shared" si="6"/>
        <v>1311 - *MULLER 2</v>
      </c>
      <c r="F588" t="e">
        <f t="shared" si="7"/>
        <v>#N/A</v>
      </c>
      <c r="I588" t="str">
        <f t="shared" si="8"/>
        <v>M2_1311_1311 - *MULLER 2</v>
      </c>
      <c r="K588" t="s">
        <v>3002</v>
      </c>
    </row>
    <row r="589" spans="1:11" x14ac:dyDescent="0.25">
      <c r="A589" s="7">
        <v>5265</v>
      </c>
      <c r="B589" s="25" t="s">
        <v>2022</v>
      </c>
      <c r="C589" s="37" t="s">
        <v>319</v>
      </c>
      <c r="D589" s="7" t="s">
        <v>1454</v>
      </c>
      <c r="E589" t="str">
        <f t="shared" si="6"/>
        <v>1442 - *MULLER 3</v>
      </c>
      <c r="F589" t="e">
        <f t="shared" si="7"/>
        <v>#N/A</v>
      </c>
      <c r="I589" t="str">
        <f t="shared" si="8"/>
        <v>M3_1442_1442 - *MULLER 3</v>
      </c>
      <c r="K589" t="s">
        <v>3002</v>
      </c>
    </row>
    <row r="590" spans="1:11" x14ac:dyDescent="0.25">
      <c r="A590" s="7">
        <v>5266</v>
      </c>
      <c r="B590" s="25" t="s">
        <v>2023</v>
      </c>
      <c r="C590" s="37" t="s">
        <v>320</v>
      </c>
      <c r="D590" s="7" t="s">
        <v>1455</v>
      </c>
      <c r="E590" t="str">
        <f t="shared" si="6"/>
        <v>1573 - *MULLER 4</v>
      </c>
      <c r="F590" t="e">
        <f t="shared" si="7"/>
        <v>#N/A</v>
      </c>
      <c r="I590" t="str">
        <f t="shared" si="8"/>
        <v>M4_1573_1573 - *MULLER 4</v>
      </c>
      <c r="K590" t="s">
        <v>3002</v>
      </c>
    </row>
    <row r="591" spans="1:11" x14ac:dyDescent="0.25">
      <c r="A591" s="7">
        <v>5268</v>
      </c>
      <c r="B591" s="25" t="s">
        <v>2024</v>
      </c>
      <c r="C591" s="37" t="s">
        <v>321</v>
      </c>
      <c r="D591" s="7" t="s">
        <v>1456</v>
      </c>
      <c r="E591" t="str">
        <f t="shared" si="6"/>
        <v>1578 - *MULLER 6</v>
      </c>
      <c r="F591" t="e">
        <f t="shared" si="7"/>
        <v>#N/A</v>
      </c>
      <c r="I591" t="str">
        <f t="shared" si="8"/>
        <v>M6_1578_1578 - *MULLER 6</v>
      </c>
      <c r="K591" t="s">
        <v>3002</v>
      </c>
    </row>
    <row r="592" spans="1:11" x14ac:dyDescent="0.25">
      <c r="A592" s="7">
        <v>5269</v>
      </c>
      <c r="B592" s="25" t="s">
        <v>2025</v>
      </c>
      <c r="C592" s="37" t="s">
        <v>20</v>
      </c>
      <c r="D592" s="7">
        <v>743</v>
      </c>
      <c r="E592" t="str">
        <f t="shared" si="6"/>
        <v>743 - FELSS 2</v>
      </c>
      <c r="F592" t="e">
        <f t="shared" si="7"/>
        <v>#N/A</v>
      </c>
      <c r="I592" t="str">
        <f t="shared" si="8"/>
        <v>F2_743_743 - FELSS 2</v>
      </c>
      <c r="K592" t="s">
        <v>3002</v>
      </c>
    </row>
    <row r="593" spans="1:11" x14ac:dyDescent="0.25">
      <c r="A593" s="7">
        <v>5270</v>
      </c>
      <c r="B593" s="25" t="s">
        <v>2026</v>
      </c>
      <c r="C593" s="37" t="s">
        <v>21</v>
      </c>
      <c r="D593" s="7">
        <v>867</v>
      </c>
      <c r="E593" t="str">
        <f t="shared" si="6"/>
        <v>867 - FELSS 3</v>
      </c>
      <c r="F593" t="e">
        <f t="shared" si="7"/>
        <v>#N/A</v>
      </c>
      <c r="I593" t="str">
        <f t="shared" si="8"/>
        <v>F3_867_867 - FELSS 3</v>
      </c>
      <c r="K593" t="s">
        <v>3002</v>
      </c>
    </row>
    <row r="594" spans="1:11" x14ac:dyDescent="0.25">
      <c r="A594" s="7">
        <v>5271</v>
      </c>
      <c r="B594" s="25" t="s">
        <v>2027</v>
      </c>
      <c r="C594" s="37" t="s">
        <v>22</v>
      </c>
      <c r="D594" s="7">
        <v>879</v>
      </c>
      <c r="E594" t="str">
        <f t="shared" ref="E594:E657" si="9">VLOOKUP(D594,$B$2:$C$3736,2,FALSE)</f>
        <v>879 - FELSS 4</v>
      </c>
      <c r="F594" t="e">
        <f t="shared" ref="F594:F657" si="10">VLOOKUP(D594,$A$2:$C$3736,3,FALSE)</f>
        <v>#N/A</v>
      </c>
      <c r="I594" t="str">
        <f t="shared" ref="I594:I657" si="11">+B594&amp;"_"&amp;E594</f>
        <v>F4_879_879 - FELSS 4</v>
      </c>
      <c r="K594" t="s">
        <v>3002</v>
      </c>
    </row>
    <row r="595" spans="1:11" x14ac:dyDescent="0.25">
      <c r="A595" s="7">
        <v>5272</v>
      </c>
      <c r="B595" s="25" t="s">
        <v>2028</v>
      </c>
      <c r="C595" s="37" t="s">
        <v>23</v>
      </c>
      <c r="D595" s="7" t="s">
        <v>1450</v>
      </c>
      <c r="E595" t="str">
        <f t="shared" si="9"/>
        <v>1025 - FELSS 5</v>
      </c>
      <c r="F595" t="e">
        <f t="shared" si="10"/>
        <v>#N/A</v>
      </c>
      <c r="I595" t="str">
        <f t="shared" si="11"/>
        <v>F5_1025_1025 - FELSS 5</v>
      </c>
      <c r="K595" t="s">
        <v>3002</v>
      </c>
    </row>
    <row r="596" spans="1:11" x14ac:dyDescent="0.25">
      <c r="A596" s="7">
        <v>5273</v>
      </c>
      <c r="B596" s="25" t="s">
        <v>2029</v>
      </c>
      <c r="C596" s="37" t="s">
        <v>24</v>
      </c>
      <c r="D596" s="7" t="s">
        <v>1451</v>
      </c>
      <c r="E596" t="str">
        <f t="shared" si="9"/>
        <v>1113 - FELSS 6</v>
      </c>
      <c r="F596" t="e">
        <f t="shared" si="10"/>
        <v>#N/A</v>
      </c>
      <c r="I596" t="str">
        <f t="shared" si="11"/>
        <v>F6_1113_1113 - FELSS 6</v>
      </c>
      <c r="K596" t="s">
        <v>3002</v>
      </c>
    </row>
    <row r="597" spans="1:11" x14ac:dyDescent="0.25">
      <c r="A597" s="7">
        <v>5274</v>
      </c>
      <c r="B597" s="25" t="s">
        <v>2030</v>
      </c>
      <c r="C597" s="37" t="s">
        <v>25</v>
      </c>
      <c r="D597" s="7" t="s">
        <v>1452</v>
      </c>
      <c r="E597" t="str">
        <f t="shared" si="9"/>
        <v>1192 - FELSS 7</v>
      </c>
      <c r="F597" t="e">
        <f t="shared" si="10"/>
        <v>#N/A</v>
      </c>
      <c r="I597" t="str">
        <f t="shared" si="11"/>
        <v>F7_1192_1192 - FELSS 7</v>
      </c>
      <c r="K597" t="s">
        <v>3002</v>
      </c>
    </row>
    <row r="598" spans="1:11" x14ac:dyDescent="0.25">
      <c r="A598" s="7">
        <v>5275</v>
      </c>
      <c r="B598" s="25" t="s">
        <v>2031</v>
      </c>
      <c r="C598" s="37" t="s">
        <v>246</v>
      </c>
      <c r="D598" s="7" t="s">
        <v>1460</v>
      </c>
      <c r="E598" t="str">
        <f t="shared" si="9"/>
        <v>1663 - *RSA</v>
      </c>
      <c r="F598" t="e">
        <f t="shared" si="10"/>
        <v>#N/A</v>
      </c>
      <c r="I598" t="str">
        <f t="shared" si="11"/>
        <v>RSA_1663_1663 - *RSA</v>
      </c>
      <c r="K598" t="s">
        <v>3002</v>
      </c>
    </row>
    <row r="599" spans="1:11" x14ac:dyDescent="0.25">
      <c r="A599" s="7">
        <v>5276</v>
      </c>
      <c r="B599" s="25" t="s">
        <v>2032</v>
      </c>
      <c r="C599" s="37" t="s">
        <v>244</v>
      </c>
      <c r="D599" s="7">
        <v>882</v>
      </c>
      <c r="E599" t="str">
        <f t="shared" si="9"/>
        <v>882 - *ADIGE</v>
      </c>
      <c r="F599" t="e">
        <f t="shared" si="10"/>
        <v>#N/A</v>
      </c>
      <c r="I599" t="str">
        <f t="shared" si="11"/>
        <v>ADIG_882_882 - *ADIGE</v>
      </c>
      <c r="K599" t="s">
        <v>3002</v>
      </c>
    </row>
    <row r="600" spans="1:11" x14ac:dyDescent="0.25">
      <c r="A600" s="7">
        <v>5277</v>
      </c>
      <c r="B600" s="25" t="s">
        <v>2033</v>
      </c>
      <c r="C600" s="37" t="s">
        <v>26</v>
      </c>
      <c r="D600" s="7" t="s">
        <v>1457</v>
      </c>
      <c r="E600" t="str">
        <f t="shared" si="9"/>
        <v>1216 - Machine à laver CABER</v>
      </c>
      <c r="F600" t="e">
        <f t="shared" si="10"/>
        <v>#N/A</v>
      </c>
      <c r="I600" t="str">
        <f t="shared" si="11"/>
        <v>Mach_1216_1216 - Machine à laver CABER</v>
      </c>
      <c r="K600" t="s">
        <v>3002</v>
      </c>
    </row>
    <row r="601" spans="1:11" x14ac:dyDescent="0.25">
      <c r="A601" s="7">
        <v>5278</v>
      </c>
      <c r="B601" s="25" t="s">
        <v>2034</v>
      </c>
      <c r="C601" s="37" t="s">
        <v>26</v>
      </c>
      <c r="D601" s="7" t="s">
        <v>1458</v>
      </c>
      <c r="E601" t="str">
        <f t="shared" si="9"/>
        <v>1498 - Machine à laver CABER</v>
      </c>
      <c r="F601" t="e">
        <f t="shared" si="10"/>
        <v>#N/A</v>
      </c>
      <c r="I601" t="str">
        <f t="shared" si="11"/>
        <v>Mach_1498_1498 - Machine à laver CABER</v>
      </c>
      <c r="K601" t="s">
        <v>3002</v>
      </c>
    </row>
    <row r="602" spans="1:11" x14ac:dyDescent="0.25">
      <c r="A602" s="7">
        <v>5279</v>
      </c>
      <c r="B602" s="25" t="s">
        <v>2035</v>
      </c>
      <c r="C602" s="37" t="s">
        <v>27</v>
      </c>
      <c r="D602" s="7" t="s">
        <v>1459</v>
      </c>
      <c r="E602" t="str">
        <f t="shared" si="9"/>
        <v>1464 - TOUR INDEX</v>
      </c>
      <c r="F602" t="e">
        <f t="shared" si="10"/>
        <v>#N/A</v>
      </c>
      <c r="I602" t="str">
        <f t="shared" si="11"/>
        <v>TOUR_1464_1464 - TOUR INDEX</v>
      </c>
      <c r="K602" t="s">
        <v>3002</v>
      </c>
    </row>
    <row r="603" spans="1:11" x14ac:dyDescent="0.25">
      <c r="A603" s="7">
        <v>5280</v>
      </c>
      <c r="B603" s="25" t="s">
        <v>2036</v>
      </c>
      <c r="C603" s="37" t="s">
        <v>226</v>
      </c>
      <c r="D603" s="7" t="s">
        <v>1669</v>
      </c>
      <c r="E603" t="str">
        <f t="shared" si="9"/>
        <v>1026 - Machine à laver SERMATEC</v>
      </c>
      <c r="F603" t="e">
        <f t="shared" si="10"/>
        <v>#N/A</v>
      </c>
      <c r="I603" t="str">
        <f t="shared" si="11"/>
        <v>Mach_1026_1026 - Machine à laver SERMATEC</v>
      </c>
      <c r="K603" t="s">
        <v>3002</v>
      </c>
    </row>
    <row r="604" spans="1:11" x14ac:dyDescent="0.25">
      <c r="A604" s="7">
        <v>5281</v>
      </c>
      <c r="B604" s="25" t="s">
        <v>2037</v>
      </c>
      <c r="C604" s="37" t="s">
        <v>247</v>
      </c>
      <c r="D604" s="7">
        <v>759</v>
      </c>
      <c r="E604" t="str">
        <f t="shared" si="9"/>
        <v>759 - *SINICO</v>
      </c>
      <c r="F604" t="e">
        <f t="shared" si="10"/>
        <v>#N/A</v>
      </c>
      <c r="I604" t="str">
        <f t="shared" si="11"/>
        <v>SINI_759_759 - *SINICO</v>
      </c>
      <c r="K604" t="s">
        <v>3002</v>
      </c>
    </row>
    <row r="605" spans="1:11" x14ac:dyDescent="0.25">
      <c r="A605" s="7">
        <v>5282</v>
      </c>
      <c r="B605" s="25" t="s">
        <v>2038</v>
      </c>
      <c r="C605" s="37" t="s">
        <v>227</v>
      </c>
      <c r="D605" s="7">
        <v>552</v>
      </c>
      <c r="E605" t="str">
        <f t="shared" si="9"/>
        <v>552 - Pont roulant coupe</v>
      </c>
      <c r="F605" t="e">
        <f t="shared" si="10"/>
        <v>#N/A</v>
      </c>
      <c r="I605" t="str">
        <f t="shared" si="11"/>
        <v>Pont_552_552 - Pont roulant coupe</v>
      </c>
      <c r="K605" t="s">
        <v>3002</v>
      </c>
    </row>
    <row r="606" spans="1:11" x14ac:dyDescent="0.25">
      <c r="A606" s="7">
        <v>5283</v>
      </c>
      <c r="B606" s="25" t="s">
        <v>2039</v>
      </c>
      <c r="C606" s="37" t="s">
        <v>248</v>
      </c>
      <c r="D606" s="7" t="s">
        <v>1670</v>
      </c>
      <c r="E606" t="str">
        <f t="shared" si="9"/>
        <v>1441 - *FLEXCELL</v>
      </c>
      <c r="F606" t="e">
        <f t="shared" si="10"/>
        <v>#N/A</v>
      </c>
      <c r="I606" t="str">
        <f t="shared" si="11"/>
        <v>FLEX_1441_1441 - *FLEXCELL</v>
      </c>
      <c r="K606" t="s">
        <v>3002</v>
      </c>
    </row>
    <row r="607" spans="1:11" x14ac:dyDescent="0.25">
      <c r="A607" s="7">
        <v>5284</v>
      </c>
      <c r="B607" s="25" t="s">
        <v>2040</v>
      </c>
      <c r="C607" s="37" t="s">
        <v>249</v>
      </c>
      <c r="D607" s="7" t="s">
        <v>1671</v>
      </c>
      <c r="E607" t="str">
        <f t="shared" si="9"/>
        <v xml:space="preserve">1744 - * E-GENERATION </v>
      </c>
      <c r="F607" t="e">
        <f t="shared" si="10"/>
        <v>#N/A</v>
      </c>
      <c r="I607" t="str">
        <f t="shared" si="11"/>
        <v xml:space="preserve">E-GE_1744_1744 - * E-GENERATION </v>
      </c>
      <c r="K607" t="s">
        <v>3002</v>
      </c>
    </row>
    <row r="608" spans="1:11" x14ac:dyDescent="0.25">
      <c r="A608" s="7">
        <v>5285</v>
      </c>
      <c r="B608" s="25" t="s">
        <v>2041</v>
      </c>
      <c r="C608" s="37" t="s">
        <v>228</v>
      </c>
      <c r="D608" s="7" t="s">
        <v>1672</v>
      </c>
      <c r="E608" t="str">
        <f t="shared" si="9"/>
        <v>1625 - TESASCAN</v>
      </c>
      <c r="F608" t="e">
        <f t="shared" si="10"/>
        <v>#N/A</v>
      </c>
      <c r="I608" t="str">
        <f t="shared" si="11"/>
        <v>TESA_1625_1625 - TESASCAN</v>
      </c>
      <c r="K608" t="s">
        <v>3002</v>
      </c>
    </row>
    <row r="609" spans="1:11" x14ac:dyDescent="0.25">
      <c r="A609" s="7">
        <v>5287</v>
      </c>
      <c r="B609" s="25" t="s">
        <v>2042</v>
      </c>
      <c r="C609" s="37" t="s">
        <v>243</v>
      </c>
      <c r="D609" s="7" t="s">
        <v>1673</v>
      </c>
      <c r="E609" t="str">
        <f t="shared" si="9"/>
        <v>1077 - *EMS</v>
      </c>
      <c r="F609" t="e">
        <f t="shared" si="10"/>
        <v>#N/A</v>
      </c>
      <c r="I609" t="str">
        <f t="shared" si="11"/>
        <v>EMS_1077_1077 - *EMS</v>
      </c>
      <c r="K609" t="s">
        <v>3002</v>
      </c>
    </row>
    <row r="610" spans="1:11" x14ac:dyDescent="0.25">
      <c r="A610" s="7">
        <v>5289</v>
      </c>
      <c r="B610" s="25" t="s">
        <v>1877</v>
      </c>
      <c r="C610" s="37" t="s">
        <v>329</v>
      </c>
      <c r="D610" s="7" t="s">
        <v>1416</v>
      </c>
      <c r="E610" t="str">
        <f t="shared" si="9"/>
        <v>1396 - Coulisse-Prépa</v>
      </c>
      <c r="F610" t="e">
        <f t="shared" si="10"/>
        <v>#N/A</v>
      </c>
      <c r="I610" t="str">
        <f t="shared" si="11"/>
        <v>Coul_1396_1396 - Coulisse-Prépa</v>
      </c>
      <c r="K610" t="s">
        <v>3002</v>
      </c>
    </row>
    <row r="611" spans="1:11" x14ac:dyDescent="0.25">
      <c r="A611" s="7">
        <v>5290</v>
      </c>
      <c r="B611" s="25" t="s">
        <v>1877</v>
      </c>
      <c r="C611" s="37" t="s">
        <v>330</v>
      </c>
      <c r="D611" s="7" t="s">
        <v>1416</v>
      </c>
      <c r="E611" t="str">
        <f t="shared" si="9"/>
        <v>1396 - Coulisse-Prépa</v>
      </c>
      <c r="F611" t="e">
        <f t="shared" si="10"/>
        <v>#N/A</v>
      </c>
      <c r="I611" t="str">
        <f t="shared" si="11"/>
        <v>Coul_1396_1396 - Coulisse-Prépa</v>
      </c>
      <c r="K611" t="s">
        <v>3002</v>
      </c>
    </row>
    <row r="612" spans="1:11" x14ac:dyDescent="0.25">
      <c r="A612" s="7">
        <v>5291</v>
      </c>
      <c r="B612" s="25" t="s">
        <v>1878</v>
      </c>
      <c r="C612" s="37" t="s">
        <v>331</v>
      </c>
      <c r="D612" s="7" t="s">
        <v>1416</v>
      </c>
      <c r="E612" t="str">
        <f t="shared" si="9"/>
        <v>1396 - Coulisse-Prépa</v>
      </c>
      <c r="F612" t="e">
        <f t="shared" si="10"/>
        <v>#N/A</v>
      </c>
      <c r="I612" t="str">
        <f t="shared" si="11"/>
        <v>Prép_1396_1396 - Coulisse-Prépa</v>
      </c>
      <c r="K612" t="s">
        <v>3002</v>
      </c>
    </row>
    <row r="613" spans="1:11" x14ac:dyDescent="0.25">
      <c r="A613" s="7">
        <v>5292</v>
      </c>
      <c r="B613" s="25" t="s">
        <v>1878</v>
      </c>
      <c r="C613" s="37" t="s">
        <v>332</v>
      </c>
      <c r="D613" s="7" t="s">
        <v>1416</v>
      </c>
      <c r="E613" t="str">
        <f t="shared" si="9"/>
        <v>1396 - Coulisse-Prépa</v>
      </c>
      <c r="F613" t="e">
        <f t="shared" si="10"/>
        <v>#N/A</v>
      </c>
      <c r="I613" t="str">
        <f t="shared" si="11"/>
        <v>Prép_1396_1396 - Coulisse-Prépa</v>
      </c>
      <c r="K613" t="s">
        <v>3002</v>
      </c>
    </row>
    <row r="614" spans="1:11" hidden="1" x14ac:dyDescent="0.25">
      <c r="A614" s="7">
        <v>5293</v>
      </c>
      <c r="B614" s="25" t="s">
        <v>2043</v>
      </c>
      <c r="C614" s="37" t="s">
        <v>347</v>
      </c>
      <c r="D614" s="7" t="s">
        <v>1406</v>
      </c>
      <c r="E614" t="str">
        <f t="shared" si="9"/>
        <v>1576 - * IMOBERORF 2</v>
      </c>
      <c r="F614" t="e">
        <f t="shared" si="10"/>
        <v>#N/A</v>
      </c>
      <c r="I614" t="str">
        <f t="shared" si="11"/>
        <v>Plat_1576_1576 - * IMOBERORF 2</v>
      </c>
      <c r="K614" t="s">
        <v>3003</v>
      </c>
    </row>
    <row r="615" spans="1:11" hidden="1" x14ac:dyDescent="0.25">
      <c r="A615" s="7">
        <v>5295</v>
      </c>
      <c r="B615" s="25" t="s">
        <v>2044</v>
      </c>
      <c r="C615" s="37" t="s">
        <v>336</v>
      </c>
      <c r="D615" s="7">
        <v>716</v>
      </c>
      <c r="E615" t="str">
        <f t="shared" si="9"/>
        <v>716 - *CATAPHORESE</v>
      </c>
      <c r="F615" t="e">
        <f t="shared" si="10"/>
        <v>#N/A</v>
      </c>
      <c r="I615" t="str">
        <f t="shared" si="11"/>
        <v>STAT_716_716 - *CATAPHORESE</v>
      </c>
      <c r="K615" t="s">
        <v>3003</v>
      </c>
    </row>
    <row r="616" spans="1:11" x14ac:dyDescent="0.25">
      <c r="A616" s="7">
        <v>5296</v>
      </c>
      <c r="B616" s="25" t="s">
        <v>2045</v>
      </c>
      <c r="C616" s="37" t="s">
        <v>245</v>
      </c>
      <c r="D616" s="7">
        <v>888</v>
      </c>
      <c r="E616" t="str">
        <f t="shared" si="9"/>
        <v>888 - *Machine à laver SERMATEC COUPE</v>
      </c>
      <c r="F616" t="e">
        <f t="shared" si="10"/>
        <v>#N/A</v>
      </c>
      <c r="I616" t="str">
        <f t="shared" si="11"/>
        <v>Mach_888_888 - *Machine à laver SERMATEC COUPE</v>
      </c>
      <c r="K616" t="s">
        <v>3002</v>
      </c>
    </row>
    <row r="617" spans="1:11" x14ac:dyDescent="0.25">
      <c r="A617" s="7">
        <v>5297</v>
      </c>
      <c r="B617" s="25" t="s">
        <v>2046</v>
      </c>
      <c r="C617" s="37" t="s">
        <v>115</v>
      </c>
      <c r="D617" s="7">
        <v>986</v>
      </c>
      <c r="E617" t="str">
        <f t="shared" si="9"/>
        <v>986 - MONTAGE MANCHON GLISSANT</v>
      </c>
      <c r="F617" t="e">
        <f t="shared" si="10"/>
        <v>#N/A</v>
      </c>
      <c r="I617" t="str">
        <f t="shared" si="11"/>
        <v>MONT_986_986 - MONTAGE MANCHON GLISSANT</v>
      </c>
      <c r="K617" t="s">
        <v>3002</v>
      </c>
    </row>
    <row r="618" spans="1:11" x14ac:dyDescent="0.25">
      <c r="A618" s="7">
        <v>5298</v>
      </c>
      <c r="B618" s="25" t="s">
        <v>2047</v>
      </c>
      <c r="C618" s="37" t="s">
        <v>116</v>
      </c>
      <c r="D618" s="7" t="s">
        <v>1552</v>
      </c>
      <c r="E618" t="str">
        <f t="shared" si="9"/>
        <v>1087 - Assemblage roulement/axe volant/corps</v>
      </c>
      <c r="F618" t="e">
        <f t="shared" si="10"/>
        <v>#N/A</v>
      </c>
      <c r="I618" t="str">
        <f t="shared" si="11"/>
        <v>Asse_1087_1087 - Assemblage roulement/axe volant/corps</v>
      </c>
      <c r="K618" t="s">
        <v>3002</v>
      </c>
    </row>
    <row r="619" spans="1:11" x14ac:dyDescent="0.25">
      <c r="A619" s="7">
        <v>5299</v>
      </c>
      <c r="B619" s="25" t="s">
        <v>2048</v>
      </c>
      <c r="C619" s="37" t="s">
        <v>117</v>
      </c>
      <c r="D619" s="7" t="s">
        <v>1553</v>
      </c>
      <c r="E619" t="str">
        <f t="shared" si="9"/>
        <v>1315 - Assemblage pivot inf / tranmission inf</v>
      </c>
      <c r="F619" t="e">
        <f t="shared" si="10"/>
        <v>#N/A</v>
      </c>
      <c r="I619" t="str">
        <f t="shared" si="11"/>
        <v>Asse_1315_1315 - Assemblage pivot inf / tranmission inf</v>
      </c>
      <c r="K619" t="s">
        <v>3002</v>
      </c>
    </row>
    <row r="620" spans="1:11" x14ac:dyDescent="0.25">
      <c r="A620" s="7">
        <v>5300</v>
      </c>
      <c r="B620" s="25" t="s">
        <v>2049</v>
      </c>
      <c r="C620" s="37" t="s">
        <v>118</v>
      </c>
      <c r="D620" s="7" t="s">
        <v>1554</v>
      </c>
      <c r="E620" t="str">
        <f t="shared" si="9"/>
        <v>1321 - Controle fonctionnel + étiquettage</v>
      </c>
      <c r="F620" t="e">
        <f t="shared" si="10"/>
        <v>#N/A</v>
      </c>
      <c r="I620" t="str">
        <f t="shared" si="11"/>
        <v>Cont_1321_1321 - Controle fonctionnel + étiquettage</v>
      </c>
      <c r="K620" t="s">
        <v>3002</v>
      </c>
    </row>
    <row r="621" spans="1:11" x14ac:dyDescent="0.25">
      <c r="A621" s="7">
        <v>5301</v>
      </c>
      <c r="B621" s="25" t="s">
        <v>2050</v>
      </c>
      <c r="C621" s="37" t="s">
        <v>119</v>
      </c>
      <c r="D621" s="7" t="s">
        <v>1555</v>
      </c>
      <c r="E621" t="str">
        <f t="shared" si="9"/>
        <v>1322 - Vissage interfaces client</v>
      </c>
      <c r="F621" t="e">
        <f t="shared" si="10"/>
        <v>#N/A</v>
      </c>
      <c r="I621" t="str">
        <f t="shared" si="11"/>
        <v>Viss_1322_1322 - Vissage interfaces client</v>
      </c>
      <c r="K621" t="s">
        <v>3002</v>
      </c>
    </row>
    <row r="622" spans="1:11" x14ac:dyDescent="0.25">
      <c r="A622" s="7">
        <v>5302</v>
      </c>
      <c r="B622" s="25" t="s">
        <v>2051</v>
      </c>
      <c r="C622" s="37" t="s">
        <v>120</v>
      </c>
      <c r="D622" s="7" t="s">
        <v>1556</v>
      </c>
      <c r="E622" t="str">
        <f t="shared" si="9"/>
        <v>1585 - vissage interfaces client</v>
      </c>
      <c r="F622" t="e">
        <f t="shared" si="10"/>
        <v>#N/A</v>
      </c>
      <c r="I622" t="str">
        <f t="shared" si="11"/>
        <v>viss_1585_1585 - vissage interfaces client</v>
      </c>
      <c r="K622" t="s">
        <v>3002</v>
      </c>
    </row>
    <row r="623" spans="1:11" x14ac:dyDescent="0.25">
      <c r="A623" s="7">
        <v>5303</v>
      </c>
      <c r="B623" s="25" t="s">
        <v>2052</v>
      </c>
      <c r="C623" s="37" t="s">
        <v>30</v>
      </c>
      <c r="D623" s="7" t="s">
        <v>1557</v>
      </c>
      <c r="E623" t="str">
        <f t="shared" si="9"/>
        <v>1041 - Presse injection plastique</v>
      </c>
      <c r="F623" t="e">
        <f t="shared" si="10"/>
        <v>#N/A</v>
      </c>
      <c r="I623" t="str">
        <f t="shared" si="11"/>
        <v>Pres_1041_1041 - Presse injection plastique</v>
      </c>
      <c r="K623" t="s">
        <v>3002</v>
      </c>
    </row>
    <row r="624" spans="1:11" x14ac:dyDescent="0.25">
      <c r="A624" s="7">
        <v>5304</v>
      </c>
      <c r="B624" s="25" t="s">
        <v>2053</v>
      </c>
      <c r="C624" s="37" t="s">
        <v>121</v>
      </c>
      <c r="D624" s="7" t="s">
        <v>1558</v>
      </c>
      <c r="E624" t="str">
        <f t="shared" si="9"/>
        <v>1316 - Préparation casquette</v>
      </c>
      <c r="F624" t="e">
        <f t="shared" si="10"/>
        <v>#N/A</v>
      </c>
      <c r="I624" t="str">
        <f t="shared" si="11"/>
        <v>Prép_1316_1316 - Préparation casquette</v>
      </c>
      <c r="K624" t="s">
        <v>3002</v>
      </c>
    </row>
    <row r="625" spans="1:11" x14ac:dyDescent="0.25">
      <c r="A625" s="7">
        <v>5305</v>
      </c>
      <c r="B625" s="25" t="s">
        <v>2054</v>
      </c>
      <c r="C625" s="37" t="s">
        <v>122</v>
      </c>
      <c r="D625" s="7" t="s">
        <v>1559</v>
      </c>
      <c r="E625" t="str">
        <f t="shared" si="9"/>
        <v>1317 - Assemblage RCO</v>
      </c>
      <c r="F625" t="e">
        <f t="shared" si="10"/>
        <v>#N/A</v>
      </c>
      <c r="I625" t="str">
        <f t="shared" si="11"/>
        <v>Asse_1317_1317 - Assemblage RCO</v>
      </c>
      <c r="K625" t="s">
        <v>3002</v>
      </c>
    </row>
    <row r="626" spans="1:11" x14ac:dyDescent="0.25">
      <c r="A626" s="7">
        <v>5306</v>
      </c>
      <c r="B626" s="25" t="s">
        <v>2055</v>
      </c>
      <c r="C626" s="37" t="s">
        <v>123</v>
      </c>
      <c r="D626" s="7" t="s">
        <v>1560</v>
      </c>
      <c r="E626" t="str">
        <f t="shared" si="9"/>
        <v>1319 - Assemblage système de serrage a lames</v>
      </c>
      <c r="F626" t="e">
        <f t="shared" si="10"/>
        <v>#N/A</v>
      </c>
      <c r="I626" t="str">
        <f t="shared" si="11"/>
        <v>Asse_1319_1319 - Assemblage système de serrage a lames</v>
      </c>
      <c r="K626" t="s">
        <v>3002</v>
      </c>
    </row>
    <row r="627" spans="1:11" x14ac:dyDescent="0.25">
      <c r="A627" s="7">
        <v>5307</v>
      </c>
      <c r="B627" s="25" t="s">
        <v>2056</v>
      </c>
      <c r="C627" s="37" t="s">
        <v>124</v>
      </c>
      <c r="D627" s="7" t="s">
        <v>1561</v>
      </c>
      <c r="E627" t="str">
        <f t="shared" si="9"/>
        <v>1320 - Controle coulisse + fixation casquette</v>
      </c>
      <c r="F627" t="e">
        <f t="shared" si="10"/>
        <v>#N/A</v>
      </c>
      <c r="I627" t="str">
        <f t="shared" si="11"/>
        <v>Cont_1320_1320 - Controle coulisse + fixation casquette</v>
      </c>
      <c r="K627" t="s">
        <v>3002</v>
      </c>
    </row>
    <row r="628" spans="1:11" x14ac:dyDescent="0.25">
      <c r="A628" s="7">
        <v>5308</v>
      </c>
      <c r="B628" s="25" t="s">
        <v>2057</v>
      </c>
      <c r="C628" s="37" t="s">
        <v>125</v>
      </c>
      <c r="D628" s="7" t="s">
        <v>1562</v>
      </c>
      <c r="E628" t="str">
        <f t="shared" si="9"/>
        <v>1323 - Préparation came fixe</v>
      </c>
      <c r="F628" t="e">
        <f t="shared" si="10"/>
        <v>#N/A</v>
      </c>
      <c r="I628" t="str">
        <f t="shared" si="11"/>
        <v>Prép_1323_1323 - Préparation came fixe</v>
      </c>
      <c r="K628" t="s">
        <v>3002</v>
      </c>
    </row>
    <row r="629" spans="1:11" x14ac:dyDescent="0.25">
      <c r="A629" s="7">
        <v>5309</v>
      </c>
      <c r="B629" s="25" t="s">
        <v>2058</v>
      </c>
      <c r="C629" s="37" t="s">
        <v>10</v>
      </c>
      <c r="D629" s="7" t="s">
        <v>1563</v>
      </c>
      <c r="E629" t="str">
        <f t="shared" si="9"/>
        <v>1324 - Montage ressort</v>
      </c>
      <c r="F629" t="e">
        <f t="shared" si="10"/>
        <v>#N/A</v>
      </c>
      <c r="I629" t="str">
        <f t="shared" si="11"/>
        <v>Mont_1324_1324 - Montage ressort</v>
      </c>
      <c r="K629" t="s">
        <v>3002</v>
      </c>
    </row>
    <row r="630" spans="1:11" x14ac:dyDescent="0.25">
      <c r="A630" s="7">
        <v>5310</v>
      </c>
      <c r="B630" s="25" t="s">
        <v>2059</v>
      </c>
      <c r="C630" s="37" t="s">
        <v>126</v>
      </c>
      <c r="D630" s="7" t="s">
        <v>1564</v>
      </c>
      <c r="E630" t="str">
        <f t="shared" si="9"/>
        <v>1370 - Machine controle capsule</v>
      </c>
      <c r="F630" t="e">
        <f t="shared" si="10"/>
        <v>#N/A</v>
      </c>
      <c r="I630" t="str">
        <f t="shared" si="11"/>
        <v>Mach_1370_1370 - Machine controle capsule</v>
      </c>
      <c r="K630" t="s">
        <v>3002</v>
      </c>
    </row>
    <row r="631" spans="1:11" x14ac:dyDescent="0.25">
      <c r="A631" s="7">
        <v>5311</v>
      </c>
      <c r="B631" s="25" t="s">
        <v>2060</v>
      </c>
      <c r="C631" s="37" t="s">
        <v>127</v>
      </c>
      <c r="D631" s="7" t="s">
        <v>1565</v>
      </c>
      <c r="E631" t="str">
        <f t="shared" si="9"/>
        <v>1371 - Injection capsule</v>
      </c>
      <c r="F631" t="e">
        <f t="shared" si="10"/>
        <v>#N/A</v>
      </c>
      <c r="I631" t="str">
        <f t="shared" si="11"/>
        <v>Inje_1371_1371 - Injection capsule</v>
      </c>
      <c r="K631" t="s">
        <v>3002</v>
      </c>
    </row>
    <row r="632" spans="1:11" x14ac:dyDescent="0.25">
      <c r="A632" s="7">
        <v>5312</v>
      </c>
      <c r="B632" s="25" t="s">
        <v>2061</v>
      </c>
      <c r="C632" s="37" t="s">
        <v>128</v>
      </c>
      <c r="D632" s="7">
        <v>200</v>
      </c>
      <c r="E632" t="str">
        <f t="shared" si="9"/>
        <v>UAP - Usinage Machoires</v>
      </c>
      <c r="F632" t="str">
        <f t="shared" si="10"/>
        <v>UAP - Usinage Machoires</v>
      </c>
      <c r="I632" t="str">
        <f t="shared" si="11"/>
        <v>fin _200_UAP - Usinage Machoires</v>
      </c>
      <c r="K632" t="s">
        <v>3002</v>
      </c>
    </row>
    <row r="633" spans="1:11" x14ac:dyDescent="0.25">
      <c r="A633" s="7">
        <v>5313</v>
      </c>
      <c r="B633" s="25" t="s">
        <v>2062</v>
      </c>
      <c r="C633" s="37" t="s">
        <v>129</v>
      </c>
      <c r="D633" s="7" t="s">
        <v>1567</v>
      </c>
      <c r="E633" t="str">
        <f t="shared" si="9"/>
        <v>1352 - Machine d'équipement électrique T5LR</v>
      </c>
      <c r="F633" t="e">
        <f t="shared" si="10"/>
        <v>#N/A</v>
      </c>
      <c r="I633" t="str">
        <f t="shared" si="11"/>
        <v>Mach_1352_1352 - Machine d'équipement électrique T5LR</v>
      </c>
      <c r="K633" t="s">
        <v>3002</v>
      </c>
    </row>
    <row r="634" spans="1:11" x14ac:dyDescent="0.25">
      <c r="A634" s="7">
        <v>5314</v>
      </c>
      <c r="B634" s="25" t="s">
        <v>2063</v>
      </c>
      <c r="C634" s="37" t="s">
        <v>130</v>
      </c>
      <c r="D634" s="7" t="s">
        <v>1568</v>
      </c>
      <c r="E634" t="str">
        <f t="shared" si="9"/>
        <v>1353 - Mise en place billes</v>
      </c>
      <c r="F634" t="e">
        <f t="shared" si="10"/>
        <v>#N/A</v>
      </c>
      <c r="I634" t="str">
        <f t="shared" si="11"/>
        <v>Mise_1353_1353 - Mise en place billes</v>
      </c>
      <c r="K634" t="s">
        <v>3002</v>
      </c>
    </row>
    <row r="635" spans="1:11" x14ac:dyDescent="0.25">
      <c r="A635" s="7">
        <v>5315</v>
      </c>
      <c r="B635" s="25" t="s">
        <v>2064</v>
      </c>
      <c r="C635" s="37" t="s">
        <v>131</v>
      </c>
      <c r="D635" s="7" t="s">
        <v>1569</v>
      </c>
      <c r="E635" t="str">
        <f t="shared" si="9"/>
        <v>1354 - Démontage reprise</v>
      </c>
      <c r="F635" t="e">
        <f t="shared" si="10"/>
        <v>#N/A</v>
      </c>
      <c r="I635" t="str">
        <f t="shared" si="11"/>
        <v>Démo_1354_1354 - Démontage reprise</v>
      </c>
      <c r="K635" t="s">
        <v>3002</v>
      </c>
    </row>
    <row r="636" spans="1:11" x14ac:dyDescent="0.25">
      <c r="A636" s="7">
        <v>5316</v>
      </c>
      <c r="B636" s="25" t="s">
        <v>2065</v>
      </c>
      <c r="C636" s="37" t="s">
        <v>132</v>
      </c>
      <c r="D636" s="7" t="s">
        <v>1570</v>
      </c>
      <c r="E636" t="str">
        <f t="shared" si="9"/>
        <v>1363 - Poste d'assemblage moteurs</v>
      </c>
      <c r="F636" t="e">
        <f t="shared" si="10"/>
        <v>#N/A</v>
      </c>
      <c r="I636" t="str">
        <f t="shared" si="11"/>
        <v>Post_1363_1363 - Poste d'assemblage moteurs</v>
      </c>
      <c r="K636" t="s">
        <v>3002</v>
      </c>
    </row>
    <row r="637" spans="1:11" x14ac:dyDescent="0.25">
      <c r="A637" s="7">
        <v>5317</v>
      </c>
      <c r="B637" s="25" t="s">
        <v>2066</v>
      </c>
      <c r="C637" s="37" t="s">
        <v>133</v>
      </c>
      <c r="D637" s="7" t="s">
        <v>1571</v>
      </c>
      <c r="E637" t="str">
        <f t="shared" si="9"/>
        <v>1364 - Poste d'assemblage 1/2 embrayage</v>
      </c>
      <c r="F637" t="e">
        <f t="shared" si="10"/>
        <v>#N/A</v>
      </c>
      <c r="I637" t="str">
        <f t="shared" si="11"/>
        <v>Post_1364_1364 - Poste d'assemblage 1/2 embrayage</v>
      </c>
      <c r="K637" t="s">
        <v>3002</v>
      </c>
    </row>
    <row r="638" spans="1:11" x14ac:dyDescent="0.25">
      <c r="A638" s="7">
        <v>5318</v>
      </c>
      <c r="B638" s="25" t="s">
        <v>2067</v>
      </c>
      <c r="C638" s="37" t="s">
        <v>134</v>
      </c>
      <c r="D638" s="7" t="s">
        <v>1572</v>
      </c>
      <c r="E638" t="str">
        <f t="shared" si="9"/>
        <v>1387 - Machine de vissage lock adapter E65</v>
      </c>
      <c r="F638" t="e">
        <f t="shared" si="10"/>
        <v>#N/A</v>
      </c>
      <c r="I638" t="str">
        <f t="shared" si="11"/>
        <v>Mach_1387_1387 - Machine de vissage lock adapter E65</v>
      </c>
      <c r="K638" t="s">
        <v>3002</v>
      </c>
    </row>
    <row r="639" spans="1:11" x14ac:dyDescent="0.25">
      <c r="A639" s="7">
        <v>5319</v>
      </c>
      <c r="B639" s="25" t="s">
        <v>2068</v>
      </c>
      <c r="C639" s="37" t="s">
        <v>135</v>
      </c>
      <c r="D639" s="7" t="s">
        <v>1573</v>
      </c>
      <c r="E639" t="str">
        <f t="shared" si="9"/>
        <v>1388 - Machine de controle inner profil</v>
      </c>
      <c r="F639" t="e">
        <f t="shared" si="10"/>
        <v>#N/A</v>
      </c>
      <c r="I639" t="str">
        <f t="shared" si="11"/>
        <v>Mach_1388_1388 - Machine de controle inner profil</v>
      </c>
      <c r="K639" t="s">
        <v>3002</v>
      </c>
    </row>
    <row r="640" spans="1:11" x14ac:dyDescent="0.25">
      <c r="A640" s="7">
        <v>5320</v>
      </c>
      <c r="B640" s="25" t="s">
        <v>2069</v>
      </c>
      <c r="C640" s="37" t="s">
        <v>136</v>
      </c>
      <c r="D640" s="7" t="s">
        <v>1574</v>
      </c>
      <c r="E640" t="str">
        <f t="shared" si="9"/>
        <v>1389 - Poste de vissage et emmanchement pion</v>
      </c>
      <c r="F640" t="e">
        <f t="shared" si="10"/>
        <v>#N/A</v>
      </c>
      <c r="I640" t="str">
        <f t="shared" si="11"/>
        <v>Post_1389_1389 - Poste de vissage et emmanchement pion</v>
      </c>
      <c r="K640" t="s">
        <v>3002</v>
      </c>
    </row>
    <row r="641" spans="1:11" x14ac:dyDescent="0.25">
      <c r="A641" s="7">
        <v>5321</v>
      </c>
      <c r="B641" s="25" t="s">
        <v>2070</v>
      </c>
      <c r="C641" s="37" t="s">
        <v>137</v>
      </c>
      <c r="D641" s="7" t="s">
        <v>1575</v>
      </c>
      <c r="E641" t="str">
        <f t="shared" si="9"/>
        <v>1456 - Poste 101 controle coulisse</v>
      </c>
      <c r="F641" t="e">
        <f t="shared" si="10"/>
        <v>#N/A</v>
      </c>
      <c r="I641" t="str">
        <f t="shared" si="11"/>
        <v>Post_1456_1456 - Poste 101 controle coulisse</v>
      </c>
      <c r="K641" t="s">
        <v>3002</v>
      </c>
    </row>
    <row r="642" spans="1:11" x14ac:dyDescent="0.25">
      <c r="A642" s="7">
        <v>5322</v>
      </c>
      <c r="B642" s="25" t="s">
        <v>2071</v>
      </c>
      <c r="C642" s="37" t="s">
        <v>138</v>
      </c>
      <c r="D642" s="7" t="s">
        <v>1576</v>
      </c>
      <c r="E642" t="str">
        <f t="shared" si="9"/>
        <v>1457 - Poste 104 emmanchement casquette</v>
      </c>
      <c r="F642" t="e">
        <f t="shared" si="10"/>
        <v>#N/A</v>
      </c>
      <c r="I642" t="str">
        <f t="shared" si="11"/>
        <v>Post_1457_1457 - Poste 104 emmanchement casquette</v>
      </c>
      <c r="K642" t="s">
        <v>3002</v>
      </c>
    </row>
    <row r="643" spans="1:11" x14ac:dyDescent="0.25">
      <c r="A643" s="7">
        <v>5323</v>
      </c>
      <c r="B643" s="25" t="s">
        <v>2072</v>
      </c>
      <c r="C643" s="37" t="s">
        <v>139</v>
      </c>
      <c r="D643" s="7" t="s">
        <v>1577</v>
      </c>
      <c r="E643" t="str">
        <f t="shared" si="9"/>
        <v>1458 - Poste 120 montage SAS + lock</v>
      </c>
      <c r="F643" t="e">
        <f t="shared" si="10"/>
        <v>#N/A</v>
      </c>
      <c r="I643" t="str">
        <f t="shared" si="11"/>
        <v>Post_1458_1458 - Poste 120 montage SAS + lock</v>
      </c>
      <c r="K643" t="s">
        <v>3002</v>
      </c>
    </row>
    <row r="644" spans="1:11" x14ac:dyDescent="0.25">
      <c r="A644" s="7">
        <v>5324</v>
      </c>
      <c r="B644" s="25" t="s">
        <v>2073</v>
      </c>
      <c r="C644" s="37" t="s">
        <v>140</v>
      </c>
      <c r="D644" s="7" t="s">
        <v>1578</v>
      </c>
      <c r="E644" t="str">
        <f t="shared" si="9"/>
        <v>1459 - Poste 111/112 calibration + contrôle</v>
      </c>
      <c r="F644" t="e">
        <f t="shared" si="10"/>
        <v>#N/A</v>
      </c>
      <c r="I644" t="str">
        <f t="shared" si="11"/>
        <v>Post_1459_1459 - Poste 111/112 calibration + contrôle</v>
      </c>
      <c r="K644" t="s">
        <v>3002</v>
      </c>
    </row>
    <row r="645" spans="1:11" x14ac:dyDescent="0.25">
      <c r="A645" s="7">
        <v>5325</v>
      </c>
      <c r="B645" s="25" t="s">
        <v>2074</v>
      </c>
      <c r="C645" s="37" t="s">
        <v>141</v>
      </c>
      <c r="D645" s="7" t="s">
        <v>1579</v>
      </c>
      <c r="E645" t="str">
        <f t="shared" si="9"/>
        <v>1556 - Poste de reprise S/ensemble corps t5lr e</v>
      </c>
      <c r="F645" t="e">
        <f t="shared" si="10"/>
        <v>#N/A</v>
      </c>
      <c r="I645" t="str">
        <f t="shared" si="11"/>
        <v>Post_1556_1556 - Poste de reprise S/ensemble corps t5lr e</v>
      </c>
      <c r="K645" t="s">
        <v>3002</v>
      </c>
    </row>
    <row r="646" spans="1:11" x14ac:dyDescent="0.25">
      <c r="A646" s="7">
        <v>5326</v>
      </c>
      <c r="B646" s="25" t="s">
        <v>2075</v>
      </c>
      <c r="C646" s="37" t="s">
        <v>128</v>
      </c>
      <c r="D646" s="7" t="s">
        <v>1580</v>
      </c>
      <c r="E646" t="str">
        <f t="shared" si="9"/>
        <v>1615 - fin de ligne</v>
      </c>
      <c r="F646" t="e">
        <f t="shared" si="10"/>
        <v>#N/A</v>
      </c>
      <c r="I646" t="str">
        <f t="shared" si="11"/>
        <v>fin _1615_1615 - fin de ligne</v>
      </c>
      <c r="K646" t="s">
        <v>3002</v>
      </c>
    </row>
    <row r="647" spans="1:11" x14ac:dyDescent="0.25">
      <c r="A647" s="7">
        <v>5327</v>
      </c>
      <c r="B647" s="25" t="s">
        <v>2076</v>
      </c>
      <c r="C647" s="37" t="s">
        <v>142</v>
      </c>
      <c r="D647" s="7" t="s">
        <v>1581</v>
      </c>
      <c r="E647" t="str">
        <f t="shared" si="9"/>
        <v>199 - presse LBM sertissage flector</v>
      </c>
      <c r="F647" t="e">
        <f t="shared" si="10"/>
        <v>#N/A</v>
      </c>
      <c r="I647" t="str">
        <f t="shared" si="11"/>
        <v>pres_199 _199 - presse LBM sertissage flector</v>
      </c>
      <c r="K647" t="s">
        <v>3002</v>
      </c>
    </row>
    <row r="648" spans="1:11" x14ac:dyDescent="0.25">
      <c r="A648" s="7">
        <v>5328</v>
      </c>
      <c r="B648" s="25" t="s">
        <v>2077</v>
      </c>
      <c r="C648" s="37" t="s">
        <v>143</v>
      </c>
      <c r="D648" s="7" t="s">
        <v>1582</v>
      </c>
      <c r="E648" t="str">
        <f t="shared" si="9"/>
        <v>1367 - Poste de soudure manchon</v>
      </c>
      <c r="F648" t="e">
        <f t="shared" si="10"/>
        <v>#N/A</v>
      </c>
      <c r="I648" t="str">
        <f t="shared" si="11"/>
        <v>Post_1367_1367 - Poste de soudure manchon</v>
      </c>
      <c r="K648" t="s">
        <v>3002</v>
      </c>
    </row>
    <row r="649" spans="1:11" x14ac:dyDescent="0.25">
      <c r="A649" s="7">
        <v>5329</v>
      </c>
      <c r="B649" s="25" t="s">
        <v>2078</v>
      </c>
      <c r="C649" s="37" t="s">
        <v>144</v>
      </c>
      <c r="D649" s="7" t="s">
        <v>1583</v>
      </c>
      <c r="E649" t="str">
        <f t="shared" si="9"/>
        <v>1372 - Poste d'assemblage transmission sup corp</v>
      </c>
      <c r="F649" t="e">
        <f t="shared" si="10"/>
        <v>#N/A</v>
      </c>
      <c r="I649" t="str">
        <f t="shared" si="11"/>
        <v>Post_1372_1372 - Poste d'assemblage transmission sup corp</v>
      </c>
      <c r="K649" t="s">
        <v>3002</v>
      </c>
    </row>
    <row r="650" spans="1:11" x14ac:dyDescent="0.25">
      <c r="A650" s="7">
        <v>5330</v>
      </c>
      <c r="B650" s="25" t="s">
        <v>2079</v>
      </c>
      <c r="C650" s="37" t="s">
        <v>145</v>
      </c>
      <c r="D650" s="7" t="s">
        <v>1584</v>
      </c>
      <c r="E650" t="str">
        <f t="shared" si="9"/>
        <v>1373 - Poste d'assemblage et controle coulisse</v>
      </c>
      <c r="F650" t="e">
        <f t="shared" si="10"/>
        <v>#N/A</v>
      </c>
      <c r="I650" t="str">
        <f t="shared" si="11"/>
        <v>Post_1373_1373 - Poste d'assemblage et controle coulisse</v>
      </c>
      <c r="K650" t="s">
        <v>3002</v>
      </c>
    </row>
    <row r="651" spans="1:11" x14ac:dyDescent="0.25">
      <c r="A651" s="7">
        <v>5331</v>
      </c>
      <c r="B651" s="25" t="s">
        <v>2080</v>
      </c>
      <c r="C651" s="37" t="s">
        <v>146</v>
      </c>
      <c r="D651" s="7" t="s">
        <v>1585</v>
      </c>
      <c r="E651" t="str">
        <f t="shared" si="9"/>
        <v>1374 - Poste d'assemblage final</v>
      </c>
      <c r="F651" t="e">
        <f t="shared" si="10"/>
        <v>#N/A</v>
      </c>
      <c r="I651" t="str">
        <f t="shared" si="11"/>
        <v>Post_1374_1374 - Poste d'assemblage final</v>
      </c>
      <c r="K651" t="s">
        <v>3002</v>
      </c>
    </row>
    <row r="652" spans="1:11" x14ac:dyDescent="0.25">
      <c r="A652" s="7">
        <v>5332</v>
      </c>
      <c r="B652" s="25" t="s">
        <v>2081</v>
      </c>
      <c r="C652" s="37" t="s">
        <v>147</v>
      </c>
      <c r="D652" s="7" t="s">
        <v>1586</v>
      </c>
      <c r="E652" t="str">
        <f t="shared" si="9"/>
        <v>1376 - Poste d'assemblage joint de tablier</v>
      </c>
      <c r="F652" t="e">
        <f t="shared" si="10"/>
        <v>#N/A</v>
      </c>
      <c r="I652" t="str">
        <f t="shared" si="11"/>
        <v>Post_1376_1376 - Poste d'assemblage joint de tablier</v>
      </c>
      <c r="K652" t="s">
        <v>3002</v>
      </c>
    </row>
    <row r="653" spans="1:11" x14ac:dyDescent="0.25">
      <c r="A653" s="7">
        <v>5333</v>
      </c>
      <c r="B653" s="25" t="s">
        <v>2082</v>
      </c>
      <c r="C653" s="37" t="s">
        <v>148</v>
      </c>
      <c r="D653" s="7" t="s">
        <v>1587</v>
      </c>
      <c r="E653" t="str">
        <f t="shared" si="9"/>
        <v>1473 - Poste de montage soufflet</v>
      </c>
      <c r="F653" t="e">
        <f t="shared" si="10"/>
        <v>#N/A</v>
      </c>
      <c r="I653" t="str">
        <f t="shared" si="11"/>
        <v>Post_1473_1473 - Poste de montage soufflet</v>
      </c>
      <c r="K653" t="s">
        <v>3002</v>
      </c>
    </row>
    <row r="654" spans="1:11" x14ac:dyDescent="0.25">
      <c r="A654" s="7">
        <v>5334</v>
      </c>
      <c r="B654" s="25" t="s">
        <v>2083</v>
      </c>
      <c r="C654" s="37" t="s">
        <v>149</v>
      </c>
      <c r="D654" s="7">
        <v>260</v>
      </c>
      <c r="E654" t="str">
        <f t="shared" si="9"/>
        <v>260 - marquage lada</v>
      </c>
      <c r="F654" t="str">
        <f t="shared" si="10"/>
        <v>1779 - P40 Contrôle Final</v>
      </c>
      <c r="I654" t="str">
        <f t="shared" si="11"/>
        <v>marq_260_260 - marquage lada</v>
      </c>
      <c r="K654" t="s">
        <v>3002</v>
      </c>
    </row>
    <row r="655" spans="1:11" x14ac:dyDescent="0.25">
      <c r="A655" s="7">
        <v>5335</v>
      </c>
      <c r="B655" s="25" t="s">
        <v>2084</v>
      </c>
      <c r="C655" s="37" t="s">
        <v>150</v>
      </c>
      <c r="D655" s="7">
        <v>718</v>
      </c>
      <c r="E655" t="str">
        <f t="shared" si="9"/>
        <v>718 - contrôle effort mecalix n°2</v>
      </c>
      <c r="F655" t="e">
        <f t="shared" si="10"/>
        <v>#N/A</v>
      </c>
      <c r="I655" t="str">
        <f t="shared" si="11"/>
        <v>cont_718_718 - contrôle effort mecalix n°2</v>
      </c>
      <c r="K655" t="s">
        <v>3002</v>
      </c>
    </row>
    <row r="656" spans="1:11" x14ac:dyDescent="0.25">
      <c r="A656" s="7">
        <v>5336</v>
      </c>
      <c r="B656" s="25" t="s">
        <v>2085</v>
      </c>
      <c r="C656" s="37" t="s">
        <v>151</v>
      </c>
      <c r="D656" s="7">
        <v>752</v>
      </c>
      <c r="E656" t="str">
        <f t="shared" si="9"/>
        <v>752 - presse injection plastique</v>
      </c>
      <c r="F656" t="e">
        <f t="shared" si="10"/>
        <v>#N/A</v>
      </c>
      <c r="I656" t="str">
        <f t="shared" si="11"/>
        <v>pres_752_752 - presse injection plastique</v>
      </c>
      <c r="K656" t="s">
        <v>3002</v>
      </c>
    </row>
    <row r="657" spans="1:11" x14ac:dyDescent="0.25">
      <c r="A657" s="7">
        <v>5337</v>
      </c>
      <c r="B657" s="25" t="s">
        <v>2086</v>
      </c>
      <c r="C657" s="37" t="s">
        <v>152</v>
      </c>
      <c r="D657" s="7" t="s">
        <v>1588</v>
      </c>
      <c r="E657" t="str">
        <f t="shared" si="9"/>
        <v>1161 - marquage X48</v>
      </c>
      <c r="F657" t="e">
        <f t="shared" si="10"/>
        <v>#N/A</v>
      </c>
      <c r="I657" t="str">
        <f t="shared" si="11"/>
        <v>marq_1161_1161 - marquage X48</v>
      </c>
      <c r="K657" t="s">
        <v>3002</v>
      </c>
    </row>
    <row r="658" spans="1:11" x14ac:dyDescent="0.25">
      <c r="A658" s="7">
        <v>5338</v>
      </c>
      <c r="B658" s="25" t="s">
        <v>2087</v>
      </c>
      <c r="C658" s="37" t="s">
        <v>153</v>
      </c>
      <c r="D658" s="7" t="s">
        <v>1589</v>
      </c>
      <c r="E658" t="str">
        <f t="shared" ref="E658:E721" si="12">VLOOKUP(D658,$B$2:$C$3736,2,FALSE)</f>
        <v>1327 - Controle effort collaps</v>
      </c>
      <c r="F658" t="e">
        <f t="shared" ref="F658:F721" si="13">VLOOKUP(D658,$A$2:$C$3736,3,FALSE)</f>
        <v>#N/A</v>
      </c>
      <c r="I658" t="str">
        <f t="shared" ref="I658:I721" si="14">+B658&amp;"_"&amp;E658</f>
        <v>Cont_1327_1327 - Controle effort collaps</v>
      </c>
      <c r="K658" t="s">
        <v>3002</v>
      </c>
    </row>
    <row r="659" spans="1:11" x14ac:dyDescent="0.25">
      <c r="A659" s="7">
        <v>5339</v>
      </c>
      <c r="B659" s="25" t="s">
        <v>2088</v>
      </c>
      <c r="C659" s="37" t="s">
        <v>154</v>
      </c>
      <c r="D659" s="7" t="s">
        <v>1590</v>
      </c>
      <c r="E659" t="str">
        <f t="shared" si="12"/>
        <v>1241 - Presse à injecter (40mm) T1</v>
      </c>
      <c r="F659" t="e">
        <f t="shared" si="13"/>
        <v>#N/A</v>
      </c>
      <c r="I659" t="str">
        <f t="shared" si="14"/>
        <v>Pres_1241_1241 - Presse à injecter (40mm) T1</v>
      </c>
      <c r="K659" t="s">
        <v>3002</v>
      </c>
    </row>
    <row r="660" spans="1:11" x14ac:dyDescent="0.25">
      <c r="A660" s="7">
        <v>5340</v>
      </c>
      <c r="B660" s="25" t="s">
        <v>2089</v>
      </c>
      <c r="C660" s="37" t="s">
        <v>155</v>
      </c>
      <c r="D660" s="7" t="s">
        <v>1591</v>
      </c>
      <c r="E660" t="str">
        <f t="shared" si="12"/>
        <v>1309 - Assemblage transmission corps</v>
      </c>
      <c r="F660" t="e">
        <f t="shared" si="13"/>
        <v>#N/A</v>
      </c>
      <c r="I660" t="str">
        <f t="shared" si="14"/>
        <v>Asse_1309_1309 - Assemblage transmission corps</v>
      </c>
      <c r="K660" t="s">
        <v>3002</v>
      </c>
    </row>
    <row r="661" spans="1:11" x14ac:dyDescent="0.25">
      <c r="A661" s="7">
        <v>5341</v>
      </c>
      <c r="B661" s="25" t="s">
        <v>2090</v>
      </c>
      <c r="C661" s="37" t="s">
        <v>56</v>
      </c>
      <c r="D661" s="7" t="s">
        <v>1592</v>
      </c>
      <c r="E661" t="str">
        <f t="shared" si="12"/>
        <v>1507 - Contrôle coulisse</v>
      </c>
      <c r="F661" t="e">
        <f t="shared" si="13"/>
        <v>#N/A</v>
      </c>
      <c r="I661" t="str">
        <f t="shared" si="14"/>
        <v>Cont_1507_1507 - Contrôle coulisse</v>
      </c>
      <c r="K661" t="s">
        <v>3002</v>
      </c>
    </row>
    <row r="662" spans="1:11" x14ac:dyDescent="0.25">
      <c r="A662" s="7">
        <v>5342</v>
      </c>
      <c r="B662" s="25" t="s">
        <v>2091</v>
      </c>
      <c r="C662" s="37" t="s">
        <v>30</v>
      </c>
      <c r="D662" s="7" t="s">
        <v>1593</v>
      </c>
      <c r="E662" t="str">
        <f t="shared" si="12"/>
        <v>1512 - Presse injection plastique</v>
      </c>
      <c r="F662" t="e">
        <f t="shared" si="13"/>
        <v>#N/A</v>
      </c>
      <c r="I662" t="str">
        <f t="shared" si="14"/>
        <v>Pres_1512_1512 - Presse injection plastique</v>
      </c>
      <c r="K662" t="s">
        <v>3002</v>
      </c>
    </row>
    <row r="663" spans="1:11" x14ac:dyDescent="0.25">
      <c r="A663" s="7">
        <v>5343</v>
      </c>
      <c r="B663" s="25" t="s">
        <v>2092</v>
      </c>
      <c r="C663" s="37" t="s">
        <v>156</v>
      </c>
      <c r="D663" s="7" t="s">
        <v>1594</v>
      </c>
      <c r="E663" t="str">
        <f t="shared" si="12"/>
        <v>1514 - Soudure manchon</v>
      </c>
      <c r="F663" t="e">
        <f t="shared" si="13"/>
        <v>#N/A</v>
      </c>
      <c r="I663" t="str">
        <f t="shared" si="14"/>
        <v>Soud_1514_1514 - Soudure manchon</v>
      </c>
      <c r="K663" t="s">
        <v>3002</v>
      </c>
    </row>
    <row r="664" spans="1:11" x14ac:dyDescent="0.25">
      <c r="A664" s="7">
        <v>5344</v>
      </c>
      <c r="B664" s="25" t="s">
        <v>2093</v>
      </c>
      <c r="C664" s="37" t="s">
        <v>157</v>
      </c>
      <c r="D664" s="7" t="s">
        <v>1595</v>
      </c>
      <c r="E664" t="str">
        <f t="shared" si="12"/>
        <v>1515 - Assemblage corps</v>
      </c>
      <c r="F664" t="e">
        <f t="shared" si="13"/>
        <v>#N/A</v>
      </c>
      <c r="I664" t="str">
        <f t="shared" si="14"/>
        <v>Asse_1515_1515 - Assemblage corps</v>
      </c>
      <c r="K664" t="s">
        <v>3002</v>
      </c>
    </row>
    <row r="665" spans="1:11" x14ac:dyDescent="0.25">
      <c r="A665" s="7">
        <v>5345</v>
      </c>
      <c r="B665" s="25" t="s">
        <v>2094</v>
      </c>
      <c r="C665" s="37" t="s">
        <v>158</v>
      </c>
      <c r="D665" s="7" t="s">
        <v>1596</v>
      </c>
      <c r="E665" t="str">
        <f t="shared" si="12"/>
        <v>1516 - Assemblage systeme de serrage</v>
      </c>
      <c r="F665" t="e">
        <f t="shared" si="13"/>
        <v>#N/A</v>
      </c>
      <c r="I665" t="str">
        <f t="shared" si="14"/>
        <v>Asse_1516_1516 - Assemblage systeme de serrage</v>
      </c>
      <c r="K665" t="s">
        <v>3002</v>
      </c>
    </row>
    <row r="666" spans="1:11" x14ac:dyDescent="0.25">
      <c r="A666" s="7">
        <v>5346</v>
      </c>
      <c r="B666" s="25" t="s">
        <v>2095</v>
      </c>
      <c r="C666" s="37" t="s">
        <v>159</v>
      </c>
      <c r="D666" s="7" t="s">
        <v>1597</v>
      </c>
      <c r="E666" t="str">
        <f t="shared" si="12"/>
        <v>1517 - Controle final</v>
      </c>
      <c r="F666" t="e">
        <f t="shared" si="13"/>
        <v>#N/A</v>
      </c>
      <c r="I666" t="str">
        <f t="shared" si="14"/>
        <v>Cont_1517_1517 - Controle final</v>
      </c>
      <c r="K666" t="s">
        <v>3002</v>
      </c>
    </row>
    <row r="667" spans="1:11" x14ac:dyDescent="0.25">
      <c r="A667" s="7">
        <v>5347</v>
      </c>
      <c r="B667" s="25" t="s">
        <v>2096</v>
      </c>
      <c r="C667" s="37" t="s">
        <v>160</v>
      </c>
      <c r="D667" s="7" t="s">
        <v>1598</v>
      </c>
      <c r="E667" t="str">
        <f t="shared" si="12"/>
        <v>1774 - Montage roulement F91</v>
      </c>
      <c r="F667" t="e">
        <f t="shared" si="13"/>
        <v>#N/A</v>
      </c>
      <c r="I667" t="str">
        <f t="shared" si="14"/>
        <v>Mont_1774_1774 - Montage roulement F91</v>
      </c>
      <c r="K667" t="s">
        <v>3002</v>
      </c>
    </row>
    <row r="668" spans="1:11" x14ac:dyDescent="0.25">
      <c r="A668" s="7">
        <v>5348</v>
      </c>
      <c r="B668" s="25" t="s">
        <v>2097</v>
      </c>
      <c r="C668" s="37" t="s">
        <v>161</v>
      </c>
      <c r="D668" s="7" t="s">
        <v>1599</v>
      </c>
      <c r="E668" t="str">
        <f t="shared" si="12"/>
        <v>1196 - Machine Manchon</v>
      </c>
      <c r="F668" t="e">
        <f t="shared" si="13"/>
        <v>#N/A</v>
      </c>
      <c r="I668" t="str">
        <f t="shared" si="14"/>
        <v>Mach_1196_1196 - Machine Manchon</v>
      </c>
      <c r="K668" t="s">
        <v>3002</v>
      </c>
    </row>
    <row r="669" spans="1:11" x14ac:dyDescent="0.25">
      <c r="A669" s="7">
        <v>5349</v>
      </c>
      <c r="B669" s="25" t="s">
        <v>2098</v>
      </c>
      <c r="C669" s="37" t="s">
        <v>162</v>
      </c>
      <c r="D669" s="7" t="s">
        <v>1600</v>
      </c>
      <c r="E669" t="str">
        <f t="shared" si="12"/>
        <v>1602 - ctrl coulisse et machine prepa gaz</v>
      </c>
      <c r="F669" t="e">
        <f t="shared" si="13"/>
        <v>#N/A</v>
      </c>
      <c r="I669" t="str">
        <f t="shared" si="14"/>
        <v>ctrl_1602_1602 - ctrl coulisse et machine prepa gaz</v>
      </c>
      <c r="K669" t="s">
        <v>3002</v>
      </c>
    </row>
    <row r="670" spans="1:11" x14ac:dyDescent="0.25">
      <c r="A670" s="7">
        <v>5350</v>
      </c>
      <c r="B670" s="25" t="s">
        <v>2099</v>
      </c>
      <c r="C670" s="37" t="s">
        <v>163</v>
      </c>
      <c r="D670" s="7" t="s">
        <v>1601</v>
      </c>
      <c r="E670" t="str">
        <f t="shared" si="12"/>
        <v>1655 - Assemblage roulement inf. / Casquette.</v>
      </c>
      <c r="F670" t="e">
        <f t="shared" si="13"/>
        <v>#N/A</v>
      </c>
      <c r="I670" t="str">
        <f t="shared" si="14"/>
        <v>Asse_1655_1655 - Assemblage roulement inf. / Casquette.</v>
      </c>
      <c r="K670" t="s">
        <v>3002</v>
      </c>
    </row>
    <row r="671" spans="1:11" x14ac:dyDescent="0.25">
      <c r="A671" s="7">
        <v>5351</v>
      </c>
      <c r="B671" s="25" t="s">
        <v>2100</v>
      </c>
      <c r="C671" s="37" t="s">
        <v>164</v>
      </c>
      <c r="D671" s="7" t="s">
        <v>1602</v>
      </c>
      <c r="E671" t="str">
        <f t="shared" si="12"/>
        <v>1656 - Assemblage transmission / roulement inf.</v>
      </c>
      <c r="F671" t="e">
        <f t="shared" si="13"/>
        <v>#N/A</v>
      </c>
      <c r="I671" t="str">
        <f t="shared" si="14"/>
        <v>Asse_1656_1656 - Assemblage transmission / roulement inf.</v>
      </c>
      <c r="K671" t="s">
        <v>3002</v>
      </c>
    </row>
    <row r="672" spans="1:11" x14ac:dyDescent="0.25">
      <c r="A672" s="7">
        <v>5352</v>
      </c>
      <c r="B672" s="25" t="s">
        <v>2101</v>
      </c>
      <c r="C672" s="37" t="s">
        <v>165</v>
      </c>
      <c r="D672" s="7" t="s">
        <v>1603</v>
      </c>
      <c r="E672" t="str">
        <f t="shared" si="12"/>
        <v>1657 - Assemblage et sertissage</v>
      </c>
      <c r="F672" t="e">
        <f t="shared" si="13"/>
        <v>#N/A</v>
      </c>
      <c r="I672" t="str">
        <f t="shared" si="14"/>
        <v>Asse_1657_1657 - Assemblage et sertissage</v>
      </c>
      <c r="K672" t="s">
        <v>3002</v>
      </c>
    </row>
    <row r="673" spans="1:11" x14ac:dyDescent="0.25">
      <c r="A673" s="7">
        <v>5353</v>
      </c>
      <c r="B673" s="25" t="s">
        <v>2102</v>
      </c>
      <c r="C673" s="37" t="s">
        <v>166</v>
      </c>
      <c r="D673" s="7" t="s">
        <v>1604</v>
      </c>
      <c r="E673" t="str">
        <f t="shared" si="12"/>
        <v>1658 - Assemblage Système de Serrage</v>
      </c>
      <c r="F673" t="e">
        <f t="shared" si="13"/>
        <v>#N/A</v>
      </c>
      <c r="I673" t="str">
        <f t="shared" si="14"/>
        <v>Asse_1658_1658 - Assemblage Système de Serrage</v>
      </c>
      <c r="K673" t="s">
        <v>3002</v>
      </c>
    </row>
    <row r="674" spans="1:11" x14ac:dyDescent="0.25">
      <c r="A674" s="7">
        <v>5354</v>
      </c>
      <c r="B674" s="25" t="s">
        <v>2103</v>
      </c>
      <c r="C674" s="37" t="s">
        <v>167</v>
      </c>
      <c r="D674" s="7" t="s">
        <v>1605</v>
      </c>
      <c r="E674" t="str">
        <f t="shared" si="12"/>
        <v>1659 - Assemblage final + contrôle interfaces c</v>
      </c>
      <c r="F674" t="e">
        <f t="shared" si="13"/>
        <v>#N/A</v>
      </c>
      <c r="I674" t="str">
        <f t="shared" si="14"/>
        <v>Asse_1659_1659 - Assemblage final + contrôle interfaces c</v>
      </c>
      <c r="K674" t="s">
        <v>3002</v>
      </c>
    </row>
    <row r="675" spans="1:11" x14ac:dyDescent="0.25">
      <c r="A675" s="7">
        <v>5355</v>
      </c>
      <c r="B675" s="25" t="s">
        <v>2104</v>
      </c>
      <c r="C675" s="37" t="s">
        <v>168</v>
      </c>
      <c r="D675" s="7" t="s">
        <v>1606</v>
      </c>
      <c r="E675" t="str">
        <f t="shared" si="12"/>
        <v>1660 - Contrôle Taraudage et Sertissage</v>
      </c>
      <c r="F675" t="e">
        <f t="shared" si="13"/>
        <v>#N/A</v>
      </c>
      <c r="I675" t="str">
        <f t="shared" si="14"/>
        <v>Cont_1660_1660 - Contrôle Taraudage et Sertissage</v>
      </c>
      <c r="K675" t="s">
        <v>3002</v>
      </c>
    </row>
    <row r="676" spans="1:11" x14ac:dyDescent="0.25">
      <c r="A676" s="7">
        <v>5356</v>
      </c>
      <c r="B676" s="25" t="s">
        <v>2105</v>
      </c>
      <c r="C676" s="37" t="s">
        <v>169</v>
      </c>
      <c r="D676" s="7" t="s">
        <v>1607</v>
      </c>
      <c r="E676" t="str">
        <f t="shared" si="12"/>
        <v>1661 - Contrôle effort coulisse + contrôle des</v>
      </c>
      <c r="F676" t="e">
        <f t="shared" si="13"/>
        <v>#N/A</v>
      </c>
      <c r="I676" t="str">
        <f t="shared" si="14"/>
        <v>Cont_1661_1661 - Contrôle effort coulisse + contrôle des</v>
      </c>
      <c r="K676" t="s">
        <v>3002</v>
      </c>
    </row>
    <row r="677" spans="1:11" x14ac:dyDescent="0.25">
      <c r="A677" s="7">
        <v>5357</v>
      </c>
      <c r="B677" s="25" t="s">
        <v>2106</v>
      </c>
      <c r="C677" s="37" t="s">
        <v>170</v>
      </c>
      <c r="D677" s="7" t="s">
        <v>1608</v>
      </c>
      <c r="E677" t="str">
        <f t="shared" si="12"/>
        <v>1671 - Assemblage soufflet sur transmission inf</v>
      </c>
      <c r="F677" t="e">
        <f t="shared" si="13"/>
        <v>#N/A</v>
      </c>
      <c r="I677" t="str">
        <f t="shared" si="14"/>
        <v>Asse_1671_1671 - Assemblage soufflet sur transmission inf</v>
      </c>
      <c r="K677" t="s">
        <v>3002</v>
      </c>
    </row>
    <row r="678" spans="1:11" x14ac:dyDescent="0.25">
      <c r="A678" s="7">
        <v>5358</v>
      </c>
      <c r="B678" s="25" t="s">
        <v>2107</v>
      </c>
      <c r="C678" s="37" t="s">
        <v>171</v>
      </c>
      <c r="D678" s="7" t="s">
        <v>1609</v>
      </c>
      <c r="E678" t="str">
        <f t="shared" si="12"/>
        <v>1672 - Graissage axe Male et Tube</v>
      </c>
      <c r="F678" t="e">
        <f t="shared" si="13"/>
        <v>#N/A</v>
      </c>
      <c r="I678" t="str">
        <f t="shared" si="14"/>
        <v>Grai_1672_1672 - Graissage axe Male et Tube</v>
      </c>
      <c r="K678" t="s">
        <v>3002</v>
      </c>
    </row>
    <row r="679" spans="1:11" x14ac:dyDescent="0.25">
      <c r="A679" s="7">
        <v>5359</v>
      </c>
      <c r="B679" s="25" t="s">
        <v>2108</v>
      </c>
      <c r="C679" s="37" t="s">
        <v>172</v>
      </c>
      <c r="D679" s="7" t="s">
        <v>1610</v>
      </c>
      <c r="E679" t="str">
        <f t="shared" si="12"/>
        <v>1737 - Assemblage JDT MY14</v>
      </c>
      <c r="F679" t="e">
        <f t="shared" si="13"/>
        <v>#N/A</v>
      </c>
      <c r="I679" t="str">
        <f t="shared" si="14"/>
        <v>Asse_1737_1737 - Assemblage JDT MY14</v>
      </c>
      <c r="K679" t="s">
        <v>3002</v>
      </c>
    </row>
    <row r="680" spans="1:11" x14ac:dyDescent="0.25">
      <c r="A680" s="7">
        <v>5360</v>
      </c>
      <c r="B680" s="25" t="s">
        <v>2109</v>
      </c>
      <c r="C680" s="37" t="s">
        <v>173</v>
      </c>
      <c r="D680" s="7" t="s">
        <v>1611</v>
      </c>
      <c r="E680" t="str">
        <f t="shared" si="12"/>
        <v>1811 - Presse injection ENGEL</v>
      </c>
      <c r="F680" t="e">
        <f t="shared" si="13"/>
        <v>#N/A</v>
      </c>
      <c r="I680" t="str">
        <f t="shared" si="14"/>
        <v>Pres_1811_1811 - Presse injection ENGEL</v>
      </c>
      <c r="K680" t="s">
        <v>3002</v>
      </c>
    </row>
    <row r="681" spans="1:11" x14ac:dyDescent="0.25">
      <c r="A681" s="7">
        <v>5361</v>
      </c>
      <c r="B681" s="25" t="s">
        <v>2110</v>
      </c>
      <c r="C681" s="37" t="s">
        <v>55</v>
      </c>
      <c r="D681" s="7" t="s">
        <v>1612</v>
      </c>
      <c r="E681" t="str">
        <f t="shared" si="12"/>
        <v>1394 - Montage manchon</v>
      </c>
      <c r="F681" t="e">
        <f t="shared" si="13"/>
        <v>#N/A</v>
      </c>
      <c r="I681" t="str">
        <f t="shared" si="14"/>
        <v>Mont_1394_1394 - Montage manchon</v>
      </c>
      <c r="K681" t="s">
        <v>3002</v>
      </c>
    </row>
    <row r="682" spans="1:11" x14ac:dyDescent="0.25">
      <c r="A682" s="7">
        <v>5362</v>
      </c>
      <c r="B682" s="25" t="s">
        <v>2111</v>
      </c>
      <c r="C682" s="37" t="s">
        <v>174</v>
      </c>
      <c r="D682" s="7" t="s">
        <v>1613</v>
      </c>
      <c r="E682" t="str">
        <f t="shared" si="12"/>
        <v>1395 - Assemblage roulement</v>
      </c>
      <c r="F682" t="e">
        <f t="shared" si="13"/>
        <v>#N/A</v>
      </c>
      <c r="I682" t="str">
        <f t="shared" si="14"/>
        <v>Asse_1395_1395 - Assemblage roulement</v>
      </c>
      <c r="K682" t="s">
        <v>3002</v>
      </c>
    </row>
    <row r="683" spans="1:11" x14ac:dyDescent="0.25">
      <c r="A683" s="7">
        <v>5363</v>
      </c>
      <c r="B683" s="25" t="s">
        <v>2112</v>
      </c>
      <c r="C683" s="37" t="s">
        <v>175</v>
      </c>
      <c r="D683" s="7" t="s">
        <v>1614</v>
      </c>
      <c r="E683" t="str">
        <f t="shared" si="12"/>
        <v>1397 - 1397 Controle coulisse</v>
      </c>
      <c r="F683" t="e">
        <f t="shared" si="13"/>
        <v>#N/A</v>
      </c>
      <c r="I683" t="str">
        <f t="shared" si="14"/>
        <v>1397_1397_1397 - 1397 Controle coulisse</v>
      </c>
      <c r="K683" t="s">
        <v>3002</v>
      </c>
    </row>
    <row r="684" spans="1:11" x14ac:dyDescent="0.25">
      <c r="A684" s="7">
        <v>5364</v>
      </c>
      <c r="B684" s="25" t="s">
        <v>2113</v>
      </c>
      <c r="C684" s="37" t="s">
        <v>56</v>
      </c>
      <c r="D684" s="7" t="s">
        <v>1615</v>
      </c>
      <c r="E684" t="str">
        <f t="shared" si="12"/>
        <v>1566 - Contrôle coulisse</v>
      </c>
      <c r="F684" t="e">
        <f t="shared" si="13"/>
        <v>#N/A</v>
      </c>
      <c r="I684" t="str">
        <f t="shared" si="14"/>
        <v>Cont_1566_1566 - Contrôle coulisse</v>
      </c>
      <c r="K684" t="s">
        <v>3002</v>
      </c>
    </row>
    <row r="685" spans="1:11" x14ac:dyDescent="0.25">
      <c r="A685" s="7">
        <v>5365</v>
      </c>
      <c r="B685" s="25" t="s">
        <v>2114</v>
      </c>
      <c r="C685" s="37" t="s">
        <v>176</v>
      </c>
      <c r="D685" s="7" t="s">
        <v>1616</v>
      </c>
      <c r="E685" t="str">
        <f t="shared" si="12"/>
        <v>1584 - Redressage transmission</v>
      </c>
      <c r="F685" t="e">
        <f t="shared" si="13"/>
        <v>#N/A</v>
      </c>
      <c r="I685" t="str">
        <f t="shared" si="14"/>
        <v>Redr_1584_1584 - Redressage transmission</v>
      </c>
      <c r="K685" t="s">
        <v>3002</v>
      </c>
    </row>
    <row r="686" spans="1:11" x14ac:dyDescent="0.25">
      <c r="A686" s="7">
        <v>5366</v>
      </c>
      <c r="B686" s="25" t="s">
        <v>2115</v>
      </c>
      <c r="C686" s="37" t="s">
        <v>30</v>
      </c>
      <c r="D686" s="7" t="s">
        <v>1617</v>
      </c>
      <c r="E686" t="str">
        <f t="shared" si="12"/>
        <v>1711 - Presse injection plastique</v>
      </c>
      <c r="F686" t="e">
        <f t="shared" si="13"/>
        <v>#N/A</v>
      </c>
      <c r="I686" t="str">
        <f t="shared" si="14"/>
        <v>Pres_1711_1711 - Presse injection plastique</v>
      </c>
      <c r="K686" t="s">
        <v>3002</v>
      </c>
    </row>
    <row r="687" spans="1:11" x14ac:dyDescent="0.25">
      <c r="A687" s="7">
        <v>5367</v>
      </c>
      <c r="B687" s="25" t="s">
        <v>2116</v>
      </c>
      <c r="C687" s="37" t="s">
        <v>177</v>
      </c>
      <c r="D687" s="7" t="s">
        <v>1618</v>
      </c>
      <c r="E687" t="str">
        <f t="shared" si="12"/>
        <v>1398 - Assemblage bague</v>
      </c>
      <c r="F687" t="e">
        <f t="shared" si="13"/>
        <v>#N/A</v>
      </c>
      <c r="I687" t="str">
        <f t="shared" si="14"/>
        <v>Asse_1398_1398 - Assemblage bague</v>
      </c>
      <c r="K687" t="s">
        <v>3002</v>
      </c>
    </row>
    <row r="688" spans="1:11" x14ac:dyDescent="0.25">
      <c r="A688" s="7">
        <v>5368</v>
      </c>
      <c r="B688" s="25" t="s">
        <v>2117</v>
      </c>
      <c r="C688" s="37" t="s">
        <v>178</v>
      </c>
      <c r="D688" s="7" t="s">
        <v>1619</v>
      </c>
      <c r="E688" t="str">
        <f t="shared" si="12"/>
        <v>1563 - Assemblage écrou</v>
      </c>
      <c r="F688" t="e">
        <f t="shared" si="13"/>
        <v>#N/A</v>
      </c>
      <c r="I688" t="str">
        <f t="shared" si="14"/>
        <v>Asse_1563_1563 - Assemblage écrou</v>
      </c>
      <c r="K688" t="s">
        <v>3002</v>
      </c>
    </row>
    <row r="689" spans="1:11" x14ac:dyDescent="0.25">
      <c r="A689" s="7">
        <v>5369</v>
      </c>
      <c r="B689" s="25" t="s">
        <v>2118</v>
      </c>
      <c r="C689" s="37" t="s">
        <v>179</v>
      </c>
      <c r="D689" s="7" t="s">
        <v>1620</v>
      </c>
      <c r="E689" t="str">
        <f t="shared" si="12"/>
        <v>1613 - machine lamborghini</v>
      </c>
      <c r="F689" t="e">
        <f t="shared" si="13"/>
        <v>#N/A</v>
      </c>
      <c r="I689" t="str">
        <f t="shared" si="14"/>
        <v>mach_1613_1613 - machine lamborghini</v>
      </c>
      <c r="K689" t="s">
        <v>3002</v>
      </c>
    </row>
    <row r="690" spans="1:11" x14ac:dyDescent="0.25">
      <c r="A690" s="7">
        <v>5370</v>
      </c>
      <c r="B690" s="25" t="s">
        <v>2119</v>
      </c>
      <c r="C690" s="37" t="s">
        <v>180</v>
      </c>
      <c r="D690" s="7" t="s">
        <v>1621</v>
      </c>
      <c r="E690" t="str">
        <f t="shared" si="12"/>
        <v>1777 - P20 Préparation S/Ens Arbre</v>
      </c>
      <c r="F690" t="e">
        <f t="shared" si="13"/>
        <v>#N/A</v>
      </c>
      <c r="I690" t="str">
        <f t="shared" si="14"/>
        <v>P20 _1777_1777 - P20 Préparation S/Ens Arbre</v>
      </c>
      <c r="K690" t="s">
        <v>3002</v>
      </c>
    </row>
    <row r="691" spans="1:11" x14ac:dyDescent="0.25">
      <c r="A691" s="7">
        <v>5371</v>
      </c>
      <c r="B691" s="25" t="s">
        <v>2120</v>
      </c>
      <c r="C691" s="37" t="s">
        <v>181</v>
      </c>
      <c r="D691" s="7" t="s">
        <v>1622</v>
      </c>
      <c r="E691" t="str">
        <f t="shared" si="12"/>
        <v>1778 - P30 Assemblage Transmission</v>
      </c>
      <c r="F691" t="e">
        <f t="shared" si="13"/>
        <v>#N/A</v>
      </c>
      <c r="I691" t="str">
        <f t="shared" si="14"/>
        <v>P30 _1778_1778 - P30 Assemblage Transmission</v>
      </c>
      <c r="K691" t="s">
        <v>3002</v>
      </c>
    </row>
    <row r="692" spans="1:11" x14ac:dyDescent="0.25">
      <c r="A692" s="7">
        <v>5372</v>
      </c>
      <c r="B692" s="25" t="s">
        <v>2121</v>
      </c>
      <c r="C692" s="37" t="s">
        <v>182</v>
      </c>
      <c r="D692" s="7" t="s">
        <v>1623</v>
      </c>
      <c r="E692" t="str">
        <f t="shared" si="12"/>
        <v>1779 - P40 Contrôle Final</v>
      </c>
      <c r="F692" t="e">
        <f t="shared" si="13"/>
        <v>#N/A</v>
      </c>
      <c r="I692" t="str">
        <f t="shared" si="14"/>
        <v>P40 _1779_1779 - P40 Contrôle Final</v>
      </c>
      <c r="K692" t="s">
        <v>3002</v>
      </c>
    </row>
    <row r="693" spans="1:11" x14ac:dyDescent="0.25">
      <c r="A693" s="7">
        <v>5373</v>
      </c>
      <c r="B693" s="25" t="s">
        <v>2122</v>
      </c>
      <c r="C693" s="37" t="s">
        <v>183</v>
      </c>
      <c r="D693" s="7" t="s">
        <v>1624</v>
      </c>
      <c r="E693" t="str">
        <f t="shared" si="12"/>
        <v>1785 - P10 INJECTION COULISSE</v>
      </c>
      <c r="F693" t="e">
        <f t="shared" si="13"/>
        <v>#N/A</v>
      </c>
      <c r="I693" t="str">
        <f t="shared" si="14"/>
        <v>P10 _1785_1785 - P10 INJECTION COULISSE</v>
      </c>
      <c r="K693" t="s">
        <v>3002</v>
      </c>
    </row>
    <row r="694" spans="1:11" x14ac:dyDescent="0.25">
      <c r="A694" s="7">
        <v>5374</v>
      </c>
      <c r="B694" s="25" t="s">
        <v>2123</v>
      </c>
      <c r="C694" s="37" t="s">
        <v>184</v>
      </c>
      <c r="D694" s="7" t="s">
        <v>1625</v>
      </c>
      <c r="E694" t="str">
        <f t="shared" si="12"/>
        <v>1097 - contrôle coulisse SOGAMECA</v>
      </c>
      <c r="F694" t="e">
        <f t="shared" si="13"/>
        <v>#N/A</v>
      </c>
      <c r="I694" t="str">
        <f t="shared" si="14"/>
        <v>cont_1097_1097 - contrôle coulisse SOGAMECA</v>
      </c>
      <c r="K694" t="s">
        <v>3002</v>
      </c>
    </row>
    <row r="695" spans="1:11" x14ac:dyDescent="0.25">
      <c r="A695" s="7">
        <v>5375</v>
      </c>
      <c r="B695" s="25" t="s">
        <v>2124</v>
      </c>
      <c r="C695" s="37" t="s">
        <v>185</v>
      </c>
      <c r="D695" s="7" t="s">
        <v>1626</v>
      </c>
      <c r="E695" t="str">
        <f t="shared" si="12"/>
        <v>1098 - Assemblage manchon SOREL</v>
      </c>
      <c r="F695" t="e">
        <f t="shared" si="13"/>
        <v>#N/A</v>
      </c>
      <c r="I695" t="str">
        <f t="shared" si="14"/>
        <v>Asse_1098_1098 - Assemblage manchon SOREL</v>
      </c>
      <c r="K695" t="s">
        <v>3002</v>
      </c>
    </row>
    <row r="696" spans="1:11" x14ac:dyDescent="0.25">
      <c r="A696" s="7">
        <v>5376</v>
      </c>
      <c r="B696" s="25" t="s">
        <v>2125</v>
      </c>
      <c r="C696" s="37" t="s">
        <v>157</v>
      </c>
      <c r="D696" s="7" t="s">
        <v>1627</v>
      </c>
      <c r="E696" t="str">
        <f t="shared" si="12"/>
        <v>1099 - Assemblage corps</v>
      </c>
      <c r="F696" t="e">
        <f t="shared" si="13"/>
        <v>#N/A</v>
      </c>
      <c r="I696" t="str">
        <f t="shared" si="14"/>
        <v>Asse_1099_1099 - Assemblage corps</v>
      </c>
      <c r="K696" t="s">
        <v>3002</v>
      </c>
    </row>
    <row r="697" spans="1:11" x14ac:dyDescent="0.25">
      <c r="A697" s="7">
        <v>5377</v>
      </c>
      <c r="B697" s="25" t="s">
        <v>2126</v>
      </c>
      <c r="C697" s="37" t="s">
        <v>186</v>
      </c>
      <c r="D697" s="7" t="s">
        <v>1628</v>
      </c>
      <c r="E697" t="str">
        <f t="shared" si="12"/>
        <v>1100 - Contrôle BAV/effort poignée CAIRE</v>
      </c>
      <c r="F697" t="e">
        <f t="shared" si="13"/>
        <v>#N/A</v>
      </c>
      <c r="I697" t="str">
        <f t="shared" si="14"/>
        <v>Cont_1100_1100 - Contrôle BAV/effort poignée CAIRE</v>
      </c>
      <c r="K697" t="s">
        <v>3002</v>
      </c>
    </row>
    <row r="698" spans="1:11" x14ac:dyDescent="0.25">
      <c r="A698" s="7">
        <v>5378</v>
      </c>
      <c r="B698" s="25" t="s">
        <v>2127</v>
      </c>
      <c r="C698" s="37" t="s">
        <v>187</v>
      </c>
      <c r="D698" s="7" t="s">
        <v>1629</v>
      </c>
      <c r="E698" t="str">
        <f t="shared" si="12"/>
        <v>1119 - Injection plastique ENGEL</v>
      </c>
      <c r="F698" t="e">
        <f t="shared" si="13"/>
        <v>#N/A</v>
      </c>
      <c r="I698" t="str">
        <f t="shared" si="14"/>
        <v>Inje_1119_1119 - Injection plastique ENGEL</v>
      </c>
      <c r="K698" t="s">
        <v>3002</v>
      </c>
    </row>
    <row r="699" spans="1:11" x14ac:dyDescent="0.25">
      <c r="A699" s="7">
        <v>5379</v>
      </c>
      <c r="B699" s="25" t="s">
        <v>2128</v>
      </c>
      <c r="C699" s="37" t="s">
        <v>188</v>
      </c>
      <c r="D699" s="7" t="s">
        <v>1630</v>
      </c>
      <c r="E699" t="str">
        <f t="shared" si="12"/>
        <v>1273 - Ass.segment/Contrôle corps/date DJC</v>
      </c>
      <c r="F699" t="e">
        <f t="shared" si="13"/>
        <v>#N/A</v>
      </c>
      <c r="I699" t="str">
        <f t="shared" si="14"/>
        <v>Ass._1273_1273 - Ass.segment/Contrôle corps/date DJC</v>
      </c>
      <c r="K699" t="s">
        <v>3002</v>
      </c>
    </row>
    <row r="700" spans="1:11" x14ac:dyDescent="0.25">
      <c r="A700" s="7">
        <v>5380</v>
      </c>
      <c r="B700" s="25" t="s">
        <v>2129</v>
      </c>
      <c r="C700" s="37" t="s">
        <v>189</v>
      </c>
      <c r="D700" s="7" t="s">
        <v>1631</v>
      </c>
      <c r="E700" t="str">
        <f t="shared" si="12"/>
        <v>1274 - Ass. corps/roulement/embout DJC</v>
      </c>
      <c r="F700" t="e">
        <f t="shared" si="13"/>
        <v>#N/A</v>
      </c>
      <c r="I700" t="str">
        <f t="shared" si="14"/>
        <v>Ass._1274_1274 - Ass. corps/roulement/embout DJC</v>
      </c>
      <c r="K700" t="s">
        <v>3002</v>
      </c>
    </row>
    <row r="701" spans="1:11" x14ac:dyDescent="0.25">
      <c r="A701" s="7">
        <v>5381</v>
      </c>
      <c r="B701" s="25" t="s">
        <v>2130</v>
      </c>
      <c r="C701" s="37" t="s">
        <v>190</v>
      </c>
      <c r="D701" s="7" t="s">
        <v>1632</v>
      </c>
      <c r="E701" t="str">
        <f t="shared" si="12"/>
        <v>1275 - Assemblage colonne CAIRE</v>
      </c>
      <c r="F701" t="e">
        <f t="shared" si="13"/>
        <v>#N/A</v>
      </c>
      <c r="I701" t="str">
        <f t="shared" si="14"/>
        <v>Asse_1275_1275 - Assemblage colonne CAIRE</v>
      </c>
      <c r="K701" t="s">
        <v>3002</v>
      </c>
    </row>
    <row r="702" spans="1:11" x14ac:dyDescent="0.25">
      <c r="A702" s="7">
        <v>5382</v>
      </c>
      <c r="B702" s="25" t="s">
        <v>2131</v>
      </c>
      <c r="C702" s="37" t="s">
        <v>191</v>
      </c>
      <c r="D702" s="7" t="s">
        <v>1633</v>
      </c>
      <c r="E702" t="str">
        <f t="shared" si="12"/>
        <v>1548 - Assemblage poignée AMU</v>
      </c>
      <c r="F702" t="e">
        <f t="shared" si="13"/>
        <v>#N/A</v>
      </c>
      <c r="I702" t="str">
        <f t="shared" si="14"/>
        <v>Asse_1548_1548 - Assemblage poignée AMU</v>
      </c>
      <c r="K702" t="s">
        <v>3002</v>
      </c>
    </row>
    <row r="703" spans="1:11" x14ac:dyDescent="0.25">
      <c r="A703" s="7">
        <v>5383</v>
      </c>
      <c r="B703" s="25" t="s">
        <v>2132</v>
      </c>
      <c r="C703" s="37" t="s">
        <v>192</v>
      </c>
      <c r="D703" s="7" t="s">
        <v>1634</v>
      </c>
      <c r="E703" t="str">
        <f t="shared" si="12"/>
        <v>1586 - Vissage corps sur patte en U</v>
      </c>
      <c r="F703" t="e">
        <f t="shared" si="13"/>
        <v>#N/A</v>
      </c>
      <c r="I703" t="str">
        <f t="shared" si="14"/>
        <v>Viss_1586_1586 - Vissage corps sur patte en U</v>
      </c>
      <c r="K703" t="s">
        <v>3002</v>
      </c>
    </row>
    <row r="704" spans="1:11" x14ac:dyDescent="0.25">
      <c r="A704" s="7">
        <v>5384</v>
      </c>
      <c r="B704" s="25" t="s">
        <v>2133</v>
      </c>
      <c r="C704" s="37" t="s">
        <v>56</v>
      </c>
      <c r="D704" s="7" t="s">
        <v>1635</v>
      </c>
      <c r="E704" t="str">
        <f t="shared" si="12"/>
        <v>1666 - Contrôle coulisse</v>
      </c>
      <c r="F704" t="e">
        <f t="shared" si="13"/>
        <v>#N/A</v>
      </c>
      <c r="I704" t="str">
        <f t="shared" si="14"/>
        <v>Cont_1666_1666 - Contrôle coulisse</v>
      </c>
      <c r="K704" t="s">
        <v>3002</v>
      </c>
    </row>
    <row r="705" spans="1:11" x14ac:dyDescent="0.25">
      <c r="A705" s="7">
        <v>5385</v>
      </c>
      <c r="B705" s="25" t="s">
        <v>2134</v>
      </c>
      <c r="C705" s="37" t="s">
        <v>193</v>
      </c>
      <c r="D705" s="7" t="s">
        <v>1636</v>
      </c>
      <c r="E705" t="str">
        <f t="shared" si="12"/>
        <v>1667 - Assemblage systéme de serrage</v>
      </c>
      <c r="F705" t="e">
        <f t="shared" si="13"/>
        <v>#N/A</v>
      </c>
      <c r="I705" t="str">
        <f t="shared" si="14"/>
        <v>Asse_1667_1667 - Assemblage systéme de serrage</v>
      </c>
      <c r="K705" t="s">
        <v>3002</v>
      </c>
    </row>
    <row r="706" spans="1:11" x14ac:dyDescent="0.25">
      <c r="A706" s="7">
        <v>5386</v>
      </c>
      <c r="B706" s="25" t="s">
        <v>2135</v>
      </c>
      <c r="C706" s="37" t="s">
        <v>194</v>
      </c>
      <c r="D706" s="7" t="s">
        <v>1637</v>
      </c>
      <c r="E706" t="str">
        <f t="shared" si="12"/>
        <v>1668 - Assemblage Transmission/Corps</v>
      </c>
      <c r="F706" t="e">
        <f t="shared" si="13"/>
        <v>#N/A</v>
      </c>
      <c r="I706" t="str">
        <f t="shared" si="14"/>
        <v>Asse_1668_1668 - Assemblage Transmission/Corps</v>
      </c>
      <c r="K706" t="s">
        <v>3002</v>
      </c>
    </row>
    <row r="707" spans="1:11" x14ac:dyDescent="0.25">
      <c r="A707" s="7">
        <v>5387</v>
      </c>
      <c r="B707" s="25" t="s">
        <v>2136</v>
      </c>
      <c r="C707" s="37" t="s">
        <v>195</v>
      </c>
      <c r="D707" s="7" t="s">
        <v>1638</v>
      </c>
      <c r="E707" t="str">
        <f t="shared" si="12"/>
        <v>1669 - Contrôle Final Colonne</v>
      </c>
      <c r="F707" t="e">
        <f t="shared" si="13"/>
        <v>#N/A</v>
      </c>
      <c r="I707" t="str">
        <f t="shared" si="14"/>
        <v>Cont_1669_1669 - Contrôle Final Colonne</v>
      </c>
      <c r="K707" t="s">
        <v>3002</v>
      </c>
    </row>
    <row r="708" spans="1:11" x14ac:dyDescent="0.25">
      <c r="A708" s="7">
        <v>5388</v>
      </c>
      <c r="B708" s="25" t="s">
        <v>2137</v>
      </c>
      <c r="C708" s="37" t="s">
        <v>30</v>
      </c>
      <c r="D708" s="7" t="s">
        <v>1639</v>
      </c>
      <c r="E708" t="str">
        <f t="shared" si="12"/>
        <v>1092 - Presse injection plastique</v>
      </c>
      <c r="F708" t="e">
        <f t="shared" si="13"/>
        <v>#N/A</v>
      </c>
      <c r="I708" t="str">
        <f t="shared" si="14"/>
        <v>Pres_1092_1092 - Presse injection plastique</v>
      </c>
      <c r="K708" t="s">
        <v>3002</v>
      </c>
    </row>
    <row r="709" spans="1:11" x14ac:dyDescent="0.25">
      <c r="A709" s="7">
        <v>5389</v>
      </c>
      <c r="B709" s="25" t="s">
        <v>2138</v>
      </c>
      <c r="C709" s="37" t="s">
        <v>196</v>
      </c>
      <c r="D709" s="7" t="s">
        <v>1640</v>
      </c>
      <c r="E709" t="str">
        <f t="shared" si="12"/>
        <v>1295 - presse injection ENGEL</v>
      </c>
      <c r="F709" t="e">
        <f t="shared" si="13"/>
        <v>#N/A</v>
      </c>
      <c r="I709" t="str">
        <f t="shared" si="14"/>
        <v>pres_1295_1295 - presse injection ENGEL</v>
      </c>
      <c r="K709" t="s">
        <v>3002</v>
      </c>
    </row>
    <row r="710" spans="1:11" x14ac:dyDescent="0.25">
      <c r="A710" s="7">
        <v>5390</v>
      </c>
      <c r="B710" s="25" t="s">
        <v>2139</v>
      </c>
      <c r="C710" s="37" t="s">
        <v>197</v>
      </c>
      <c r="D710" s="7" t="s">
        <v>1641</v>
      </c>
      <c r="E710" t="str">
        <f t="shared" si="12"/>
        <v>1645 - Assemblage Flector</v>
      </c>
      <c r="F710" t="e">
        <f t="shared" si="13"/>
        <v>#N/A</v>
      </c>
      <c r="I710" t="str">
        <f t="shared" si="14"/>
        <v>Asse_1645_1645 - Assemblage Flector</v>
      </c>
      <c r="K710" t="s">
        <v>3002</v>
      </c>
    </row>
    <row r="711" spans="1:11" x14ac:dyDescent="0.25">
      <c r="A711" s="7">
        <v>5391</v>
      </c>
      <c r="B711" s="25" t="s">
        <v>2140</v>
      </c>
      <c r="C711" s="37" t="s">
        <v>198</v>
      </c>
      <c r="D711" s="7" t="s">
        <v>1642</v>
      </c>
      <c r="E711" t="str">
        <f t="shared" si="12"/>
        <v>1646 - Injection Collapse</v>
      </c>
      <c r="F711" t="e">
        <f t="shared" si="13"/>
        <v>#N/A</v>
      </c>
      <c r="I711" t="str">
        <f t="shared" si="14"/>
        <v>Inje_1646_1646 - Injection Collapse</v>
      </c>
      <c r="K711" t="s">
        <v>3002</v>
      </c>
    </row>
    <row r="712" spans="1:11" x14ac:dyDescent="0.25">
      <c r="A712" s="7">
        <v>5392</v>
      </c>
      <c r="B712" s="25" t="s">
        <v>2141</v>
      </c>
      <c r="C712" s="37" t="s">
        <v>199</v>
      </c>
      <c r="D712" s="7" t="s">
        <v>1643</v>
      </c>
      <c r="E712" t="str">
        <f t="shared" si="12"/>
        <v>1647 - Assemblage anneau de tolérance</v>
      </c>
      <c r="F712" t="e">
        <f t="shared" si="13"/>
        <v>#N/A</v>
      </c>
      <c r="I712" t="str">
        <f t="shared" si="14"/>
        <v>Asse_1647_1647 - Assemblage anneau de tolérance</v>
      </c>
      <c r="K712" t="s">
        <v>3002</v>
      </c>
    </row>
    <row r="713" spans="1:11" x14ac:dyDescent="0.25">
      <c r="A713" s="7">
        <v>5393</v>
      </c>
      <c r="B713" s="25" t="s">
        <v>2142</v>
      </c>
      <c r="C713" s="37" t="s">
        <v>200</v>
      </c>
      <c r="D713" s="7" t="s">
        <v>1644</v>
      </c>
      <c r="E713" t="str">
        <f t="shared" si="12"/>
        <v>1648 - Assemblage Bouchon1</v>
      </c>
      <c r="F713" t="e">
        <f t="shared" si="13"/>
        <v>#N/A</v>
      </c>
      <c r="I713" t="str">
        <f t="shared" si="14"/>
        <v>Asse_1648_1648 - Assemblage Bouchon1</v>
      </c>
      <c r="K713" t="s">
        <v>3002</v>
      </c>
    </row>
    <row r="714" spans="1:11" x14ac:dyDescent="0.25">
      <c r="A714" s="7">
        <v>5394</v>
      </c>
      <c r="B714" s="25" t="s">
        <v>2143</v>
      </c>
      <c r="C714" s="37" t="s">
        <v>201</v>
      </c>
      <c r="D714" s="7" t="s">
        <v>1645</v>
      </c>
      <c r="E714" t="str">
        <f t="shared" si="12"/>
        <v>1649 - Bouterollage</v>
      </c>
      <c r="F714" t="e">
        <f t="shared" si="13"/>
        <v>#N/A</v>
      </c>
      <c r="I714" t="str">
        <f t="shared" si="14"/>
        <v>Bout_1649_1649 - Bouterollage</v>
      </c>
      <c r="K714" t="s">
        <v>3002</v>
      </c>
    </row>
    <row r="715" spans="1:11" x14ac:dyDescent="0.25">
      <c r="A715" s="7">
        <v>5395</v>
      </c>
      <c r="B715" s="25" t="s">
        <v>2144</v>
      </c>
      <c r="C715" s="37" t="s">
        <v>202</v>
      </c>
      <c r="D715" s="7" t="s">
        <v>1646</v>
      </c>
      <c r="E715" t="str">
        <f t="shared" si="12"/>
        <v>1650 - Assemblage bouchon2</v>
      </c>
      <c r="F715" t="e">
        <f t="shared" si="13"/>
        <v>#N/A</v>
      </c>
      <c r="I715" t="str">
        <f t="shared" si="14"/>
        <v>Asse_1650_1650 - Assemblage bouchon2</v>
      </c>
      <c r="K715" t="s">
        <v>3002</v>
      </c>
    </row>
    <row r="716" spans="1:11" x14ac:dyDescent="0.25">
      <c r="A716" s="7">
        <v>5396</v>
      </c>
      <c r="B716" s="25" t="s">
        <v>2145</v>
      </c>
      <c r="C716" s="37" t="s">
        <v>203</v>
      </c>
      <c r="D716" s="7" t="s">
        <v>1647</v>
      </c>
      <c r="E716" t="str">
        <f t="shared" si="12"/>
        <v>1651 - Assemblage manchon plastique</v>
      </c>
      <c r="F716" t="e">
        <f t="shared" si="13"/>
        <v>#N/A</v>
      </c>
      <c r="I716" t="str">
        <f t="shared" si="14"/>
        <v>Asse_1651_1651 - Assemblage manchon plastique</v>
      </c>
      <c r="K716" t="s">
        <v>3002</v>
      </c>
    </row>
    <row r="717" spans="1:11" x14ac:dyDescent="0.25">
      <c r="A717" s="7">
        <v>5397</v>
      </c>
      <c r="B717" s="25" t="s">
        <v>2146</v>
      </c>
      <c r="C717" s="37" t="s">
        <v>204</v>
      </c>
      <c r="D717" s="7" t="s">
        <v>1648</v>
      </c>
      <c r="E717" t="str">
        <f t="shared" si="12"/>
        <v>1652 - Emmancht ecrou serti sur rlt</v>
      </c>
      <c r="F717" t="e">
        <f t="shared" si="13"/>
        <v>#N/A</v>
      </c>
      <c r="I717" t="str">
        <f t="shared" si="14"/>
        <v>Emma_1652_1652 - Emmancht ecrou serti sur rlt</v>
      </c>
      <c r="K717" t="s">
        <v>3002</v>
      </c>
    </row>
    <row r="718" spans="1:11" x14ac:dyDescent="0.25">
      <c r="A718" s="7">
        <v>5398</v>
      </c>
      <c r="B718" s="25" t="s">
        <v>2147</v>
      </c>
      <c r="C718" s="37" t="s">
        <v>205</v>
      </c>
      <c r="D718" s="7" t="s">
        <v>1649</v>
      </c>
      <c r="E718" t="str">
        <f t="shared" si="12"/>
        <v>1653 - Assemblage arbre/tube collapse</v>
      </c>
      <c r="F718" t="e">
        <f t="shared" si="13"/>
        <v>#N/A</v>
      </c>
      <c r="I718" t="str">
        <f t="shared" si="14"/>
        <v>Asse_1653_1653 - Assemblage arbre/tube collapse</v>
      </c>
      <c r="K718" t="s">
        <v>3002</v>
      </c>
    </row>
    <row r="719" spans="1:11" x14ac:dyDescent="0.25">
      <c r="A719" s="7">
        <v>5399</v>
      </c>
      <c r="B719" s="25" t="s">
        <v>2148</v>
      </c>
      <c r="C719" s="37" t="s">
        <v>54</v>
      </c>
      <c r="D719" s="7" t="s">
        <v>1650</v>
      </c>
      <c r="E719" t="str">
        <f t="shared" si="12"/>
        <v>1654 - Contrôle final</v>
      </c>
      <c r="F719" t="e">
        <f t="shared" si="13"/>
        <v>#N/A</v>
      </c>
      <c r="I719" t="str">
        <f t="shared" si="14"/>
        <v>Cont_1654_1654 - Contrôle final</v>
      </c>
      <c r="K719" t="s">
        <v>3002</v>
      </c>
    </row>
    <row r="720" spans="1:11" x14ac:dyDescent="0.25">
      <c r="A720" s="7">
        <v>5400</v>
      </c>
      <c r="B720" s="25" t="s">
        <v>2149</v>
      </c>
      <c r="C720" s="37" t="s">
        <v>206</v>
      </c>
      <c r="D720" s="7" t="s">
        <v>1651</v>
      </c>
      <c r="E720" t="str">
        <f t="shared" si="12"/>
        <v>1664 - Contrôle cardans</v>
      </c>
      <c r="F720" t="e">
        <f t="shared" si="13"/>
        <v>#N/A</v>
      </c>
      <c r="I720" t="str">
        <f t="shared" si="14"/>
        <v>Cont_1664_1664 - Contrôle cardans</v>
      </c>
      <c r="K720" t="s">
        <v>3002</v>
      </c>
    </row>
    <row r="721" spans="1:11" x14ac:dyDescent="0.25">
      <c r="A721" s="7">
        <v>5401</v>
      </c>
      <c r="B721" s="25" t="s">
        <v>2150</v>
      </c>
      <c r="C721" s="37" t="s">
        <v>207</v>
      </c>
      <c r="D721" s="7" t="s">
        <v>1652</v>
      </c>
      <c r="E721" t="str">
        <f t="shared" si="12"/>
        <v>1675 - machine montage manchon</v>
      </c>
      <c r="F721" t="e">
        <f t="shared" si="13"/>
        <v>#N/A</v>
      </c>
      <c r="I721" t="str">
        <f t="shared" si="14"/>
        <v>mach_1675_1675 - machine montage manchon</v>
      </c>
      <c r="K721" t="s">
        <v>3002</v>
      </c>
    </row>
    <row r="722" spans="1:11" x14ac:dyDescent="0.25">
      <c r="A722" s="7">
        <v>5402</v>
      </c>
      <c r="B722" s="25" t="s">
        <v>2151</v>
      </c>
      <c r="C722" s="37" t="s">
        <v>208</v>
      </c>
      <c r="D722" s="7" t="s">
        <v>1653</v>
      </c>
      <c r="E722" t="str">
        <f t="shared" ref="E722:E785" si="15">VLOOKUP(D722,$B$2:$C$3736,2,FALSE)</f>
        <v>1717 - injection inf</v>
      </c>
      <c r="F722" t="e">
        <f t="shared" ref="F722:F785" si="16">VLOOKUP(D722,$A$2:$C$3736,3,FALSE)</f>
        <v>#N/A</v>
      </c>
      <c r="I722" t="str">
        <f t="shared" ref="I722:I785" si="17">+B722&amp;"_"&amp;E722</f>
        <v>inje_1717_1717 - injection inf</v>
      </c>
      <c r="K722" t="s">
        <v>3002</v>
      </c>
    </row>
    <row r="723" spans="1:11" x14ac:dyDescent="0.25">
      <c r="A723" s="7">
        <v>5403</v>
      </c>
      <c r="B723" s="25" t="s">
        <v>2152</v>
      </c>
      <c r="C723" s="37" t="s">
        <v>209</v>
      </c>
      <c r="D723" s="7" t="s">
        <v>1654</v>
      </c>
      <c r="E723" t="str">
        <f t="shared" si="15"/>
        <v>1718 - injection sup</v>
      </c>
      <c r="F723" t="e">
        <f t="shared" si="16"/>
        <v>#N/A</v>
      </c>
      <c r="I723" t="str">
        <f t="shared" si="17"/>
        <v>inje_1718_1718 - injection sup</v>
      </c>
      <c r="K723" t="s">
        <v>3002</v>
      </c>
    </row>
    <row r="724" spans="1:11" x14ac:dyDescent="0.25">
      <c r="A724" s="7">
        <v>5404</v>
      </c>
      <c r="B724" s="25" t="s">
        <v>2153</v>
      </c>
      <c r="C724" s="37" t="s">
        <v>210</v>
      </c>
      <c r="D724" s="7" t="s">
        <v>1655</v>
      </c>
      <c r="E724" t="str">
        <f t="shared" si="15"/>
        <v>1726 - assemblage roulement inf Poste 20</v>
      </c>
      <c r="F724" t="e">
        <f t="shared" si="16"/>
        <v>#N/A</v>
      </c>
      <c r="I724" t="str">
        <f t="shared" si="17"/>
        <v>asse_1726_1726 - assemblage roulement inf Poste 20</v>
      </c>
      <c r="K724" t="s">
        <v>3002</v>
      </c>
    </row>
    <row r="725" spans="1:11" x14ac:dyDescent="0.25">
      <c r="A725" s="7">
        <v>5405</v>
      </c>
      <c r="B725" s="25" t="s">
        <v>2154</v>
      </c>
      <c r="C725" s="37" t="s">
        <v>211</v>
      </c>
      <c r="D725" s="7" t="s">
        <v>1656</v>
      </c>
      <c r="E725" t="str">
        <f t="shared" si="15"/>
        <v>1727 - contrôle coulisse inf poste 30</v>
      </c>
      <c r="F725" t="e">
        <f t="shared" si="16"/>
        <v>#N/A</v>
      </c>
      <c r="I725" t="str">
        <f t="shared" si="17"/>
        <v>cont_1727_1727 - contrôle coulisse inf poste 30</v>
      </c>
      <c r="K725" t="s">
        <v>3002</v>
      </c>
    </row>
    <row r="726" spans="1:11" x14ac:dyDescent="0.25">
      <c r="A726" s="7">
        <v>5406</v>
      </c>
      <c r="B726" s="25" t="s">
        <v>2155</v>
      </c>
      <c r="C726" s="37" t="s">
        <v>212</v>
      </c>
      <c r="D726" s="7" t="s">
        <v>1657</v>
      </c>
      <c r="E726" t="str">
        <f t="shared" si="15"/>
        <v>1728 - assemblage manchon poste 50</v>
      </c>
      <c r="F726" t="e">
        <f t="shared" si="16"/>
        <v>#N/A</v>
      </c>
      <c r="I726" t="str">
        <f t="shared" si="17"/>
        <v>asse_1728_1728 - assemblage manchon poste 50</v>
      </c>
      <c r="K726" t="s">
        <v>3002</v>
      </c>
    </row>
    <row r="727" spans="1:11" x14ac:dyDescent="0.25">
      <c r="A727" s="7">
        <v>5407</v>
      </c>
      <c r="B727" s="25" t="s">
        <v>2156</v>
      </c>
      <c r="C727" s="37" t="s">
        <v>213</v>
      </c>
      <c r="D727" s="7" t="s">
        <v>1658</v>
      </c>
      <c r="E727" t="str">
        <f t="shared" si="15"/>
        <v>1729 - assemblage coulisse sup poste 60p</v>
      </c>
      <c r="F727" t="e">
        <f t="shared" si="16"/>
        <v>#N/A</v>
      </c>
      <c r="I727" t="str">
        <f t="shared" si="17"/>
        <v>asse_1729_1729 - assemblage coulisse sup poste 60p</v>
      </c>
      <c r="K727" t="s">
        <v>3002</v>
      </c>
    </row>
    <row r="728" spans="1:11" x14ac:dyDescent="0.25">
      <c r="A728" s="7">
        <v>5408</v>
      </c>
      <c r="B728" s="25" t="s">
        <v>2157</v>
      </c>
      <c r="C728" s="37" t="s">
        <v>214</v>
      </c>
      <c r="D728" s="7" t="s">
        <v>1659</v>
      </c>
      <c r="E728" t="str">
        <f t="shared" si="15"/>
        <v>1730 - assemblage corps poste 80</v>
      </c>
      <c r="F728" t="e">
        <f t="shared" si="16"/>
        <v>#N/A</v>
      </c>
      <c r="I728" t="str">
        <f t="shared" si="17"/>
        <v>asse_1730_1730 - assemblage corps poste 80</v>
      </c>
      <c r="K728" t="s">
        <v>3002</v>
      </c>
    </row>
    <row r="729" spans="1:11" x14ac:dyDescent="0.25">
      <c r="A729" s="7">
        <v>5409</v>
      </c>
      <c r="B729" s="25" t="s">
        <v>2158</v>
      </c>
      <c r="C729" s="37" t="s">
        <v>215</v>
      </c>
      <c r="D729" s="7" t="s">
        <v>1660</v>
      </c>
      <c r="E729" t="str">
        <f t="shared" si="15"/>
        <v>1731 - assemblage colonne poste 90</v>
      </c>
      <c r="F729" t="e">
        <f t="shared" si="16"/>
        <v>#N/A</v>
      </c>
      <c r="I729" t="str">
        <f t="shared" si="17"/>
        <v>asse_1731_1731 - assemblage colonne poste 90</v>
      </c>
      <c r="K729" t="s">
        <v>3002</v>
      </c>
    </row>
    <row r="730" spans="1:11" x14ac:dyDescent="0.25">
      <c r="A730" s="7">
        <v>5410</v>
      </c>
      <c r="B730" s="25" t="s">
        <v>2159</v>
      </c>
      <c r="C730" s="37" t="s">
        <v>216</v>
      </c>
      <c r="D730" s="7" t="s">
        <v>1661</v>
      </c>
      <c r="E730" t="str">
        <f t="shared" si="15"/>
        <v>1732 - contrôle colonne poste 100p</v>
      </c>
      <c r="F730" t="e">
        <f t="shared" si="16"/>
        <v>#N/A</v>
      </c>
      <c r="I730" t="str">
        <f t="shared" si="17"/>
        <v>cont_1732_1732 - contrôle colonne poste 100p</v>
      </c>
      <c r="K730" t="s">
        <v>3002</v>
      </c>
    </row>
    <row r="731" spans="1:11" x14ac:dyDescent="0.25">
      <c r="A731" s="7">
        <v>5411</v>
      </c>
      <c r="B731" s="25" t="s">
        <v>2160</v>
      </c>
      <c r="C731" s="37" t="s">
        <v>217</v>
      </c>
      <c r="D731" s="7" t="s">
        <v>1662</v>
      </c>
      <c r="E731" t="str">
        <f t="shared" si="15"/>
        <v>1733 - emballage colonne poste 110</v>
      </c>
      <c r="F731" t="e">
        <f t="shared" si="16"/>
        <v>#N/A</v>
      </c>
      <c r="I731" t="str">
        <f t="shared" si="17"/>
        <v>emba_1733_1733 - emballage colonne poste 110</v>
      </c>
      <c r="K731" t="s">
        <v>3002</v>
      </c>
    </row>
    <row r="732" spans="1:11" x14ac:dyDescent="0.25">
      <c r="A732" s="7">
        <v>5415</v>
      </c>
      <c r="B732" s="25" t="s">
        <v>2161</v>
      </c>
      <c r="C732" s="37" t="s">
        <v>218</v>
      </c>
      <c r="D732" s="7">
        <v>744</v>
      </c>
      <c r="E732" t="str">
        <f t="shared" si="15"/>
        <v>744 - POSALUX 2</v>
      </c>
      <c r="F732" t="e">
        <f t="shared" si="16"/>
        <v>#N/A</v>
      </c>
      <c r="I732" t="str">
        <f t="shared" si="17"/>
        <v>POSA2_744_744 - POSALUX 2</v>
      </c>
      <c r="K732" t="s">
        <v>3002</v>
      </c>
    </row>
    <row r="733" spans="1:11" x14ac:dyDescent="0.25">
      <c r="A733" s="7">
        <v>5416</v>
      </c>
      <c r="B733" s="25" t="s">
        <v>2162</v>
      </c>
      <c r="C733" s="37" t="s">
        <v>219</v>
      </c>
      <c r="D733" s="7">
        <v>800</v>
      </c>
      <c r="E733" t="str">
        <f t="shared" si="15"/>
        <v>800 - POSALUX 3</v>
      </c>
      <c r="F733" t="e">
        <f t="shared" si="16"/>
        <v>#N/A</v>
      </c>
      <c r="I733" t="str">
        <f t="shared" si="17"/>
        <v>POSA3_800_800 - POSALUX 3</v>
      </c>
      <c r="K733" t="s">
        <v>3002</v>
      </c>
    </row>
    <row r="734" spans="1:11" x14ac:dyDescent="0.25">
      <c r="A734" s="7">
        <v>5417</v>
      </c>
      <c r="B734" s="25" t="s">
        <v>2163</v>
      </c>
      <c r="C734" s="37" t="s">
        <v>220</v>
      </c>
      <c r="D734" s="7">
        <v>967</v>
      </c>
      <c r="E734" t="str">
        <f t="shared" si="15"/>
        <v>967 - POSALUX 4</v>
      </c>
      <c r="F734" t="e">
        <f t="shared" si="16"/>
        <v>#N/A</v>
      </c>
      <c r="I734" t="str">
        <f t="shared" si="17"/>
        <v>POSA4_967_967 - POSALUX 4</v>
      </c>
      <c r="K734" t="s">
        <v>3002</v>
      </c>
    </row>
    <row r="735" spans="1:11" x14ac:dyDescent="0.25">
      <c r="A735" s="7">
        <v>5418</v>
      </c>
      <c r="B735" s="25" t="s">
        <v>2164</v>
      </c>
      <c r="C735" s="37" t="s">
        <v>221</v>
      </c>
      <c r="D735" s="7" t="s">
        <v>1665</v>
      </c>
      <c r="E735" t="str">
        <f t="shared" si="15"/>
        <v>1118 - POSALUX 5</v>
      </c>
      <c r="F735" t="e">
        <f t="shared" si="16"/>
        <v>#N/A</v>
      </c>
      <c r="I735" t="str">
        <f t="shared" si="17"/>
        <v>POSA5_1118_1118 - POSALUX 5</v>
      </c>
      <c r="K735" t="s">
        <v>3002</v>
      </c>
    </row>
    <row r="736" spans="1:11" x14ac:dyDescent="0.25">
      <c r="A736" s="7">
        <v>5419</v>
      </c>
      <c r="B736" s="25" t="s">
        <v>2165</v>
      </c>
      <c r="C736" s="37" t="s">
        <v>222</v>
      </c>
      <c r="D736" s="7" t="s">
        <v>1666</v>
      </c>
      <c r="E736" t="str">
        <f t="shared" si="15"/>
        <v>1287 - ALESEUSE 6</v>
      </c>
      <c r="F736" t="e">
        <f t="shared" si="16"/>
        <v>#N/A</v>
      </c>
      <c r="I736" t="str">
        <f t="shared" si="17"/>
        <v>AL6_1287_1287 - ALESEUSE 6</v>
      </c>
      <c r="K736" t="s">
        <v>3002</v>
      </c>
    </row>
    <row r="737" spans="1:11" x14ac:dyDescent="0.25">
      <c r="A737" s="7">
        <v>5420</v>
      </c>
      <c r="B737" s="25" t="s">
        <v>2166</v>
      </c>
      <c r="C737" s="37" t="s">
        <v>223</v>
      </c>
      <c r="D737" s="7">
        <v>973</v>
      </c>
      <c r="E737" t="str">
        <f t="shared" si="15"/>
        <v>973 - CHIRON 2</v>
      </c>
      <c r="F737" t="e">
        <f t="shared" si="16"/>
        <v>#N/A</v>
      </c>
      <c r="I737" t="str">
        <f t="shared" si="17"/>
        <v>CH2_973_973 - CHIRON 2</v>
      </c>
      <c r="K737" t="s">
        <v>3002</v>
      </c>
    </row>
    <row r="738" spans="1:11" x14ac:dyDescent="0.25">
      <c r="A738" s="7">
        <v>5421</v>
      </c>
      <c r="B738" s="25" t="s">
        <v>2167</v>
      </c>
      <c r="C738" s="37" t="s">
        <v>224</v>
      </c>
      <c r="D738" s="7" t="s">
        <v>1668</v>
      </c>
      <c r="E738" t="str">
        <f t="shared" si="15"/>
        <v>1662 - CHIRON 3</v>
      </c>
      <c r="F738" t="e">
        <f t="shared" si="16"/>
        <v>#N/A</v>
      </c>
      <c r="I738" t="str">
        <f t="shared" si="17"/>
        <v>CHI3_1662_1662 - CHIRON 3</v>
      </c>
      <c r="K738" t="s">
        <v>3002</v>
      </c>
    </row>
    <row r="739" spans="1:11" x14ac:dyDescent="0.25">
      <c r="A739" s="7">
        <v>5422</v>
      </c>
      <c r="B739" s="25" t="s">
        <v>2168</v>
      </c>
      <c r="C739" s="37" t="s">
        <v>225</v>
      </c>
      <c r="D739" s="7">
        <v>814</v>
      </c>
      <c r="E739" t="str">
        <f t="shared" si="15"/>
        <v>814 - RIELLO</v>
      </c>
      <c r="F739" t="e">
        <f t="shared" si="16"/>
        <v>#N/A</v>
      </c>
      <c r="I739" t="str">
        <f t="shared" si="17"/>
        <v>RIEL_814_814 - RIELLO</v>
      </c>
      <c r="K739" t="s">
        <v>3002</v>
      </c>
    </row>
    <row r="740" spans="1:11" hidden="1" x14ac:dyDescent="0.25">
      <c r="A740" s="7">
        <v>5423</v>
      </c>
      <c r="B740" s="25" t="s">
        <v>2169</v>
      </c>
      <c r="C740" s="37" t="s">
        <v>348</v>
      </c>
      <c r="D740" s="7" t="s">
        <v>1404</v>
      </c>
      <c r="E740" t="str">
        <f t="shared" si="15"/>
        <v>1233 - *MOO</v>
      </c>
      <c r="F740" t="e">
        <f t="shared" si="16"/>
        <v>#N/A</v>
      </c>
      <c r="I740" t="str">
        <f t="shared" si="17"/>
        <v>ence_1233_1233 - *MOO</v>
      </c>
      <c r="K740" t="s">
        <v>3003</v>
      </c>
    </row>
    <row r="741" spans="1:11" hidden="1" x14ac:dyDescent="0.25">
      <c r="A741" s="7">
        <v>5428</v>
      </c>
      <c r="B741" s="25" t="s">
        <v>2170</v>
      </c>
      <c r="C741" s="37" t="s">
        <v>349</v>
      </c>
      <c r="D741" s="7" t="s">
        <v>1413</v>
      </c>
      <c r="E741" t="str">
        <f t="shared" si="15"/>
        <v>1762 - ASSEMBLAGE SUPPORT DE COLONNE</v>
      </c>
      <c r="F741" t="e">
        <f t="shared" si="16"/>
        <v>#N/A</v>
      </c>
      <c r="I741" t="str">
        <f t="shared" si="17"/>
        <v>ARMO_1762_1762 - ASSEMBLAGE SUPPORT DE COLONNE</v>
      </c>
      <c r="K741" t="s">
        <v>3003</v>
      </c>
    </row>
    <row r="742" spans="1:11" hidden="1" x14ac:dyDescent="0.25">
      <c r="A742" s="7">
        <v>5429</v>
      </c>
      <c r="B742" s="25" t="s">
        <v>2171</v>
      </c>
      <c r="C742" s="37" t="s">
        <v>350</v>
      </c>
      <c r="D742" s="7" t="s">
        <v>1413</v>
      </c>
      <c r="E742" t="str">
        <f t="shared" si="15"/>
        <v>1762 - ASSEMBLAGE SUPPORT DE COLONNE</v>
      </c>
      <c r="F742" t="e">
        <f t="shared" si="16"/>
        <v>#N/A</v>
      </c>
      <c r="I742" t="str">
        <f t="shared" si="17"/>
        <v>POSA_1762_1762 - ASSEMBLAGE SUPPORT DE COLONNE</v>
      </c>
      <c r="K742" t="s">
        <v>3003</v>
      </c>
    </row>
    <row r="743" spans="1:11" hidden="1" x14ac:dyDescent="0.25">
      <c r="A743" s="7">
        <v>5430</v>
      </c>
      <c r="B743" s="25" t="s">
        <v>2172</v>
      </c>
      <c r="C743" s="37" t="s">
        <v>914</v>
      </c>
      <c r="D743" s="7" t="s">
        <v>1413</v>
      </c>
      <c r="E743" t="str">
        <f t="shared" si="15"/>
        <v>1762 - ASSEMBLAGE SUPPORT DE COLONNE</v>
      </c>
      <c r="F743" t="e">
        <f t="shared" si="16"/>
        <v>#N/A</v>
      </c>
      <c r="I743" t="str">
        <f t="shared" si="17"/>
        <v>RIVE_1762_1762 - ASSEMBLAGE SUPPORT DE COLONNE</v>
      </c>
      <c r="K743" t="s">
        <v>3003</v>
      </c>
    </row>
    <row r="744" spans="1:11" hidden="1" x14ac:dyDescent="0.25">
      <c r="A744" s="7">
        <v>5431</v>
      </c>
      <c r="B744" s="25" t="s">
        <v>2173</v>
      </c>
      <c r="C744" s="37" t="s">
        <v>354</v>
      </c>
      <c r="D744" s="7" t="s">
        <v>1413</v>
      </c>
      <c r="E744" t="str">
        <f t="shared" si="15"/>
        <v>1762 - ASSEMBLAGE SUPPORT DE COLONNE</v>
      </c>
      <c r="F744" t="e">
        <f t="shared" si="16"/>
        <v>#N/A</v>
      </c>
      <c r="I744" t="str">
        <f t="shared" si="17"/>
        <v>VISS_1762_1762 - ASSEMBLAGE SUPPORT DE COLONNE</v>
      </c>
      <c r="K744" t="s">
        <v>3003</v>
      </c>
    </row>
    <row r="745" spans="1:11" hidden="1" x14ac:dyDescent="0.25">
      <c r="A745" s="7">
        <v>5434</v>
      </c>
      <c r="B745" s="25" t="s">
        <v>2174</v>
      </c>
      <c r="C745" s="37" t="s">
        <v>355</v>
      </c>
      <c r="D745" s="7" t="s">
        <v>1413</v>
      </c>
      <c r="E745" t="str">
        <f t="shared" si="15"/>
        <v>1762 - ASSEMBLAGE SUPPORT DE COLONNE</v>
      </c>
      <c r="F745" t="e">
        <f t="shared" si="16"/>
        <v>#N/A</v>
      </c>
      <c r="I745" t="str">
        <f t="shared" si="17"/>
        <v>AUTO_1762_1762 - ASSEMBLAGE SUPPORT DE COLONNE</v>
      </c>
      <c r="K745" t="s">
        <v>3003</v>
      </c>
    </row>
    <row r="746" spans="1:11" hidden="1" x14ac:dyDescent="0.25">
      <c r="A746" s="7">
        <v>5435</v>
      </c>
      <c r="B746" s="25" t="s">
        <v>2175</v>
      </c>
      <c r="C746" s="37" t="s">
        <v>356</v>
      </c>
      <c r="D746" s="7" t="s">
        <v>1413</v>
      </c>
      <c r="E746" t="str">
        <f t="shared" si="15"/>
        <v>1762 - ASSEMBLAGE SUPPORT DE COLONNE</v>
      </c>
      <c r="F746" t="e">
        <f t="shared" si="16"/>
        <v>#N/A</v>
      </c>
      <c r="I746" t="str">
        <f t="shared" si="17"/>
        <v>Mise_1762_1762 - ASSEMBLAGE SUPPORT DE COLONNE</v>
      </c>
      <c r="K746" t="s">
        <v>3003</v>
      </c>
    </row>
    <row r="747" spans="1:11" hidden="1" x14ac:dyDescent="0.25">
      <c r="A747" s="7">
        <v>5436</v>
      </c>
      <c r="B747" s="25" t="s">
        <v>2176</v>
      </c>
      <c r="C747" s="37" t="s">
        <v>9</v>
      </c>
      <c r="D747" s="7" t="s">
        <v>1413</v>
      </c>
      <c r="E747" t="str">
        <f t="shared" si="15"/>
        <v>1762 - ASSEMBLAGE SUPPORT DE COLONNE</v>
      </c>
      <c r="F747" t="e">
        <f t="shared" si="16"/>
        <v>#N/A</v>
      </c>
      <c r="I747" t="str">
        <f t="shared" si="17"/>
        <v>ASSE_1762_1762 - ASSEMBLAGE SUPPORT DE COLONNE</v>
      </c>
      <c r="K747" t="s">
        <v>3003</v>
      </c>
    </row>
    <row r="748" spans="1:11" hidden="1" x14ac:dyDescent="0.25">
      <c r="A748" s="7">
        <v>5437</v>
      </c>
      <c r="B748" s="25" t="s">
        <v>2177</v>
      </c>
      <c r="C748" s="37" t="s">
        <v>296</v>
      </c>
      <c r="D748" s="7" t="s">
        <v>1416</v>
      </c>
      <c r="E748" t="str">
        <f t="shared" si="15"/>
        <v>1396 - Coulisse-Prépa</v>
      </c>
      <c r="F748" t="e">
        <f t="shared" si="16"/>
        <v>#N/A</v>
      </c>
      <c r="I748" t="str">
        <f t="shared" si="17"/>
        <v>Ence_1396_1396 - Coulisse-Prépa</v>
      </c>
      <c r="K748" t="s">
        <v>3003</v>
      </c>
    </row>
    <row r="749" spans="1:11" hidden="1" x14ac:dyDescent="0.25">
      <c r="A749" s="7">
        <v>5438</v>
      </c>
      <c r="B749" s="25" t="s">
        <v>2178</v>
      </c>
      <c r="C749" s="37" t="s">
        <v>359</v>
      </c>
      <c r="D749" s="7" t="s">
        <v>1416</v>
      </c>
      <c r="E749" t="str">
        <f t="shared" si="15"/>
        <v>1396 - Coulisse-Prépa</v>
      </c>
      <c r="F749" t="e">
        <f t="shared" si="16"/>
        <v>#N/A</v>
      </c>
      <c r="I749" t="str">
        <f t="shared" si="17"/>
        <v>Armo_1396_1396 - Coulisse-Prépa</v>
      </c>
      <c r="K749" t="s">
        <v>3003</v>
      </c>
    </row>
    <row r="750" spans="1:11" hidden="1" x14ac:dyDescent="0.25">
      <c r="A750" s="7">
        <v>5439</v>
      </c>
      <c r="B750" s="25" t="s">
        <v>2179</v>
      </c>
      <c r="C750" s="37" t="s">
        <v>296</v>
      </c>
      <c r="D750" s="7" t="s">
        <v>1418</v>
      </c>
      <c r="E750" t="str">
        <f t="shared" si="15"/>
        <v>1471 - Injection ENGEL</v>
      </c>
      <c r="F750" t="e">
        <f t="shared" si="16"/>
        <v>#N/A</v>
      </c>
      <c r="I750" t="str">
        <f t="shared" si="17"/>
        <v>Ence_1471_1471 - Injection ENGEL</v>
      </c>
      <c r="K750" t="s">
        <v>3003</v>
      </c>
    </row>
    <row r="751" spans="1:11" hidden="1" x14ac:dyDescent="0.25">
      <c r="A751" s="7">
        <v>5440</v>
      </c>
      <c r="B751" s="25" t="s">
        <v>2180</v>
      </c>
      <c r="C751" s="37" t="s">
        <v>359</v>
      </c>
      <c r="D751" s="7" t="s">
        <v>1418</v>
      </c>
      <c r="E751" t="str">
        <f t="shared" si="15"/>
        <v>1471 - Injection ENGEL</v>
      </c>
      <c r="F751" t="e">
        <f t="shared" si="16"/>
        <v>#N/A</v>
      </c>
      <c r="I751" t="str">
        <f t="shared" si="17"/>
        <v>Armo_1471_1471 - Injection ENGEL</v>
      </c>
      <c r="K751" t="s">
        <v>3003</v>
      </c>
    </row>
    <row r="752" spans="1:11" hidden="1" x14ac:dyDescent="0.25">
      <c r="A752" s="7">
        <v>5441</v>
      </c>
      <c r="B752" s="25" t="s">
        <v>2181</v>
      </c>
      <c r="C752" s="37" t="s">
        <v>13</v>
      </c>
      <c r="D752" s="7" t="s">
        <v>1418</v>
      </c>
      <c r="E752" t="str">
        <f t="shared" si="15"/>
        <v>1471 - Injection ENGEL</v>
      </c>
      <c r="F752" t="e">
        <f t="shared" si="16"/>
        <v>#N/A</v>
      </c>
      <c r="I752" t="str">
        <f t="shared" si="17"/>
        <v>Inje_1471_1471 - Injection ENGEL</v>
      </c>
      <c r="K752" t="s">
        <v>3003</v>
      </c>
    </row>
    <row r="753" spans="1:11" hidden="1" x14ac:dyDescent="0.25">
      <c r="A753" s="7">
        <v>5442</v>
      </c>
      <c r="B753" s="25" t="s">
        <v>1877</v>
      </c>
      <c r="C753" s="37" t="s">
        <v>11</v>
      </c>
      <c r="D753" s="7" t="s">
        <v>1416</v>
      </c>
      <c r="E753" t="str">
        <f t="shared" si="15"/>
        <v>1396 - Coulisse-Prépa</v>
      </c>
      <c r="F753" t="e">
        <f t="shared" si="16"/>
        <v>#N/A</v>
      </c>
      <c r="I753" t="str">
        <f t="shared" si="17"/>
        <v>Coul_1396_1396 - Coulisse-Prépa</v>
      </c>
      <c r="K753" t="s">
        <v>3003</v>
      </c>
    </row>
    <row r="754" spans="1:11" hidden="1" x14ac:dyDescent="0.25">
      <c r="A754" s="7">
        <v>5443</v>
      </c>
      <c r="B754" s="25" t="s">
        <v>2182</v>
      </c>
      <c r="C754" s="37" t="s">
        <v>360</v>
      </c>
      <c r="D754" s="7" t="s">
        <v>1413</v>
      </c>
      <c r="E754" t="str">
        <f t="shared" si="15"/>
        <v>1762 - ASSEMBLAGE SUPPORT DE COLONNE</v>
      </c>
      <c r="F754" t="e">
        <f t="shared" si="16"/>
        <v>#N/A</v>
      </c>
      <c r="I754" t="str">
        <f t="shared" si="17"/>
        <v>POST_1762_1762 - ASSEMBLAGE SUPPORT DE COLONNE</v>
      </c>
      <c r="K754" t="s">
        <v>3003</v>
      </c>
    </row>
    <row r="755" spans="1:11" hidden="1" x14ac:dyDescent="0.25">
      <c r="A755" s="7">
        <v>5444</v>
      </c>
      <c r="B755" s="25" t="s">
        <v>2183</v>
      </c>
      <c r="C755" s="37" t="s">
        <v>296</v>
      </c>
      <c r="D755" s="7" t="s">
        <v>1417</v>
      </c>
      <c r="E755" t="str">
        <f t="shared" si="15"/>
        <v>1567 - Coulisse</v>
      </c>
      <c r="F755" t="e">
        <f t="shared" si="16"/>
        <v>#N/A</v>
      </c>
      <c r="I755" t="str">
        <f t="shared" si="17"/>
        <v>Ence_1567_1567 - Coulisse</v>
      </c>
      <c r="K755" t="s">
        <v>3003</v>
      </c>
    </row>
    <row r="756" spans="1:11" hidden="1" x14ac:dyDescent="0.25">
      <c r="A756" s="7">
        <v>5445</v>
      </c>
      <c r="B756" s="25" t="s">
        <v>2184</v>
      </c>
      <c r="C756" s="37" t="s">
        <v>359</v>
      </c>
      <c r="D756" s="7" t="s">
        <v>1417</v>
      </c>
      <c r="E756" t="str">
        <f t="shared" si="15"/>
        <v>1567 - Coulisse</v>
      </c>
      <c r="F756" t="e">
        <f t="shared" si="16"/>
        <v>#N/A</v>
      </c>
      <c r="I756" t="str">
        <f t="shared" si="17"/>
        <v>Armo_1567_1567 - Coulisse</v>
      </c>
      <c r="K756" t="s">
        <v>3003</v>
      </c>
    </row>
    <row r="757" spans="1:11" hidden="1" x14ac:dyDescent="0.25">
      <c r="A757" s="7">
        <v>5446</v>
      </c>
      <c r="B757" s="25" t="s">
        <v>2185</v>
      </c>
      <c r="C757" s="37" t="s">
        <v>12</v>
      </c>
      <c r="D757" s="7" t="s">
        <v>1417</v>
      </c>
      <c r="E757" t="str">
        <f t="shared" si="15"/>
        <v>1567 - Coulisse</v>
      </c>
      <c r="F757" t="e">
        <f t="shared" si="16"/>
        <v>#N/A</v>
      </c>
      <c r="I757" t="str">
        <f t="shared" si="17"/>
        <v>Coul_1567_1567 - Coulisse</v>
      </c>
      <c r="K757" t="s">
        <v>3003</v>
      </c>
    </row>
    <row r="758" spans="1:11" hidden="1" x14ac:dyDescent="0.25">
      <c r="A758" s="7">
        <v>5447</v>
      </c>
      <c r="B758" s="25" t="s">
        <v>2186</v>
      </c>
      <c r="C758" s="37" t="s">
        <v>362</v>
      </c>
      <c r="D758" s="7" t="s">
        <v>1406</v>
      </c>
      <c r="E758" t="str">
        <f t="shared" si="15"/>
        <v>1576 - * IMOBERORF 2</v>
      </c>
      <c r="F758" t="e">
        <f t="shared" si="16"/>
        <v>#N/A</v>
      </c>
      <c r="I758" t="str">
        <f t="shared" si="17"/>
        <v>Stat1_1576_1576 - * IMOBERORF 2</v>
      </c>
      <c r="K758" t="s">
        <v>3003</v>
      </c>
    </row>
    <row r="759" spans="1:11" hidden="1" x14ac:dyDescent="0.25">
      <c r="A759" s="7">
        <v>5448</v>
      </c>
      <c r="B759" s="25" t="s">
        <v>2187</v>
      </c>
      <c r="C759" s="37" t="s">
        <v>363</v>
      </c>
      <c r="D759" s="7" t="s">
        <v>1406</v>
      </c>
      <c r="E759" t="str">
        <f t="shared" si="15"/>
        <v>1576 - * IMOBERORF 2</v>
      </c>
      <c r="F759" t="e">
        <f t="shared" si="16"/>
        <v>#N/A</v>
      </c>
      <c r="I759" t="str">
        <f t="shared" si="17"/>
        <v>Stat2_1576_1576 - * IMOBERORF 2</v>
      </c>
      <c r="K759" t="s">
        <v>3003</v>
      </c>
    </row>
    <row r="760" spans="1:11" hidden="1" x14ac:dyDescent="0.25">
      <c r="A760" s="7">
        <v>5449</v>
      </c>
      <c r="B760" s="25" t="s">
        <v>2188</v>
      </c>
      <c r="C760" s="37" t="s">
        <v>364</v>
      </c>
      <c r="D760" s="7" t="s">
        <v>1406</v>
      </c>
      <c r="E760" t="str">
        <f t="shared" si="15"/>
        <v>1576 - * IMOBERORF 2</v>
      </c>
      <c r="F760" t="e">
        <f t="shared" si="16"/>
        <v>#N/A</v>
      </c>
      <c r="I760" t="str">
        <f t="shared" si="17"/>
        <v>Stat3_1576_1576 - * IMOBERORF 2</v>
      </c>
      <c r="K760" t="s">
        <v>3003</v>
      </c>
    </row>
    <row r="761" spans="1:11" hidden="1" x14ac:dyDescent="0.25">
      <c r="A761" s="7">
        <v>5450</v>
      </c>
      <c r="B761" s="25" t="s">
        <v>2189</v>
      </c>
      <c r="C761" s="37" t="s">
        <v>365</v>
      </c>
      <c r="D761" s="7" t="s">
        <v>1406</v>
      </c>
      <c r="E761" t="str">
        <f t="shared" si="15"/>
        <v>1576 - * IMOBERORF 2</v>
      </c>
      <c r="F761" t="e">
        <f t="shared" si="16"/>
        <v>#N/A</v>
      </c>
      <c r="I761" t="str">
        <f t="shared" si="17"/>
        <v>Stat4_1576_1576 - * IMOBERORF 2</v>
      </c>
      <c r="K761" t="s">
        <v>3003</v>
      </c>
    </row>
    <row r="762" spans="1:11" hidden="1" x14ac:dyDescent="0.25">
      <c r="A762" s="7">
        <v>5451</v>
      </c>
      <c r="B762" s="25" t="s">
        <v>2190</v>
      </c>
      <c r="C762" s="37" t="s">
        <v>366</v>
      </c>
      <c r="D762" s="7" t="s">
        <v>1406</v>
      </c>
      <c r="E762" t="str">
        <f t="shared" si="15"/>
        <v>1576 - * IMOBERORF 2</v>
      </c>
      <c r="F762" t="e">
        <f t="shared" si="16"/>
        <v>#N/A</v>
      </c>
      <c r="I762" t="str">
        <f t="shared" si="17"/>
        <v>Stat5_1576_1576 - * IMOBERORF 2</v>
      </c>
      <c r="K762" t="s">
        <v>3003</v>
      </c>
    </row>
    <row r="763" spans="1:11" hidden="1" x14ac:dyDescent="0.25">
      <c r="A763" s="7">
        <v>5452</v>
      </c>
      <c r="B763" s="25" t="s">
        <v>2191</v>
      </c>
      <c r="C763" s="37" t="s">
        <v>367</v>
      </c>
      <c r="D763" s="7" t="s">
        <v>1406</v>
      </c>
      <c r="E763" t="str">
        <f t="shared" si="15"/>
        <v>1576 - * IMOBERORF 2</v>
      </c>
      <c r="F763" t="e">
        <f t="shared" si="16"/>
        <v>#N/A</v>
      </c>
      <c r="I763" t="str">
        <f t="shared" si="17"/>
        <v>Stat6_1576_1576 - * IMOBERORF 2</v>
      </c>
      <c r="K763" t="s">
        <v>3003</v>
      </c>
    </row>
    <row r="764" spans="1:11" hidden="1" x14ac:dyDescent="0.25">
      <c r="A764" s="7">
        <v>5453</v>
      </c>
      <c r="B764" s="25" t="s">
        <v>2192</v>
      </c>
      <c r="C764" s="37" t="s">
        <v>368</v>
      </c>
      <c r="D764" s="7" t="s">
        <v>1406</v>
      </c>
      <c r="E764" t="str">
        <f t="shared" si="15"/>
        <v>1576 - * IMOBERORF 2</v>
      </c>
      <c r="F764" t="e">
        <f t="shared" si="16"/>
        <v>#N/A</v>
      </c>
      <c r="I764" t="str">
        <f t="shared" si="17"/>
        <v>Stat7_1576_1576 - * IMOBERORF 2</v>
      </c>
      <c r="K764" t="s">
        <v>3003</v>
      </c>
    </row>
    <row r="765" spans="1:11" hidden="1" x14ac:dyDescent="0.25">
      <c r="A765" s="7">
        <v>5454</v>
      </c>
      <c r="B765" s="25" t="s">
        <v>2193</v>
      </c>
      <c r="C765" s="37" t="s">
        <v>369</v>
      </c>
      <c r="D765" s="7" t="s">
        <v>1406</v>
      </c>
      <c r="E765" t="str">
        <f t="shared" si="15"/>
        <v>1576 - * IMOBERORF 2</v>
      </c>
      <c r="F765" t="e">
        <f t="shared" si="16"/>
        <v>#N/A</v>
      </c>
      <c r="I765" t="str">
        <f t="shared" si="17"/>
        <v>Stat8_1576_1576 - * IMOBERORF 2</v>
      </c>
      <c r="K765" t="s">
        <v>3003</v>
      </c>
    </row>
    <row r="766" spans="1:11" hidden="1" x14ac:dyDescent="0.25">
      <c r="A766" s="7">
        <v>5455</v>
      </c>
      <c r="B766" s="25" t="s">
        <v>2194</v>
      </c>
      <c r="C766" s="37" t="s">
        <v>370</v>
      </c>
      <c r="D766" s="7" t="s">
        <v>1406</v>
      </c>
      <c r="E766" t="str">
        <f t="shared" si="15"/>
        <v>1576 - * IMOBERORF 2</v>
      </c>
      <c r="F766" t="e">
        <f t="shared" si="16"/>
        <v>#N/A</v>
      </c>
      <c r="I766" t="str">
        <f t="shared" si="17"/>
        <v>Stat9_1576_1576 - * IMOBERORF 2</v>
      </c>
      <c r="K766" t="s">
        <v>3003</v>
      </c>
    </row>
    <row r="767" spans="1:11" hidden="1" x14ac:dyDescent="0.25">
      <c r="A767" s="7">
        <v>5457</v>
      </c>
      <c r="B767" s="25" t="s">
        <v>2195</v>
      </c>
      <c r="C767" s="37" t="s">
        <v>371</v>
      </c>
      <c r="D767" s="7" t="s">
        <v>1406</v>
      </c>
      <c r="E767" t="str">
        <f t="shared" si="15"/>
        <v>1576 - * IMOBERORF 2</v>
      </c>
      <c r="F767" t="e">
        <f t="shared" si="16"/>
        <v>#N/A</v>
      </c>
      <c r="I767" t="str">
        <f t="shared" si="17"/>
        <v>Stat11_1576_1576 - * IMOBERORF 2</v>
      </c>
      <c r="K767" t="s">
        <v>3003</v>
      </c>
    </row>
    <row r="768" spans="1:11" hidden="1" x14ac:dyDescent="0.25">
      <c r="A768" s="7">
        <v>5458</v>
      </c>
      <c r="B768" s="25" t="s">
        <v>2196</v>
      </c>
      <c r="C768" s="37" t="s">
        <v>372</v>
      </c>
      <c r="D768" s="7" t="s">
        <v>1406</v>
      </c>
      <c r="E768" t="str">
        <f t="shared" si="15"/>
        <v>1576 - * IMOBERORF 2</v>
      </c>
      <c r="F768" t="e">
        <f t="shared" si="16"/>
        <v>#N/A</v>
      </c>
      <c r="I768" t="str">
        <f t="shared" si="17"/>
        <v>Stat12_1576_1576 - * IMOBERORF 2</v>
      </c>
      <c r="K768" t="s">
        <v>3003</v>
      </c>
    </row>
    <row r="769" spans="1:11" hidden="1" x14ac:dyDescent="0.25">
      <c r="A769" s="7">
        <v>5459</v>
      </c>
      <c r="B769" s="25" t="s">
        <v>2197</v>
      </c>
      <c r="C769" s="37" t="s">
        <v>373</v>
      </c>
      <c r="D769" s="7" t="s">
        <v>1406</v>
      </c>
      <c r="E769" t="str">
        <f t="shared" si="15"/>
        <v>1576 - * IMOBERORF 2</v>
      </c>
      <c r="F769" t="e">
        <f t="shared" si="16"/>
        <v>#N/A</v>
      </c>
      <c r="I769" t="str">
        <f t="shared" si="17"/>
        <v>Stat13_1576_1576 - * IMOBERORF 2</v>
      </c>
      <c r="K769" t="s">
        <v>3003</v>
      </c>
    </row>
    <row r="770" spans="1:11" hidden="1" x14ac:dyDescent="0.25">
      <c r="A770" s="7">
        <v>5460</v>
      </c>
      <c r="B770" s="25" t="s">
        <v>2198</v>
      </c>
      <c r="C770" s="37" t="s">
        <v>374</v>
      </c>
      <c r="D770" s="7" t="s">
        <v>1406</v>
      </c>
      <c r="E770" t="str">
        <f t="shared" si="15"/>
        <v>1576 - * IMOBERORF 2</v>
      </c>
      <c r="F770" t="e">
        <f t="shared" si="16"/>
        <v>#N/A</v>
      </c>
      <c r="I770" t="str">
        <f t="shared" si="17"/>
        <v>GH_1576_1576 - * IMOBERORF 2</v>
      </c>
      <c r="K770" t="s">
        <v>3003</v>
      </c>
    </row>
    <row r="771" spans="1:11" hidden="1" x14ac:dyDescent="0.25">
      <c r="A771" s="7">
        <v>5461</v>
      </c>
      <c r="B771" s="25" t="s">
        <v>2199</v>
      </c>
      <c r="C771" s="37" t="s">
        <v>375</v>
      </c>
      <c r="D771" s="7" t="s">
        <v>1406</v>
      </c>
      <c r="E771" t="str">
        <f t="shared" si="15"/>
        <v>1576 - * IMOBERORF 2</v>
      </c>
      <c r="F771" t="e">
        <f t="shared" si="16"/>
        <v>#N/A</v>
      </c>
      <c r="I771" t="str">
        <f t="shared" si="17"/>
        <v>GL_1576_1576 - * IMOBERORF 2</v>
      </c>
      <c r="K771" t="s">
        <v>3003</v>
      </c>
    </row>
    <row r="772" spans="1:11" hidden="1" x14ac:dyDescent="0.25">
      <c r="A772" s="7">
        <v>5462</v>
      </c>
      <c r="B772" s="25" t="s">
        <v>2200</v>
      </c>
      <c r="C772" s="37" t="s">
        <v>376</v>
      </c>
      <c r="D772" s="7" t="s">
        <v>1406</v>
      </c>
      <c r="E772" t="str">
        <f t="shared" si="15"/>
        <v>1576 - * IMOBERORF 2</v>
      </c>
      <c r="F772" t="e">
        <f t="shared" si="16"/>
        <v>#N/A</v>
      </c>
      <c r="I772" t="str">
        <f t="shared" si="17"/>
        <v>Evac_1576_1576 - * IMOBERORF 2</v>
      </c>
      <c r="K772" t="s">
        <v>3003</v>
      </c>
    </row>
    <row r="773" spans="1:11" hidden="1" x14ac:dyDescent="0.25">
      <c r="A773" s="7">
        <v>5463</v>
      </c>
      <c r="B773" s="25" t="s">
        <v>2201</v>
      </c>
      <c r="C773" s="37" t="s">
        <v>296</v>
      </c>
      <c r="D773" s="7" t="s">
        <v>1406</v>
      </c>
      <c r="E773" t="str">
        <f t="shared" si="15"/>
        <v>1576 - * IMOBERORF 2</v>
      </c>
      <c r="F773" t="e">
        <f t="shared" si="16"/>
        <v>#N/A</v>
      </c>
      <c r="I773" t="str">
        <f t="shared" si="17"/>
        <v>Ence_1576_1576 - * IMOBERORF 2</v>
      </c>
      <c r="K773" t="s">
        <v>3003</v>
      </c>
    </row>
    <row r="774" spans="1:11" hidden="1" x14ac:dyDescent="0.25">
      <c r="A774" s="7">
        <v>5464</v>
      </c>
      <c r="B774" s="25" t="s">
        <v>2202</v>
      </c>
      <c r="C774" s="37" t="s">
        <v>915</v>
      </c>
      <c r="D774" s="7" t="s">
        <v>1674</v>
      </c>
      <c r="E774" t="str">
        <f t="shared" si="15"/>
        <v>1577 - * CMO 2</v>
      </c>
      <c r="F774" t="e">
        <f t="shared" si="16"/>
        <v>#N/A</v>
      </c>
      <c r="I774" t="str">
        <f t="shared" si="17"/>
        <v>Bâti_1577_1577 - * CMO 2</v>
      </c>
      <c r="K774" t="s">
        <v>3003</v>
      </c>
    </row>
    <row r="775" spans="1:11" hidden="1" x14ac:dyDescent="0.25">
      <c r="A775" s="7">
        <v>5466</v>
      </c>
      <c r="B775" s="25" t="s">
        <v>2203</v>
      </c>
      <c r="C775" s="37" t="s">
        <v>916</v>
      </c>
      <c r="D775" s="7" t="s">
        <v>1674</v>
      </c>
      <c r="E775" t="str">
        <f t="shared" si="15"/>
        <v>1577 - * CMO 2</v>
      </c>
      <c r="F775" t="e">
        <f t="shared" si="16"/>
        <v>#N/A</v>
      </c>
      <c r="I775" t="str">
        <f t="shared" si="17"/>
        <v>Coul_1577_1577 - * CMO 2</v>
      </c>
      <c r="K775" t="s">
        <v>3003</v>
      </c>
    </row>
    <row r="776" spans="1:11" hidden="1" x14ac:dyDescent="0.25">
      <c r="A776" s="7">
        <v>5467</v>
      </c>
      <c r="B776" s="25" t="s">
        <v>2203</v>
      </c>
      <c r="C776" s="37" t="s">
        <v>917</v>
      </c>
      <c r="D776" s="7" t="s">
        <v>1674</v>
      </c>
      <c r="E776" t="str">
        <f t="shared" si="15"/>
        <v>1577 - * CMO 2</v>
      </c>
      <c r="F776" t="e">
        <f t="shared" si="16"/>
        <v>#N/A</v>
      </c>
      <c r="I776" t="str">
        <f t="shared" si="17"/>
        <v>Coul_1577_1577 - * CMO 2</v>
      </c>
      <c r="K776" t="s">
        <v>3003</v>
      </c>
    </row>
    <row r="777" spans="1:11" hidden="1" x14ac:dyDescent="0.25">
      <c r="A777" s="7">
        <v>5468</v>
      </c>
      <c r="B777" s="25" t="s">
        <v>2204</v>
      </c>
      <c r="C777" s="37" t="s">
        <v>918</v>
      </c>
      <c r="D777" s="7" t="s">
        <v>1674</v>
      </c>
      <c r="E777" t="str">
        <f t="shared" si="15"/>
        <v>1577 - * CMO 2</v>
      </c>
      <c r="F777" t="e">
        <f t="shared" si="16"/>
        <v>#N/A</v>
      </c>
      <c r="I777" t="str">
        <f t="shared" si="17"/>
        <v>Tiro_1577_1577 - * CMO 2</v>
      </c>
      <c r="K777" t="s">
        <v>3003</v>
      </c>
    </row>
    <row r="778" spans="1:11" hidden="1" x14ac:dyDescent="0.25">
      <c r="A778" s="7">
        <v>5473</v>
      </c>
      <c r="B778" s="25" t="s">
        <v>2205</v>
      </c>
      <c r="C778" s="37" t="s">
        <v>919</v>
      </c>
      <c r="D778" s="7" t="s">
        <v>1674</v>
      </c>
      <c r="E778" t="str">
        <f t="shared" si="15"/>
        <v>1577 - * CMO 2</v>
      </c>
      <c r="F778" t="e">
        <f t="shared" si="16"/>
        <v>#N/A</v>
      </c>
      <c r="I778" t="str">
        <f t="shared" si="17"/>
        <v>Tête_1577_1577 - * CMO 2</v>
      </c>
      <c r="K778" t="s">
        <v>3003</v>
      </c>
    </row>
    <row r="779" spans="1:11" hidden="1" x14ac:dyDescent="0.25">
      <c r="A779" s="7">
        <v>5474</v>
      </c>
      <c r="B779" s="25" t="s">
        <v>2205</v>
      </c>
      <c r="C779" s="37" t="s">
        <v>920</v>
      </c>
      <c r="D779" s="7" t="s">
        <v>1674</v>
      </c>
      <c r="E779" t="str">
        <f t="shared" si="15"/>
        <v>1577 - * CMO 2</v>
      </c>
      <c r="F779" t="e">
        <f t="shared" si="16"/>
        <v>#N/A</v>
      </c>
      <c r="I779" t="str">
        <f t="shared" si="17"/>
        <v>Tête_1577_1577 - * CMO 2</v>
      </c>
      <c r="K779" t="s">
        <v>3003</v>
      </c>
    </row>
    <row r="780" spans="1:11" hidden="1" x14ac:dyDescent="0.25">
      <c r="A780" s="7">
        <v>5475</v>
      </c>
      <c r="B780" s="25" t="s">
        <v>2206</v>
      </c>
      <c r="C780" s="37" t="s">
        <v>921</v>
      </c>
      <c r="D780" s="7" t="s">
        <v>1674</v>
      </c>
      <c r="E780" t="str">
        <f t="shared" si="15"/>
        <v>1577 - * CMO 2</v>
      </c>
      <c r="F780" t="e">
        <f t="shared" si="16"/>
        <v>#N/A</v>
      </c>
      <c r="I780" t="str">
        <f t="shared" si="17"/>
        <v>Déte_1577_1577 - * CMO 2</v>
      </c>
      <c r="K780" t="s">
        <v>3003</v>
      </c>
    </row>
    <row r="781" spans="1:11" hidden="1" x14ac:dyDescent="0.25">
      <c r="A781" s="7">
        <v>5476</v>
      </c>
      <c r="B781" s="25" t="s">
        <v>2207</v>
      </c>
      <c r="C781" s="37" t="s">
        <v>922</v>
      </c>
      <c r="D781" s="7" t="s">
        <v>1674</v>
      </c>
      <c r="E781" t="str">
        <f t="shared" si="15"/>
        <v>1577 - * CMO 2</v>
      </c>
      <c r="F781" t="e">
        <f t="shared" si="16"/>
        <v>#N/A</v>
      </c>
      <c r="I781" t="str">
        <f t="shared" si="17"/>
        <v>Cent_1577_1577 - * CMO 2</v>
      </c>
      <c r="K781" t="s">
        <v>3003</v>
      </c>
    </row>
    <row r="782" spans="1:11" hidden="1" x14ac:dyDescent="0.25">
      <c r="A782" s="7">
        <v>5477</v>
      </c>
      <c r="B782" s="25" t="s">
        <v>2208</v>
      </c>
      <c r="C782" s="37" t="s">
        <v>923</v>
      </c>
      <c r="D782" s="7" t="s">
        <v>1674</v>
      </c>
      <c r="E782" t="str">
        <f t="shared" si="15"/>
        <v>1577 - * CMO 2</v>
      </c>
      <c r="F782" t="e">
        <f t="shared" si="16"/>
        <v>#N/A</v>
      </c>
      <c r="I782" t="str">
        <f t="shared" si="17"/>
        <v>Nett_1577_1577 - * CMO 2</v>
      </c>
      <c r="K782" t="s">
        <v>3003</v>
      </c>
    </row>
    <row r="783" spans="1:11" hidden="1" x14ac:dyDescent="0.25">
      <c r="A783" s="7">
        <v>5478</v>
      </c>
      <c r="B783" s="25" t="s">
        <v>2209</v>
      </c>
      <c r="C783" s="37" t="s">
        <v>296</v>
      </c>
      <c r="D783" s="7" t="s">
        <v>1674</v>
      </c>
      <c r="E783" t="str">
        <f t="shared" si="15"/>
        <v>1577 - * CMO 2</v>
      </c>
      <c r="F783" t="e">
        <f t="shared" si="16"/>
        <v>#N/A</v>
      </c>
      <c r="I783" t="str">
        <f t="shared" si="17"/>
        <v>Ence_1577_1577 - * CMO 2</v>
      </c>
      <c r="K783" t="s">
        <v>3003</v>
      </c>
    </row>
    <row r="784" spans="1:11" hidden="1" x14ac:dyDescent="0.25">
      <c r="A784" s="7">
        <v>5479</v>
      </c>
      <c r="B784" s="25" t="s">
        <v>2210</v>
      </c>
      <c r="C784" s="37" t="s">
        <v>419</v>
      </c>
      <c r="D784" s="7" t="s">
        <v>1460</v>
      </c>
      <c r="E784" t="str">
        <f t="shared" si="15"/>
        <v>1663 - *RSA</v>
      </c>
      <c r="F784" t="e">
        <f t="shared" si="16"/>
        <v>#N/A</v>
      </c>
      <c r="I784" t="str">
        <f t="shared" si="17"/>
        <v>RASA_1663_1663 - *RSA</v>
      </c>
      <c r="K784" t="s">
        <v>3003</v>
      </c>
    </row>
    <row r="785" spans="1:11" hidden="1" x14ac:dyDescent="0.25">
      <c r="A785" s="7">
        <v>5480</v>
      </c>
      <c r="B785" s="25" t="s">
        <v>2211</v>
      </c>
      <c r="C785" s="37" t="s">
        <v>420</v>
      </c>
      <c r="D785" s="7" t="s">
        <v>1456</v>
      </c>
      <c r="E785" t="str">
        <f t="shared" si="15"/>
        <v>1578 - *MULLER 6</v>
      </c>
      <c r="F785" t="e">
        <f t="shared" si="16"/>
        <v>#N/A</v>
      </c>
      <c r="I785" t="str">
        <f t="shared" si="17"/>
        <v>TRAN_1578_1578 - *MULLER 6</v>
      </c>
      <c r="K785" t="s">
        <v>3003</v>
      </c>
    </row>
    <row r="786" spans="1:11" hidden="1" x14ac:dyDescent="0.25">
      <c r="A786" s="7">
        <v>5481</v>
      </c>
      <c r="B786" s="25" t="s">
        <v>2212</v>
      </c>
      <c r="C786" s="37" t="s">
        <v>924</v>
      </c>
      <c r="D786" s="7" t="s">
        <v>1456</v>
      </c>
      <c r="E786" t="str">
        <f t="shared" ref="E786:E849" si="18">VLOOKUP(D786,$B$2:$C$3736,2,FALSE)</f>
        <v>1578 - *MULLER 6</v>
      </c>
      <c r="F786" t="e">
        <f t="shared" ref="F786:F849" si="19">VLOOKUP(D786,$A$2:$C$3736,3,FALSE)</f>
        <v>#N/A</v>
      </c>
      <c r="I786" t="str">
        <f t="shared" ref="I786:I849" si="20">+B786&amp;"_"&amp;E786</f>
        <v>POST_1578_1578 - *MULLER 6</v>
      </c>
      <c r="K786" t="s">
        <v>3003</v>
      </c>
    </row>
    <row r="787" spans="1:11" hidden="1" x14ac:dyDescent="0.25">
      <c r="A787" s="7">
        <v>5482</v>
      </c>
      <c r="B787" s="25" t="s">
        <v>2213</v>
      </c>
      <c r="C787" s="37" t="s">
        <v>925</v>
      </c>
      <c r="D787" s="7" t="s">
        <v>1456</v>
      </c>
      <c r="E787" t="str">
        <f t="shared" si="18"/>
        <v>1578 - *MULLER 6</v>
      </c>
      <c r="F787" t="e">
        <f t="shared" si="19"/>
        <v>#N/A</v>
      </c>
      <c r="I787" t="str">
        <f t="shared" si="20"/>
        <v>UAs_1578_1578 - *MULLER 6</v>
      </c>
      <c r="K787" t="s">
        <v>3003</v>
      </c>
    </row>
    <row r="788" spans="1:11" hidden="1" x14ac:dyDescent="0.25">
      <c r="A788" s="7">
        <v>5484</v>
      </c>
      <c r="B788" s="25" t="s">
        <v>2214</v>
      </c>
      <c r="C788" s="37" t="s">
        <v>423</v>
      </c>
      <c r="D788" s="7" t="s">
        <v>1456</v>
      </c>
      <c r="E788" t="str">
        <f t="shared" si="18"/>
        <v>1578 - *MULLER 6</v>
      </c>
      <c r="F788" t="e">
        <f t="shared" si="19"/>
        <v>#N/A</v>
      </c>
      <c r="I788" t="str">
        <f t="shared" si="20"/>
        <v>ST 1_2_1578_1578 - *MULLER 6</v>
      </c>
      <c r="K788" t="s">
        <v>3003</v>
      </c>
    </row>
    <row r="789" spans="1:11" hidden="1" x14ac:dyDescent="0.25">
      <c r="A789" s="7">
        <v>5485</v>
      </c>
      <c r="B789" s="25" t="s">
        <v>2215</v>
      </c>
      <c r="C789" s="37" t="s">
        <v>424</v>
      </c>
      <c r="D789" s="7" t="s">
        <v>1456</v>
      </c>
      <c r="E789" t="str">
        <f t="shared" si="18"/>
        <v>1578 - *MULLER 6</v>
      </c>
      <c r="F789" t="e">
        <f t="shared" si="19"/>
        <v>#N/A</v>
      </c>
      <c r="I789" t="str">
        <f t="shared" si="20"/>
        <v>MAGA_1578_1578 - *MULLER 6</v>
      </c>
      <c r="K789" t="s">
        <v>3003</v>
      </c>
    </row>
    <row r="790" spans="1:11" hidden="1" x14ac:dyDescent="0.25">
      <c r="A790" s="7">
        <v>5486</v>
      </c>
      <c r="B790" s="25" t="s">
        <v>2216</v>
      </c>
      <c r="C790" s="37" t="s">
        <v>425</v>
      </c>
      <c r="D790" s="7" t="s">
        <v>1456</v>
      </c>
      <c r="E790" t="str">
        <f t="shared" si="18"/>
        <v>1578 - *MULLER 6</v>
      </c>
      <c r="F790" t="e">
        <f t="shared" si="19"/>
        <v>#N/A</v>
      </c>
      <c r="I790" t="str">
        <f t="shared" si="20"/>
        <v>P2_1578_1578 - *MULLER 6</v>
      </c>
      <c r="K790" t="s">
        <v>3003</v>
      </c>
    </row>
    <row r="791" spans="1:11" hidden="1" x14ac:dyDescent="0.25">
      <c r="A791" s="7">
        <v>5488</v>
      </c>
      <c r="B791" s="25" t="s">
        <v>2217</v>
      </c>
      <c r="C791" s="37" t="s">
        <v>426</v>
      </c>
      <c r="D791" s="7" t="s">
        <v>1456</v>
      </c>
      <c r="E791" t="str">
        <f t="shared" si="18"/>
        <v>1578 - *MULLER 6</v>
      </c>
      <c r="F791" t="e">
        <f t="shared" si="19"/>
        <v>#N/A</v>
      </c>
      <c r="I791" t="str">
        <f t="shared" si="20"/>
        <v>ST2_3_1578_1578 - *MULLER 6</v>
      </c>
      <c r="K791" t="s">
        <v>3003</v>
      </c>
    </row>
    <row r="792" spans="1:11" hidden="1" x14ac:dyDescent="0.25">
      <c r="A792" s="7">
        <v>5489</v>
      </c>
      <c r="B792" s="25" t="s">
        <v>2212</v>
      </c>
      <c r="C792" s="37" t="s">
        <v>427</v>
      </c>
      <c r="D792" s="7" t="s">
        <v>1456</v>
      </c>
      <c r="E792" t="str">
        <f t="shared" si="18"/>
        <v>1578 - *MULLER 6</v>
      </c>
      <c r="F792" t="e">
        <f t="shared" si="19"/>
        <v>#N/A</v>
      </c>
      <c r="I792" t="str">
        <f t="shared" si="20"/>
        <v>POST_1578_1578 - *MULLER 6</v>
      </c>
      <c r="K792" t="s">
        <v>3003</v>
      </c>
    </row>
    <row r="793" spans="1:11" hidden="1" x14ac:dyDescent="0.25">
      <c r="A793" s="7">
        <v>5491</v>
      </c>
      <c r="B793" s="25" t="s">
        <v>2218</v>
      </c>
      <c r="C793" s="37" t="s">
        <v>428</v>
      </c>
      <c r="D793" s="7" t="s">
        <v>1456</v>
      </c>
      <c r="E793" t="str">
        <f t="shared" si="18"/>
        <v>1578 - *MULLER 6</v>
      </c>
      <c r="F793" t="e">
        <f t="shared" si="19"/>
        <v>#N/A</v>
      </c>
      <c r="I793" t="str">
        <f t="shared" si="20"/>
        <v>ST 3_4_1578_1578 - *MULLER 6</v>
      </c>
      <c r="K793" t="s">
        <v>3003</v>
      </c>
    </row>
    <row r="794" spans="1:11" hidden="1" x14ac:dyDescent="0.25">
      <c r="A794" s="7">
        <v>5495</v>
      </c>
      <c r="B794" s="25" t="s">
        <v>2219</v>
      </c>
      <c r="C794" s="37" t="s">
        <v>429</v>
      </c>
      <c r="D794" s="7" t="s">
        <v>1456</v>
      </c>
      <c r="E794" t="str">
        <f t="shared" si="18"/>
        <v>1578 - *MULLER 6</v>
      </c>
      <c r="F794" t="e">
        <f t="shared" si="19"/>
        <v>#N/A</v>
      </c>
      <c r="I794" t="str">
        <f t="shared" si="20"/>
        <v>ST 4_5_1578_1578 - *MULLER 6</v>
      </c>
      <c r="K794" t="s">
        <v>3003</v>
      </c>
    </row>
    <row r="795" spans="1:11" hidden="1" x14ac:dyDescent="0.25">
      <c r="A795" s="7">
        <v>5499</v>
      </c>
      <c r="B795" s="25" t="s">
        <v>2220</v>
      </c>
      <c r="C795" s="37" t="s">
        <v>430</v>
      </c>
      <c r="D795" s="7" t="s">
        <v>1456</v>
      </c>
      <c r="E795" t="str">
        <f t="shared" si="18"/>
        <v>1578 - *MULLER 6</v>
      </c>
      <c r="F795" t="e">
        <f t="shared" si="19"/>
        <v>#N/A</v>
      </c>
      <c r="I795" t="str">
        <f t="shared" si="20"/>
        <v>ST 5_6_1578_1578 - *MULLER 6</v>
      </c>
      <c r="K795" t="s">
        <v>3003</v>
      </c>
    </row>
    <row r="796" spans="1:11" hidden="1" x14ac:dyDescent="0.25">
      <c r="A796" s="7">
        <v>5500</v>
      </c>
      <c r="B796" s="25" t="s">
        <v>2221</v>
      </c>
      <c r="C796" s="37" t="s">
        <v>431</v>
      </c>
      <c r="D796" s="7" t="s">
        <v>1456</v>
      </c>
      <c r="E796" t="str">
        <f t="shared" si="18"/>
        <v>1578 - *MULLER 6</v>
      </c>
      <c r="F796" t="e">
        <f t="shared" si="19"/>
        <v>#N/A</v>
      </c>
      <c r="I796" t="str">
        <f t="shared" si="20"/>
        <v>CONV2_1578_1578 - *MULLER 6</v>
      </c>
      <c r="K796" t="s">
        <v>3003</v>
      </c>
    </row>
    <row r="797" spans="1:11" hidden="1" x14ac:dyDescent="0.25">
      <c r="A797" s="7">
        <v>5501</v>
      </c>
      <c r="B797" s="25" t="s">
        <v>2222</v>
      </c>
      <c r="C797" s="37" t="s">
        <v>432</v>
      </c>
      <c r="D797" s="7" t="s">
        <v>1456</v>
      </c>
      <c r="E797" t="str">
        <f t="shared" si="18"/>
        <v>1578 - *MULLER 6</v>
      </c>
      <c r="F797" t="e">
        <f t="shared" si="19"/>
        <v>#N/A</v>
      </c>
      <c r="I797" t="str">
        <f t="shared" si="20"/>
        <v>GH_1578_1578 - *MULLER 6</v>
      </c>
      <c r="K797" t="s">
        <v>3003</v>
      </c>
    </row>
    <row r="798" spans="1:11" hidden="1" x14ac:dyDescent="0.25">
      <c r="A798" s="7">
        <v>5502</v>
      </c>
      <c r="B798" s="25" t="s">
        <v>2223</v>
      </c>
      <c r="C798" s="37" t="s">
        <v>433</v>
      </c>
      <c r="D798" s="7" t="s">
        <v>1456</v>
      </c>
      <c r="E798" t="str">
        <f t="shared" si="18"/>
        <v>1578 - *MULLER 6</v>
      </c>
      <c r="F798" t="e">
        <f t="shared" si="19"/>
        <v>#N/A</v>
      </c>
      <c r="I798" t="str">
        <f t="shared" si="20"/>
        <v>GL_1578_1578 - *MULLER 6</v>
      </c>
      <c r="K798" t="s">
        <v>3003</v>
      </c>
    </row>
    <row r="799" spans="1:11" hidden="1" x14ac:dyDescent="0.25">
      <c r="A799" s="7">
        <v>5503</v>
      </c>
      <c r="B799" s="25" t="s">
        <v>2224</v>
      </c>
      <c r="C799" s="37" t="s">
        <v>349</v>
      </c>
      <c r="D799" s="7" t="s">
        <v>1456</v>
      </c>
      <c r="E799" t="str">
        <f t="shared" si="18"/>
        <v>1578 - *MULLER 6</v>
      </c>
      <c r="F799" t="e">
        <f t="shared" si="19"/>
        <v>#N/A</v>
      </c>
      <c r="I799" t="str">
        <f t="shared" si="20"/>
        <v>ARMO_1578_1578 - *MULLER 6</v>
      </c>
      <c r="K799" t="s">
        <v>3003</v>
      </c>
    </row>
    <row r="800" spans="1:11" hidden="1" x14ac:dyDescent="0.25">
      <c r="A800" s="7">
        <v>5504</v>
      </c>
      <c r="B800" s="25" t="s">
        <v>3122</v>
      </c>
      <c r="C800" s="37" t="s">
        <v>337</v>
      </c>
      <c r="D800" s="7" t="s">
        <v>1423</v>
      </c>
      <c r="E800" t="str">
        <f t="shared" si="18"/>
        <v>1076 - *EMS</v>
      </c>
      <c r="F800" t="e">
        <f t="shared" si="19"/>
        <v>#N/A</v>
      </c>
      <c r="I800" t="str">
        <f t="shared" si="20"/>
        <v>alim_naf_1076_1076 - *EMS</v>
      </c>
      <c r="K800" t="s">
        <v>3003</v>
      </c>
    </row>
    <row r="801" spans="1:11" hidden="1" x14ac:dyDescent="0.25">
      <c r="A801" s="7">
        <v>5505</v>
      </c>
      <c r="B801" s="25" t="s">
        <v>3121</v>
      </c>
      <c r="C801" s="37" t="s">
        <v>904</v>
      </c>
      <c r="D801" s="7" t="s">
        <v>1423</v>
      </c>
      <c r="E801" t="str">
        <f t="shared" si="18"/>
        <v>1076 - *EMS</v>
      </c>
      <c r="F801" t="e">
        <f t="shared" si="19"/>
        <v>#N/A</v>
      </c>
      <c r="I801" t="str">
        <f t="shared" si="20"/>
        <v>alim_tub_1076_1076 - *EMS</v>
      </c>
      <c r="K801" t="s">
        <v>3003</v>
      </c>
    </row>
    <row r="802" spans="1:11" hidden="1" x14ac:dyDescent="0.25">
      <c r="A802" s="7">
        <v>5506</v>
      </c>
      <c r="B802" s="25" t="s">
        <v>2225</v>
      </c>
      <c r="C802" s="37" t="s">
        <v>732</v>
      </c>
      <c r="D802" s="7" t="s">
        <v>1423</v>
      </c>
      <c r="E802" t="str">
        <f t="shared" si="18"/>
        <v>1076 - *EMS</v>
      </c>
      <c r="F802" t="e">
        <f t="shared" si="19"/>
        <v>#N/A</v>
      </c>
      <c r="I802" t="str">
        <f t="shared" si="20"/>
        <v>robo_1076_1076 - *EMS</v>
      </c>
      <c r="K802" t="s">
        <v>3003</v>
      </c>
    </row>
    <row r="803" spans="1:11" hidden="1" x14ac:dyDescent="0.25">
      <c r="A803" s="7">
        <v>5507</v>
      </c>
      <c r="B803" s="25" t="s">
        <v>2226</v>
      </c>
      <c r="C803" s="37" t="s">
        <v>439</v>
      </c>
      <c r="D803" s="7" t="s">
        <v>1423</v>
      </c>
      <c r="E803" t="str">
        <f t="shared" si="18"/>
        <v>1076 - *EMS</v>
      </c>
      <c r="F803" t="e">
        <f t="shared" si="19"/>
        <v>#N/A</v>
      </c>
      <c r="I803" t="str">
        <f t="shared" si="20"/>
        <v>appu_1076_1076 - *EMS</v>
      </c>
      <c r="K803" t="s">
        <v>3003</v>
      </c>
    </row>
    <row r="804" spans="1:11" hidden="1" x14ac:dyDescent="0.25">
      <c r="A804" s="7">
        <v>5508</v>
      </c>
      <c r="B804" s="25" t="s">
        <v>2227</v>
      </c>
      <c r="C804" s="37" t="s">
        <v>926</v>
      </c>
      <c r="D804" s="7" t="s">
        <v>1423</v>
      </c>
      <c r="E804" t="str">
        <f t="shared" si="18"/>
        <v>1076 - *EMS</v>
      </c>
      <c r="F804" t="e">
        <f t="shared" si="19"/>
        <v>#N/A</v>
      </c>
      <c r="I804" t="str">
        <f t="shared" si="20"/>
        <v>brid_1076_1076 - *EMS</v>
      </c>
      <c r="K804" t="s">
        <v>3003</v>
      </c>
    </row>
    <row r="805" spans="1:11" hidden="1" x14ac:dyDescent="0.25">
      <c r="A805" s="7">
        <v>5509</v>
      </c>
      <c r="B805" s="25" t="s">
        <v>2228</v>
      </c>
      <c r="C805" s="37" t="s">
        <v>440</v>
      </c>
      <c r="D805" s="7" t="s">
        <v>1423</v>
      </c>
      <c r="E805" t="str">
        <f t="shared" si="18"/>
        <v>1076 - *EMS</v>
      </c>
      <c r="F805" t="e">
        <f t="shared" si="19"/>
        <v>#N/A</v>
      </c>
      <c r="I805" t="str">
        <f t="shared" si="20"/>
        <v>trav_1076_1076 - *EMS</v>
      </c>
      <c r="K805" t="s">
        <v>3003</v>
      </c>
    </row>
    <row r="806" spans="1:11" hidden="1" x14ac:dyDescent="0.25">
      <c r="A806" s="7">
        <v>5510</v>
      </c>
      <c r="B806" s="25" t="s">
        <v>2229</v>
      </c>
      <c r="C806" s="37" t="s">
        <v>441</v>
      </c>
      <c r="D806" s="7" t="s">
        <v>1423</v>
      </c>
      <c r="E806" t="str">
        <f t="shared" si="18"/>
        <v>1076 - *EMS</v>
      </c>
      <c r="F806" t="e">
        <f t="shared" si="19"/>
        <v>#N/A</v>
      </c>
      <c r="I806" t="str">
        <f t="shared" si="20"/>
        <v>plat_1076_1076 - *EMS</v>
      </c>
      <c r="K806" t="s">
        <v>3003</v>
      </c>
    </row>
    <row r="807" spans="1:11" hidden="1" x14ac:dyDescent="0.25">
      <c r="A807" s="7">
        <v>5511</v>
      </c>
      <c r="B807" s="25" t="s">
        <v>2230</v>
      </c>
      <c r="C807" s="37" t="s">
        <v>338</v>
      </c>
      <c r="D807" s="7" t="s">
        <v>1423</v>
      </c>
      <c r="E807" t="str">
        <f t="shared" si="18"/>
        <v>1076 - *EMS</v>
      </c>
      <c r="F807" t="e">
        <f t="shared" si="19"/>
        <v>#N/A</v>
      </c>
      <c r="I807" t="str">
        <f t="shared" si="20"/>
        <v>évac_1076_1076 - *EMS</v>
      </c>
      <c r="K807" t="s">
        <v>3003</v>
      </c>
    </row>
    <row r="808" spans="1:11" hidden="1" x14ac:dyDescent="0.25">
      <c r="A808" s="7">
        <v>5512</v>
      </c>
      <c r="B808" s="25" t="s">
        <v>2231</v>
      </c>
      <c r="C808" s="37" t="s">
        <v>442</v>
      </c>
      <c r="D808" s="7" t="s">
        <v>1423</v>
      </c>
      <c r="E808" t="str">
        <f t="shared" si="18"/>
        <v>1076 - *EMS</v>
      </c>
      <c r="F808" t="e">
        <f t="shared" si="19"/>
        <v>#N/A</v>
      </c>
      <c r="I808" t="str">
        <f t="shared" si="20"/>
        <v>armo_1076_1076 - *EMS</v>
      </c>
      <c r="K808" t="s">
        <v>3003</v>
      </c>
    </row>
    <row r="809" spans="1:11" hidden="1" x14ac:dyDescent="0.25">
      <c r="A809" s="7">
        <v>5513</v>
      </c>
      <c r="B809" s="25" t="s">
        <v>2232</v>
      </c>
      <c r="C809" s="37" t="s">
        <v>348</v>
      </c>
      <c r="D809" s="7" t="s">
        <v>1423</v>
      </c>
      <c r="E809" t="str">
        <f t="shared" si="18"/>
        <v>1076 - *EMS</v>
      </c>
      <c r="F809" t="e">
        <f t="shared" si="19"/>
        <v>#N/A</v>
      </c>
      <c r="I809" t="str">
        <f t="shared" si="20"/>
        <v>ence_1076_1076 - *EMS</v>
      </c>
      <c r="K809" t="s">
        <v>3003</v>
      </c>
    </row>
    <row r="810" spans="1:11" hidden="1" x14ac:dyDescent="0.25">
      <c r="A810" s="7">
        <v>5514</v>
      </c>
      <c r="B810" s="25" t="s">
        <v>2233</v>
      </c>
      <c r="C810" s="37" t="s">
        <v>444</v>
      </c>
      <c r="D810" s="7" t="s">
        <v>1406</v>
      </c>
      <c r="E810" t="str">
        <f t="shared" si="18"/>
        <v>1576 - * IMOBERORF 2</v>
      </c>
      <c r="F810" t="e">
        <f t="shared" si="19"/>
        <v>#N/A</v>
      </c>
      <c r="I810" t="str">
        <f t="shared" si="20"/>
        <v>Stat10_1576_1576 - * IMOBERORF 2</v>
      </c>
      <c r="K810" t="s">
        <v>3003</v>
      </c>
    </row>
    <row r="811" spans="1:11" hidden="1" x14ac:dyDescent="0.25">
      <c r="A811" s="7">
        <v>5517</v>
      </c>
      <c r="B811" s="25" t="s">
        <v>2234</v>
      </c>
      <c r="C811" s="37" t="s">
        <v>446</v>
      </c>
      <c r="D811" s="7" t="s">
        <v>1456</v>
      </c>
      <c r="E811" t="str">
        <f t="shared" si="18"/>
        <v>1578 - *MULLER 6</v>
      </c>
      <c r="F811" t="e">
        <f t="shared" si="19"/>
        <v>#N/A</v>
      </c>
      <c r="I811" t="str">
        <f t="shared" si="20"/>
        <v>ST 6_7_1578_1578 - *MULLER 6</v>
      </c>
      <c r="K811" t="s">
        <v>3003</v>
      </c>
    </row>
    <row r="812" spans="1:11" hidden="1" x14ac:dyDescent="0.25">
      <c r="A812" s="7">
        <v>5518</v>
      </c>
      <c r="B812" s="25" t="s">
        <v>2235</v>
      </c>
      <c r="C812" s="37" t="s">
        <v>447</v>
      </c>
      <c r="D812" s="7" t="s">
        <v>1456</v>
      </c>
      <c r="E812" t="str">
        <f t="shared" si="18"/>
        <v>1578 - *MULLER 6</v>
      </c>
      <c r="F812" t="e">
        <f t="shared" si="19"/>
        <v>#N/A</v>
      </c>
      <c r="I812" t="str">
        <f t="shared" si="20"/>
        <v>P7_1578_1578 - *MULLER 6</v>
      </c>
      <c r="K812" t="s">
        <v>3003</v>
      </c>
    </row>
    <row r="813" spans="1:11" hidden="1" x14ac:dyDescent="0.25">
      <c r="A813" s="7">
        <v>5519</v>
      </c>
      <c r="B813" s="25" t="s">
        <v>2236</v>
      </c>
      <c r="C813" s="37" t="s">
        <v>448</v>
      </c>
      <c r="D813" s="7" t="s">
        <v>1456</v>
      </c>
      <c r="E813" t="str">
        <f t="shared" si="18"/>
        <v>1578 - *MULLER 6</v>
      </c>
      <c r="F813" t="e">
        <f t="shared" si="19"/>
        <v>#N/A</v>
      </c>
      <c r="I813" t="str">
        <f t="shared" si="20"/>
        <v>P8_1578_1578 - *MULLER 6</v>
      </c>
      <c r="K813" t="s">
        <v>3003</v>
      </c>
    </row>
    <row r="814" spans="1:11" hidden="1" x14ac:dyDescent="0.25">
      <c r="A814" s="7">
        <v>5520</v>
      </c>
      <c r="B814" s="25" t="s">
        <v>2237</v>
      </c>
      <c r="C814" s="37" t="s">
        <v>449</v>
      </c>
      <c r="D814" s="7" t="s">
        <v>1456</v>
      </c>
      <c r="E814" t="str">
        <f t="shared" si="18"/>
        <v>1578 - *MULLER 6</v>
      </c>
      <c r="F814" t="e">
        <f t="shared" si="19"/>
        <v>#N/A</v>
      </c>
      <c r="I814" t="str">
        <f t="shared" si="20"/>
        <v>ST 8_9_1578_1578 - *MULLER 6</v>
      </c>
      <c r="K814" t="s">
        <v>3003</v>
      </c>
    </row>
    <row r="815" spans="1:11" hidden="1" x14ac:dyDescent="0.25">
      <c r="A815" s="7">
        <v>5521</v>
      </c>
      <c r="B815" s="25" t="s">
        <v>2238</v>
      </c>
      <c r="C815" s="37" t="s">
        <v>450</v>
      </c>
      <c r="D815" s="7" t="s">
        <v>1456</v>
      </c>
      <c r="E815" t="str">
        <f t="shared" si="18"/>
        <v>1578 - *MULLER 6</v>
      </c>
      <c r="F815" t="e">
        <f t="shared" si="19"/>
        <v>#N/A</v>
      </c>
      <c r="I815" t="str">
        <f t="shared" si="20"/>
        <v>P9_1578_1578 - *MULLER 6</v>
      </c>
      <c r="K815" t="s">
        <v>3003</v>
      </c>
    </row>
    <row r="816" spans="1:11" hidden="1" x14ac:dyDescent="0.25">
      <c r="A816" s="7">
        <v>5522</v>
      </c>
      <c r="B816" s="25" t="s">
        <v>2239</v>
      </c>
      <c r="C816" s="37" t="s">
        <v>451</v>
      </c>
      <c r="D816" s="7" t="s">
        <v>1456</v>
      </c>
      <c r="E816" t="str">
        <f t="shared" si="18"/>
        <v>1578 - *MULLER 6</v>
      </c>
      <c r="F816" t="e">
        <f t="shared" si="19"/>
        <v>#N/A</v>
      </c>
      <c r="I816" t="str">
        <f t="shared" si="20"/>
        <v>ST 9_10_1578_1578 - *MULLER 6</v>
      </c>
      <c r="K816" t="s">
        <v>3003</v>
      </c>
    </row>
    <row r="817" spans="1:11" hidden="1" x14ac:dyDescent="0.25">
      <c r="A817" s="7">
        <v>5523</v>
      </c>
      <c r="B817" s="25" t="s">
        <v>2240</v>
      </c>
      <c r="C817" s="37" t="s">
        <v>452</v>
      </c>
      <c r="D817" s="7" t="s">
        <v>1456</v>
      </c>
      <c r="E817" t="str">
        <f t="shared" si="18"/>
        <v>1578 - *MULLER 6</v>
      </c>
      <c r="F817" t="e">
        <f t="shared" si="19"/>
        <v>#N/A</v>
      </c>
      <c r="I817" t="str">
        <f t="shared" si="20"/>
        <v>P10_1578_1578 - *MULLER 6</v>
      </c>
      <c r="K817" t="s">
        <v>3003</v>
      </c>
    </row>
    <row r="818" spans="1:11" hidden="1" x14ac:dyDescent="0.25">
      <c r="A818" s="7">
        <v>5524</v>
      </c>
      <c r="B818" s="25" t="s">
        <v>2215</v>
      </c>
      <c r="C818" s="37" t="s">
        <v>453</v>
      </c>
      <c r="D818" s="7" t="s">
        <v>1456</v>
      </c>
      <c r="E818" t="str">
        <f t="shared" si="18"/>
        <v>1578 - *MULLER 6</v>
      </c>
      <c r="F818" t="e">
        <f t="shared" si="19"/>
        <v>#N/A</v>
      </c>
      <c r="I818" t="str">
        <f t="shared" si="20"/>
        <v>MAGA_1578_1578 - *MULLER 6</v>
      </c>
      <c r="K818" t="s">
        <v>3003</v>
      </c>
    </row>
    <row r="819" spans="1:11" hidden="1" x14ac:dyDescent="0.25">
      <c r="A819" s="7">
        <v>5525</v>
      </c>
      <c r="B819" s="25" t="s">
        <v>2241</v>
      </c>
      <c r="C819" s="37" t="s">
        <v>454</v>
      </c>
      <c r="D819" s="7" t="s">
        <v>1456</v>
      </c>
      <c r="E819" t="str">
        <f t="shared" si="18"/>
        <v>1578 - *MULLER 6</v>
      </c>
      <c r="F819" t="e">
        <f t="shared" si="19"/>
        <v>#N/A</v>
      </c>
      <c r="I819" t="str">
        <f t="shared" si="20"/>
        <v>ENCE_1578_1578 - *MULLER 6</v>
      </c>
      <c r="K819" t="s">
        <v>3003</v>
      </c>
    </row>
    <row r="820" spans="1:11" hidden="1" x14ac:dyDescent="0.25">
      <c r="A820" s="7">
        <v>5526</v>
      </c>
      <c r="B820" s="25" t="s">
        <v>2242</v>
      </c>
      <c r="C820" s="37" t="s">
        <v>455</v>
      </c>
      <c r="D820" s="7" t="s">
        <v>1456</v>
      </c>
      <c r="E820" t="str">
        <f t="shared" si="18"/>
        <v>1578 - *MULLER 6</v>
      </c>
      <c r="F820" t="e">
        <f t="shared" si="19"/>
        <v>#N/A</v>
      </c>
      <c r="I820" t="str">
        <f t="shared" si="20"/>
        <v>CONV7_1578_1578 - *MULLER 6</v>
      </c>
      <c r="K820" t="s">
        <v>3003</v>
      </c>
    </row>
    <row r="821" spans="1:11" hidden="1" x14ac:dyDescent="0.25">
      <c r="A821" s="7">
        <v>5527</v>
      </c>
      <c r="B821" s="25" t="s">
        <v>2243</v>
      </c>
      <c r="C821" s="37" t="s">
        <v>927</v>
      </c>
      <c r="D821" s="7" t="s">
        <v>1406</v>
      </c>
      <c r="E821" t="str">
        <f t="shared" si="18"/>
        <v>1576 - * IMOBERORF 2</v>
      </c>
      <c r="F821" t="e">
        <f t="shared" si="19"/>
        <v>#N/A</v>
      </c>
      <c r="I821" t="str">
        <f t="shared" si="20"/>
        <v>HUMA_1576_1576 - * IMOBERORF 2</v>
      </c>
      <c r="K821" t="s">
        <v>3003</v>
      </c>
    </row>
    <row r="822" spans="1:11" hidden="1" x14ac:dyDescent="0.25">
      <c r="A822" s="7">
        <v>5530</v>
      </c>
      <c r="B822" s="25" t="s">
        <v>2244</v>
      </c>
      <c r="C822" s="37" t="s">
        <v>454</v>
      </c>
      <c r="D822" s="7" t="s">
        <v>1409</v>
      </c>
      <c r="E822" t="str">
        <f t="shared" si="18"/>
        <v>1758 - ASSEMBLAGE LEVIER</v>
      </c>
      <c r="F822" t="e">
        <f t="shared" si="19"/>
        <v>#N/A</v>
      </c>
      <c r="I822" t="str">
        <f t="shared" si="20"/>
        <v>ENCE_1758_1758 - ASSEMBLAGE LEVIER</v>
      </c>
      <c r="K822" t="s">
        <v>3003</v>
      </c>
    </row>
    <row r="823" spans="1:11" hidden="1" x14ac:dyDescent="0.25">
      <c r="A823" s="7">
        <v>5531</v>
      </c>
      <c r="B823" s="25" t="s">
        <v>2245</v>
      </c>
      <c r="C823" s="37" t="s">
        <v>464</v>
      </c>
      <c r="D823" s="7" t="s">
        <v>1409</v>
      </c>
      <c r="E823" t="str">
        <f t="shared" si="18"/>
        <v>1758 - ASSEMBLAGE LEVIER</v>
      </c>
      <c r="F823" t="e">
        <f t="shared" si="19"/>
        <v>#N/A</v>
      </c>
      <c r="I823" t="str">
        <f t="shared" si="20"/>
        <v>PRES_1758_1758 - ASSEMBLAGE LEVIER</v>
      </c>
      <c r="K823" t="s">
        <v>3003</v>
      </c>
    </row>
    <row r="824" spans="1:11" hidden="1" x14ac:dyDescent="0.25">
      <c r="A824" s="7">
        <v>5532</v>
      </c>
      <c r="B824" s="25" t="s">
        <v>2246</v>
      </c>
      <c r="C824" s="37" t="s">
        <v>465</v>
      </c>
      <c r="D824" s="7" t="s">
        <v>1409</v>
      </c>
      <c r="E824" t="str">
        <f t="shared" si="18"/>
        <v>1758 - ASSEMBLAGE LEVIER</v>
      </c>
      <c r="F824" t="e">
        <f t="shared" si="19"/>
        <v>#N/A</v>
      </c>
      <c r="I824" t="str">
        <f t="shared" si="20"/>
        <v>APPR_1758_1758 - ASSEMBLAGE LEVIER</v>
      </c>
      <c r="K824" t="s">
        <v>3003</v>
      </c>
    </row>
    <row r="825" spans="1:11" hidden="1" x14ac:dyDescent="0.25">
      <c r="A825" s="7">
        <v>5533</v>
      </c>
      <c r="B825" s="25" t="s">
        <v>2247</v>
      </c>
      <c r="C825" s="37" t="s">
        <v>466</v>
      </c>
      <c r="D825" s="7" t="s">
        <v>1410</v>
      </c>
      <c r="E825" t="str">
        <f t="shared" si="18"/>
        <v>1759 - ASSEMBLAGE SYSTÈME DE SERRAGE</v>
      </c>
      <c r="F825" t="e">
        <f t="shared" si="19"/>
        <v>#N/A</v>
      </c>
      <c r="I825" t="str">
        <f t="shared" si="20"/>
        <v>POSA_1759_1759 - ASSEMBLAGE SYSTÈME DE SERRAGE</v>
      </c>
      <c r="K825" t="s">
        <v>3003</v>
      </c>
    </row>
    <row r="826" spans="1:11" hidden="1" x14ac:dyDescent="0.25">
      <c r="A826" s="7">
        <v>5534</v>
      </c>
      <c r="B826" s="25" t="s">
        <v>2248</v>
      </c>
      <c r="C826" s="37" t="s">
        <v>454</v>
      </c>
      <c r="D826" s="7" t="s">
        <v>1410</v>
      </c>
      <c r="E826" t="str">
        <f t="shared" si="18"/>
        <v>1759 - ASSEMBLAGE SYSTÈME DE SERRAGE</v>
      </c>
      <c r="F826" t="e">
        <f t="shared" si="19"/>
        <v>#N/A</v>
      </c>
      <c r="I826" t="str">
        <f t="shared" si="20"/>
        <v>ENCE_1759_1759 - ASSEMBLAGE SYSTÈME DE SERRAGE</v>
      </c>
      <c r="K826" t="s">
        <v>3003</v>
      </c>
    </row>
    <row r="827" spans="1:11" hidden="1" x14ac:dyDescent="0.25">
      <c r="A827" s="7">
        <v>5535</v>
      </c>
      <c r="B827" s="25" t="s">
        <v>2249</v>
      </c>
      <c r="C827" s="37" t="s">
        <v>468</v>
      </c>
      <c r="D827" s="7" t="s">
        <v>1410</v>
      </c>
      <c r="E827" t="str">
        <f t="shared" si="18"/>
        <v>1759 - ASSEMBLAGE SYSTÈME DE SERRAGE</v>
      </c>
      <c r="F827" t="e">
        <f t="shared" si="19"/>
        <v>#N/A</v>
      </c>
      <c r="I827" t="str">
        <f t="shared" si="20"/>
        <v>APPR_1759_1759 - ASSEMBLAGE SYSTÈME DE SERRAGE</v>
      </c>
      <c r="K827" t="s">
        <v>3003</v>
      </c>
    </row>
    <row r="828" spans="1:11" hidden="1" x14ac:dyDescent="0.25">
      <c r="A828" s="7">
        <v>5536</v>
      </c>
      <c r="B828" s="25" t="s">
        <v>2250</v>
      </c>
      <c r="C828" s="37" t="s">
        <v>349</v>
      </c>
      <c r="D828" s="7" t="s">
        <v>1409</v>
      </c>
      <c r="E828" t="str">
        <f t="shared" si="18"/>
        <v>1758 - ASSEMBLAGE LEVIER</v>
      </c>
      <c r="F828" t="e">
        <f t="shared" si="19"/>
        <v>#N/A</v>
      </c>
      <c r="I828" t="str">
        <f t="shared" si="20"/>
        <v>ARMO_1758_1758 - ASSEMBLAGE LEVIER</v>
      </c>
      <c r="K828" t="s">
        <v>3003</v>
      </c>
    </row>
    <row r="829" spans="1:11" hidden="1" x14ac:dyDescent="0.25">
      <c r="A829" s="7">
        <v>5537</v>
      </c>
      <c r="B829" s="25" t="s">
        <v>2251</v>
      </c>
      <c r="C829" s="37" t="s">
        <v>349</v>
      </c>
      <c r="D829" s="7" t="s">
        <v>1410</v>
      </c>
      <c r="E829" t="str">
        <f t="shared" si="18"/>
        <v>1759 - ASSEMBLAGE SYSTÈME DE SERRAGE</v>
      </c>
      <c r="F829" t="e">
        <f t="shared" si="19"/>
        <v>#N/A</v>
      </c>
      <c r="I829" t="str">
        <f t="shared" si="20"/>
        <v>ARMO_1759_1759 - ASSEMBLAGE SYSTÈME DE SERRAGE</v>
      </c>
      <c r="K829" t="s">
        <v>3003</v>
      </c>
    </row>
    <row r="830" spans="1:11" hidden="1" x14ac:dyDescent="0.25">
      <c r="A830" s="7">
        <v>5538</v>
      </c>
      <c r="B830" s="25" t="s">
        <v>2252</v>
      </c>
      <c r="C830" s="37" t="s">
        <v>349</v>
      </c>
      <c r="D830" s="7" t="s">
        <v>1411</v>
      </c>
      <c r="E830" t="str">
        <f t="shared" si="18"/>
        <v>1760 - EMMANCHEMENT RLT ET TUBES</v>
      </c>
      <c r="F830" t="e">
        <f t="shared" si="19"/>
        <v>#N/A</v>
      </c>
      <c r="I830" t="str">
        <f t="shared" si="20"/>
        <v>ARMO_1760_1760 - EMMANCHEMENT RLT ET TUBES</v>
      </c>
      <c r="K830" t="s">
        <v>3003</v>
      </c>
    </row>
    <row r="831" spans="1:11" hidden="1" x14ac:dyDescent="0.25">
      <c r="A831" s="7">
        <v>5539</v>
      </c>
      <c r="B831" s="25" t="s">
        <v>2253</v>
      </c>
      <c r="C831" s="37" t="s">
        <v>454</v>
      </c>
      <c r="D831" s="7" t="s">
        <v>1411</v>
      </c>
      <c r="E831" t="str">
        <f t="shared" si="18"/>
        <v>1760 - EMMANCHEMENT RLT ET TUBES</v>
      </c>
      <c r="F831" t="e">
        <f t="shared" si="19"/>
        <v>#N/A</v>
      </c>
      <c r="I831" t="str">
        <f t="shared" si="20"/>
        <v>ENCE_1760_1760 - EMMANCHEMENT RLT ET TUBES</v>
      </c>
      <c r="K831" t="s">
        <v>3003</v>
      </c>
    </row>
    <row r="832" spans="1:11" hidden="1" x14ac:dyDescent="0.25">
      <c r="A832" s="7">
        <v>5540</v>
      </c>
      <c r="B832" s="25" t="s">
        <v>2254</v>
      </c>
      <c r="C832" s="37" t="s">
        <v>464</v>
      </c>
      <c r="D832" s="7" t="s">
        <v>1411</v>
      </c>
      <c r="E832" t="str">
        <f t="shared" si="18"/>
        <v>1760 - EMMANCHEMENT RLT ET TUBES</v>
      </c>
      <c r="F832" t="e">
        <f t="shared" si="19"/>
        <v>#N/A</v>
      </c>
      <c r="I832" t="str">
        <f t="shared" si="20"/>
        <v>PRES_1760_1760 - EMMANCHEMENT RLT ET TUBES</v>
      </c>
      <c r="K832" t="s">
        <v>3003</v>
      </c>
    </row>
    <row r="833" spans="1:11" hidden="1" x14ac:dyDescent="0.25">
      <c r="A833" s="7">
        <v>5541</v>
      </c>
      <c r="B833" s="25" t="s">
        <v>2255</v>
      </c>
      <c r="C833" s="37" t="s">
        <v>469</v>
      </c>
      <c r="D833" s="7" t="s">
        <v>1411</v>
      </c>
      <c r="E833" t="str">
        <f t="shared" si="18"/>
        <v>1760 - EMMANCHEMENT RLT ET TUBES</v>
      </c>
      <c r="F833" t="e">
        <f t="shared" si="19"/>
        <v>#N/A</v>
      </c>
      <c r="I833" t="str">
        <f t="shared" si="20"/>
        <v>EMMA_1760_1760 - EMMANCHEMENT RLT ET TUBES</v>
      </c>
      <c r="K833" t="s">
        <v>3003</v>
      </c>
    </row>
    <row r="834" spans="1:11" hidden="1" x14ac:dyDescent="0.25">
      <c r="A834" s="7">
        <v>5542</v>
      </c>
      <c r="B834" s="25" t="s">
        <v>2256</v>
      </c>
      <c r="C834" s="37" t="s">
        <v>470</v>
      </c>
      <c r="D834" s="7" t="s">
        <v>1411</v>
      </c>
      <c r="E834" t="str">
        <f t="shared" si="18"/>
        <v>1760 - EMMANCHEMENT RLT ET TUBES</v>
      </c>
      <c r="F834" t="e">
        <f t="shared" si="19"/>
        <v>#N/A</v>
      </c>
      <c r="I834" t="str">
        <f t="shared" si="20"/>
        <v>POSA_1760_1760 - EMMANCHEMENT RLT ET TUBES</v>
      </c>
      <c r="K834" t="s">
        <v>3003</v>
      </c>
    </row>
    <row r="835" spans="1:11" hidden="1" x14ac:dyDescent="0.25">
      <c r="A835" s="7">
        <v>5543</v>
      </c>
      <c r="B835" s="25" t="s">
        <v>3120</v>
      </c>
      <c r="C835" s="37" t="s">
        <v>471</v>
      </c>
      <c r="D835" s="7" t="s">
        <v>1411</v>
      </c>
      <c r="E835" t="str">
        <f t="shared" si="18"/>
        <v>1760 - EMMANCHEMENT RLT ET TUBES</v>
      </c>
      <c r="F835" t="e">
        <f t="shared" si="19"/>
        <v>#N/A</v>
      </c>
      <c r="I835" t="str">
        <f t="shared" si="20"/>
        <v>POSA2_1760_1760 - EMMANCHEMENT RLT ET TUBES</v>
      </c>
      <c r="K835" t="s">
        <v>3003</v>
      </c>
    </row>
    <row r="836" spans="1:11" hidden="1" x14ac:dyDescent="0.25">
      <c r="A836" s="7">
        <v>5544</v>
      </c>
      <c r="B836" s="25" t="s">
        <v>2257</v>
      </c>
      <c r="C836" s="37" t="s">
        <v>472</v>
      </c>
      <c r="D836" s="7" t="s">
        <v>1411</v>
      </c>
      <c r="E836" t="str">
        <f t="shared" si="18"/>
        <v>1760 - EMMANCHEMENT RLT ET TUBES</v>
      </c>
      <c r="F836" t="e">
        <f t="shared" si="19"/>
        <v>#N/A</v>
      </c>
      <c r="I836" t="str">
        <f t="shared" si="20"/>
        <v>EVAC_1760_1760 - EMMANCHEMENT RLT ET TUBES</v>
      </c>
      <c r="K836" t="s">
        <v>3003</v>
      </c>
    </row>
    <row r="837" spans="1:11" hidden="1" x14ac:dyDescent="0.25">
      <c r="A837" s="7">
        <v>5545</v>
      </c>
      <c r="B837" s="25" t="s">
        <v>2258</v>
      </c>
      <c r="C837" s="37" t="s">
        <v>468</v>
      </c>
      <c r="D837" s="7" t="s">
        <v>1411</v>
      </c>
      <c r="E837" t="str">
        <f t="shared" si="18"/>
        <v>1760 - EMMANCHEMENT RLT ET TUBES</v>
      </c>
      <c r="F837" t="e">
        <f t="shared" si="19"/>
        <v>#N/A</v>
      </c>
      <c r="I837" t="str">
        <f t="shared" si="20"/>
        <v>APPR_1760_1760 - EMMANCHEMENT RLT ET TUBES</v>
      </c>
      <c r="K837" t="s">
        <v>3003</v>
      </c>
    </row>
    <row r="838" spans="1:11" hidden="1" x14ac:dyDescent="0.25">
      <c r="A838" s="7">
        <v>5546</v>
      </c>
      <c r="B838" s="25" t="s">
        <v>2259</v>
      </c>
      <c r="C838" s="37" t="s">
        <v>454</v>
      </c>
      <c r="D838" s="7" t="s">
        <v>1412</v>
      </c>
      <c r="E838" t="str">
        <f t="shared" si="18"/>
        <v>1761 - Montage ressort</v>
      </c>
      <c r="F838" t="e">
        <f t="shared" si="19"/>
        <v>#N/A</v>
      </c>
      <c r="I838" t="str">
        <f t="shared" si="20"/>
        <v>ENCE_1761_1761 - Montage ressort</v>
      </c>
      <c r="K838" t="s">
        <v>3003</v>
      </c>
    </row>
    <row r="839" spans="1:11" hidden="1" x14ac:dyDescent="0.25">
      <c r="A839" s="7">
        <v>5547</v>
      </c>
      <c r="B839" s="25" t="s">
        <v>2260</v>
      </c>
      <c r="C839" s="37" t="s">
        <v>349</v>
      </c>
      <c r="D839" s="7" t="s">
        <v>1412</v>
      </c>
      <c r="E839" t="str">
        <f t="shared" si="18"/>
        <v>1761 - Montage ressort</v>
      </c>
      <c r="F839" t="e">
        <f t="shared" si="19"/>
        <v>#N/A</v>
      </c>
      <c r="I839" t="str">
        <f t="shared" si="20"/>
        <v>ARMO_1761_1761 - Montage ressort</v>
      </c>
      <c r="K839" t="s">
        <v>3003</v>
      </c>
    </row>
    <row r="840" spans="1:11" hidden="1" x14ac:dyDescent="0.25">
      <c r="A840" s="7">
        <v>5548</v>
      </c>
      <c r="B840" s="25" t="s">
        <v>2261</v>
      </c>
      <c r="C840" s="37" t="s">
        <v>473</v>
      </c>
      <c r="D840" s="7" t="s">
        <v>1412</v>
      </c>
      <c r="E840" t="str">
        <f t="shared" si="18"/>
        <v>1761 - Montage ressort</v>
      </c>
      <c r="F840" t="e">
        <f t="shared" si="19"/>
        <v>#N/A</v>
      </c>
      <c r="I840" t="str">
        <f t="shared" si="20"/>
        <v>APPR_1761_1761 - Montage ressort</v>
      </c>
      <c r="K840" t="s">
        <v>3003</v>
      </c>
    </row>
    <row r="841" spans="1:11" hidden="1" x14ac:dyDescent="0.25">
      <c r="A841" s="7">
        <v>5549</v>
      </c>
      <c r="B841" s="25" t="s">
        <v>2262</v>
      </c>
      <c r="C841" s="37" t="s">
        <v>464</v>
      </c>
      <c r="D841" s="7" t="s">
        <v>1412</v>
      </c>
      <c r="E841" t="str">
        <f t="shared" si="18"/>
        <v>1761 - Montage ressort</v>
      </c>
      <c r="F841" t="e">
        <f t="shared" si="19"/>
        <v>#N/A</v>
      </c>
      <c r="I841" t="str">
        <f t="shared" si="20"/>
        <v>PRES_1761_1761 - Montage ressort</v>
      </c>
      <c r="K841" t="s">
        <v>3003</v>
      </c>
    </row>
    <row r="842" spans="1:11" hidden="1" x14ac:dyDescent="0.25">
      <c r="A842" s="7">
        <v>5550</v>
      </c>
      <c r="B842" s="25" t="s">
        <v>2263</v>
      </c>
      <c r="C842" s="37" t="s">
        <v>474</v>
      </c>
      <c r="D842" s="7" t="s">
        <v>1412</v>
      </c>
      <c r="E842" t="str">
        <f t="shared" si="18"/>
        <v>1761 - Montage ressort</v>
      </c>
      <c r="F842" t="e">
        <f t="shared" si="19"/>
        <v>#N/A</v>
      </c>
      <c r="I842" t="str">
        <f t="shared" si="20"/>
        <v>VISS_1761_1761 - Montage ressort</v>
      </c>
      <c r="K842" t="s">
        <v>3003</v>
      </c>
    </row>
    <row r="843" spans="1:11" hidden="1" x14ac:dyDescent="0.25">
      <c r="A843" s="7">
        <v>5551</v>
      </c>
      <c r="B843" s="25" t="s">
        <v>2264</v>
      </c>
      <c r="C843" s="37" t="s">
        <v>475</v>
      </c>
      <c r="D843" s="7" t="s">
        <v>1412</v>
      </c>
      <c r="E843" t="str">
        <f t="shared" si="18"/>
        <v>1761 - Montage ressort</v>
      </c>
      <c r="F843" t="e">
        <f t="shared" si="19"/>
        <v>#N/A</v>
      </c>
      <c r="I843" t="str">
        <f t="shared" si="20"/>
        <v>PLAT_1761_1761 - Montage ressort</v>
      </c>
      <c r="K843" t="s">
        <v>3003</v>
      </c>
    </row>
    <row r="844" spans="1:11" hidden="1" x14ac:dyDescent="0.25">
      <c r="A844" s="7">
        <v>5552</v>
      </c>
      <c r="B844" s="25" t="s">
        <v>2265</v>
      </c>
      <c r="C844" s="37" t="s">
        <v>476</v>
      </c>
      <c r="D844" s="7" t="s">
        <v>1412</v>
      </c>
      <c r="E844" t="str">
        <f t="shared" si="18"/>
        <v>1761 - Montage ressort</v>
      </c>
      <c r="F844" t="e">
        <f t="shared" si="19"/>
        <v>#N/A</v>
      </c>
      <c r="I844" t="str">
        <f t="shared" si="20"/>
        <v>EMMA_1761_1761 - Montage ressort</v>
      </c>
      <c r="K844" t="s">
        <v>3003</v>
      </c>
    </row>
    <row r="845" spans="1:11" hidden="1" x14ac:dyDescent="0.25">
      <c r="A845" s="7">
        <v>5553</v>
      </c>
      <c r="B845" s="25" t="s">
        <v>2266</v>
      </c>
      <c r="C845" s="37" t="s">
        <v>477</v>
      </c>
      <c r="D845" s="7" t="s">
        <v>1412</v>
      </c>
      <c r="E845" t="str">
        <f t="shared" si="18"/>
        <v>1761 - Montage ressort</v>
      </c>
      <c r="F845" t="e">
        <f t="shared" si="19"/>
        <v>#N/A</v>
      </c>
      <c r="I845" t="str">
        <f t="shared" si="20"/>
        <v>GRIF_1761_1761 - Montage ressort</v>
      </c>
      <c r="K845" t="s">
        <v>3003</v>
      </c>
    </row>
    <row r="846" spans="1:11" hidden="1" x14ac:dyDescent="0.25">
      <c r="A846" s="7">
        <v>5554</v>
      </c>
      <c r="B846" s="25" t="s">
        <v>2267</v>
      </c>
      <c r="C846" s="37" t="s">
        <v>478</v>
      </c>
      <c r="D846" s="7" t="s">
        <v>1412</v>
      </c>
      <c r="E846" t="str">
        <f t="shared" si="18"/>
        <v>1761 - Montage ressort</v>
      </c>
      <c r="F846" t="e">
        <f t="shared" si="19"/>
        <v>#N/A</v>
      </c>
      <c r="I846" t="str">
        <f t="shared" si="20"/>
        <v>AUTO_1761_1761 - Montage ressort</v>
      </c>
      <c r="K846" t="s">
        <v>3003</v>
      </c>
    </row>
    <row r="847" spans="1:11" hidden="1" x14ac:dyDescent="0.25">
      <c r="A847" s="7">
        <v>5555</v>
      </c>
      <c r="B847" s="25" t="s">
        <v>2268</v>
      </c>
      <c r="C847" s="37" t="s">
        <v>479</v>
      </c>
      <c r="D847" s="7" t="s">
        <v>1412</v>
      </c>
      <c r="E847" t="str">
        <f t="shared" si="18"/>
        <v>1761 - Montage ressort</v>
      </c>
      <c r="F847" t="e">
        <f t="shared" si="19"/>
        <v>#N/A</v>
      </c>
      <c r="I847" t="str">
        <f t="shared" si="20"/>
        <v>RABA_1761_1761 - Montage ressort</v>
      </c>
      <c r="K847" t="s">
        <v>3003</v>
      </c>
    </row>
    <row r="848" spans="1:11" hidden="1" x14ac:dyDescent="0.25">
      <c r="A848" s="7">
        <v>5556</v>
      </c>
      <c r="B848" s="25" t="s">
        <v>2269</v>
      </c>
      <c r="C848" s="37" t="s">
        <v>252</v>
      </c>
      <c r="D848" s="7" t="s">
        <v>1412</v>
      </c>
      <c r="E848" t="str">
        <f t="shared" si="18"/>
        <v>1761 - Montage ressort</v>
      </c>
      <c r="F848" t="e">
        <f t="shared" si="19"/>
        <v>#N/A</v>
      </c>
      <c r="I848" t="str">
        <f t="shared" si="20"/>
        <v>EJEC_1761_1761 - Montage ressort</v>
      </c>
      <c r="K848" t="s">
        <v>3003</v>
      </c>
    </row>
    <row r="849" spans="1:11" hidden="1" x14ac:dyDescent="0.25">
      <c r="A849" s="7">
        <v>5557</v>
      </c>
      <c r="B849" s="25" t="s">
        <v>2270</v>
      </c>
      <c r="C849" s="37" t="s">
        <v>480</v>
      </c>
      <c r="D849" s="7" t="s">
        <v>1412</v>
      </c>
      <c r="E849" t="str">
        <f t="shared" si="18"/>
        <v>1761 - Montage ressort</v>
      </c>
      <c r="F849" t="e">
        <f t="shared" si="19"/>
        <v>#N/A</v>
      </c>
      <c r="I849" t="str">
        <f t="shared" si="20"/>
        <v>MONT_1761_1761 - Montage ressort</v>
      </c>
      <c r="K849" t="s">
        <v>3003</v>
      </c>
    </row>
    <row r="850" spans="1:11" hidden="1" x14ac:dyDescent="0.25">
      <c r="A850" s="7">
        <v>5558</v>
      </c>
      <c r="B850" s="25" t="s">
        <v>2271</v>
      </c>
      <c r="C850" s="37" t="s">
        <v>454</v>
      </c>
      <c r="D850" s="7" t="s">
        <v>1414</v>
      </c>
      <c r="E850" t="str">
        <f t="shared" ref="E850:E913" si="21">VLOOKUP(D850,$B$2:$C$3736,2,FALSE)</f>
        <v>1763 - Contrôle Final</v>
      </c>
      <c r="F850" t="e">
        <f t="shared" ref="F850:F913" si="22">VLOOKUP(D850,$A$2:$C$3736,3,FALSE)</f>
        <v>#N/A</v>
      </c>
      <c r="I850" t="str">
        <f t="shared" ref="I850:I913" si="23">+B850&amp;"_"&amp;E850</f>
        <v>ENCE_1763_1763 - Contrôle Final</v>
      </c>
      <c r="K850" t="s">
        <v>3003</v>
      </c>
    </row>
    <row r="851" spans="1:11" hidden="1" x14ac:dyDescent="0.25">
      <c r="A851" s="7">
        <v>5559</v>
      </c>
      <c r="B851" s="25" t="s">
        <v>2272</v>
      </c>
      <c r="C851" s="37" t="s">
        <v>349</v>
      </c>
      <c r="D851" s="7" t="s">
        <v>1414</v>
      </c>
      <c r="E851" t="str">
        <f t="shared" si="21"/>
        <v>1763 - Contrôle Final</v>
      </c>
      <c r="F851" t="e">
        <f t="shared" si="22"/>
        <v>#N/A</v>
      </c>
      <c r="I851" t="str">
        <f t="shared" si="23"/>
        <v>ARMO_1763_1763 - Contrôle Final</v>
      </c>
      <c r="K851" t="s">
        <v>3003</v>
      </c>
    </row>
    <row r="852" spans="1:11" hidden="1" x14ac:dyDescent="0.25">
      <c r="A852" s="7">
        <v>5560</v>
      </c>
      <c r="B852" s="25" t="s">
        <v>2273</v>
      </c>
      <c r="C852" s="37" t="s">
        <v>481</v>
      </c>
      <c r="D852" s="7" t="s">
        <v>1414</v>
      </c>
      <c r="E852" t="str">
        <f t="shared" si="21"/>
        <v>1763 - Contrôle Final</v>
      </c>
      <c r="F852" t="e">
        <f t="shared" si="22"/>
        <v>#N/A</v>
      </c>
      <c r="I852" t="str">
        <f t="shared" si="23"/>
        <v>CONT_1763_1763 - Contrôle Final</v>
      </c>
      <c r="K852" t="s">
        <v>3003</v>
      </c>
    </row>
    <row r="853" spans="1:11" hidden="1" x14ac:dyDescent="0.25">
      <c r="A853" s="7">
        <v>5561</v>
      </c>
      <c r="B853" s="25" t="s">
        <v>3119</v>
      </c>
      <c r="C853" s="37" t="s">
        <v>482</v>
      </c>
      <c r="D853" s="7" t="s">
        <v>1414</v>
      </c>
      <c r="E853" t="str">
        <f t="shared" si="21"/>
        <v>1763 - Contrôle Final</v>
      </c>
      <c r="F853" t="e">
        <f t="shared" si="22"/>
        <v>#N/A</v>
      </c>
      <c r="I853" t="str">
        <f t="shared" si="23"/>
        <v>CONT2_1763_1763 - Contrôle Final</v>
      </c>
      <c r="K853" t="s">
        <v>3003</v>
      </c>
    </row>
    <row r="854" spans="1:11" hidden="1" x14ac:dyDescent="0.25">
      <c r="A854" s="7">
        <v>5562</v>
      </c>
      <c r="B854" s="25" t="s">
        <v>2274</v>
      </c>
      <c r="C854" s="37" t="s">
        <v>483</v>
      </c>
      <c r="D854" s="7" t="s">
        <v>1414</v>
      </c>
      <c r="E854" t="str">
        <f t="shared" si="21"/>
        <v>1763 - Contrôle Final</v>
      </c>
      <c r="F854" t="e">
        <f t="shared" si="22"/>
        <v>#N/A</v>
      </c>
      <c r="I854" t="str">
        <f t="shared" si="23"/>
        <v>BRID_1763_1763 - Contrôle Final</v>
      </c>
      <c r="K854" t="s">
        <v>3003</v>
      </c>
    </row>
    <row r="855" spans="1:11" hidden="1" x14ac:dyDescent="0.25">
      <c r="A855" s="7">
        <v>5563</v>
      </c>
      <c r="B855" s="25" t="s">
        <v>2273</v>
      </c>
      <c r="C855" s="37" t="s">
        <v>484</v>
      </c>
      <c r="D855" s="7" t="s">
        <v>1414</v>
      </c>
      <c r="E855" t="str">
        <f t="shared" si="21"/>
        <v>1763 - Contrôle Final</v>
      </c>
      <c r="F855" t="e">
        <f t="shared" si="22"/>
        <v>#N/A</v>
      </c>
      <c r="I855" t="str">
        <f t="shared" si="23"/>
        <v>CONT_1763_1763 - Contrôle Final</v>
      </c>
      <c r="K855" t="s">
        <v>3003</v>
      </c>
    </row>
    <row r="856" spans="1:11" hidden="1" x14ac:dyDescent="0.25">
      <c r="A856" s="7">
        <v>5564</v>
      </c>
      <c r="B856" s="25" t="s">
        <v>3119</v>
      </c>
      <c r="C856" s="37" t="s">
        <v>485</v>
      </c>
      <c r="D856" s="7" t="s">
        <v>1414</v>
      </c>
      <c r="E856" t="str">
        <f t="shared" si="21"/>
        <v>1763 - Contrôle Final</v>
      </c>
      <c r="F856" t="e">
        <f t="shared" si="22"/>
        <v>#N/A</v>
      </c>
      <c r="I856" t="str">
        <f t="shared" si="23"/>
        <v>CONT2_1763_1763 - Contrôle Final</v>
      </c>
      <c r="K856" t="s">
        <v>3003</v>
      </c>
    </row>
    <row r="857" spans="1:11" hidden="1" x14ac:dyDescent="0.25">
      <c r="A857" s="7">
        <v>5565</v>
      </c>
      <c r="B857" s="25" t="s">
        <v>2275</v>
      </c>
      <c r="C857" s="37" t="s">
        <v>486</v>
      </c>
      <c r="D857" s="7" t="s">
        <v>1414</v>
      </c>
      <c r="E857" t="str">
        <f t="shared" si="21"/>
        <v>1763 - Contrôle Final</v>
      </c>
      <c r="F857" t="e">
        <f t="shared" si="22"/>
        <v>#N/A</v>
      </c>
      <c r="I857" t="str">
        <f t="shared" si="23"/>
        <v>AUTO_1763_1763 - Contrôle Final</v>
      </c>
      <c r="K857" t="s">
        <v>3003</v>
      </c>
    </row>
    <row r="858" spans="1:11" hidden="1" x14ac:dyDescent="0.25">
      <c r="A858" s="7">
        <v>5566</v>
      </c>
      <c r="B858" s="25" t="s">
        <v>2273</v>
      </c>
      <c r="C858" s="37" t="s">
        <v>487</v>
      </c>
      <c r="D858" s="7" t="s">
        <v>1414</v>
      </c>
      <c r="E858" t="str">
        <f t="shared" si="21"/>
        <v>1763 - Contrôle Final</v>
      </c>
      <c r="F858" t="e">
        <f t="shared" si="22"/>
        <v>#N/A</v>
      </c>
      <c r="I858" t="str">
        <f t="shared" si="23"/>
        <v>CONT_1763_1763 - Contrôle Final</v>
      </c>
      <c r="K858" t="s">
        <v>3003</v>
      </c>
    </row>
    <row r="859" spans="1:11" hidden="1" x14ac:dyDescent="0.25">
      <c r="A859" s="7">
        <v>5567</v>
      </c>
      <c r="B859" s="25" t="s">
        <v>2276</v>
      </c>
      <c r="C859" s="37" t="s">
        <v>488</v>
      </c>
      <c r="D859" s="7" t="s">
        <v>1414</v>
      </c>
      <c r="E859" t="str">
        <f t="shared" si="21"/>
        <v>1763 - Contrôle Final</v>
      </c>
      <c r="F859" t="e">
        <f t="shared" si="22"/>
        <v>#N/A</v>
      </c>
      <c r="I859" t="str">
        <f t="shared" si="23"/>
        <v>DEVE_1763_1763 - Contrôle Final</v>
      </c>
      <c r="K859" t="s">
        <v>3003</v>
      </c>
    </row>
    <row r="860" spans="1:11" hidden="1" x14ac:dyDescent="0.25">
      <c r="A860" s="7">
        <v>5568</v>
      </c>
      <c r="B860" s="25" t="s">
        <v>2277</v>
      </c>
      <c r="C860" s="37" t="s">
        <v>489</v>
      </c>
      <c r="D860" s="7" t="s">
        <v>1675</v>
      </c>
      <c r="E860" t="str">
        <f t="shared" si="21"/>
        <v xml:space="preserve">1794 - * FELSS 8 </v>
      </c>
      <c r="F860" t="e">
        <f t="shared" si="22"/>
        <v>#N/A</v>
      </c>
      <c r="I860" t="str">
        <f t="shared" si="23"/>
        <v xml:space="preserve">FELS_1794_1794 - * FELSS 8 </v>
      </c>
      <c r="K860" t="s">
        <v>3003</v>
      </c>
    </row>
    <row r="861" spans="1:11" hidden="1" x14ac:dyDescent="0.25">
      <c r="A861" s="7">
        <v>5569</v>
      </c>
      <c r="B861" s="25" t="s">
        <v>2278</v>
      </c>
      <c r="C861" s="37" t="s">
        <v>490</v>
      </c>
      <c r="D861" s="7" t="s">
        <v>1675</v>
      </c>
      <c r="E861" t="str">
        <f t="shared" si="21"/>
        <v xml:space="preserve">1794 - * FELSS 8 </v>
      </c>
      <c r="F861" t="e">
        <f t="shared" si="22"/>
        <v>#N/A</v>
      </c>
      <c r="I861" t="str">
        <f t="shared" si="23"/>
        <v xml:space="preserve">Maga_1794_1794 - * FELSS 8 </v>
      </c>
      <c r="K861" t="s">
        <v>3003</v>
      </c>
    </row>
    <row r="862" spans="1:11" hidden="1" x14ac:dyDescent="0.25">
      <c r="A862" s="7">
        <v>5570</v>
      </c>
      <c r="B862" s="25" t="s">
        <v>2279</v>
      </c>
      <c r="C862" s="37" t="s">
        <v>491</v>
      </c>
      <c r="D862" s="7" t="s">
        <v>1675</v>
      </c>
      <c r="E862" t="str">
        <f t="shared" si="21"/>
        <v xml:space="preserve">1794 - * FELSS 8 </v>
      </c>
      <c r="F862" t="e">
        <f t="shared" si="22"/>
        <v>#N/A</v>
      </c>
      <c r="I862" t="str">
        <f t="shared" si="23"/>
        <v xml:space="preserve">INT0_1794_1794 - * FELSS 8 </v>
      </c>
      <c r="K862" t="s">
        <v>3003</v>
      </c>
    </row>
    <row r="863" spans="1:11" hidden="1" x14ac:dyDescent="0.25">
      <c r="A863" s="7">
        <v>5571</v>
      </c>
      <c r="B863" s="25" t="s">
        <v>2280</v>
      </c>
      <c r="C863" s="37" t="s">
        <v>492</v>
      </c>
      <c r="D863" s="7" t="s">
        <v>1675</v>
      </c>
      <c r="E863" t="str">
        <f t="shared" si="21"/>
        <v xml:space="preserve">1794 - * FELSS 8 </v>
      </c>
      <c r="F863" t="e">
        <f t="shared" si="22"/>
        <v>#N/A</v>
      </c>
      <c r="I863" t="str">
        <f t="shared" si="23"/>
        <v xml:space="preserve">INT1_1794_1794 - * FELSS 8 </v>
      </c>
      <c r="K863" t="s">
        <v>3003</v>
      </c>
    </row>
    <row r="864" spans="1:11" hidden="1" x14ac:dyDescent="0.25">
      <c r="A864" s="7">
        <v>5572</v>
      </c>
      <c r="B864" s="25" t="s">
        <v>2281</v>
      </c>
      <c r="C864" s="37" t="s">
        <v>493</v>
      </c>
      <c r="D864" s="7" t="s">
        <v>1675</v>
      </c>
      <c r="E864" t="str">
        <f t="shared" si="21"/>
        <v xml:space="preserve">1794 - * FELSS 8 </v>
      </c>
      <c r="F864" t="e">
        <f t="shared" si="22"/>
        <v>#N/A</v>
      </c>
      <c r="I864" t="str">
        <f t="shared" si="23"/>
        <v xml:space="preserve">P2_1794_1794 - * FELSS 8 </v>
      </c>
      <c r="K864" t="s">
        <v>3003</v>
      </c>
    </row>
    <row r="865" spans="1:11" hidden="1" x14ac:dyDescent="0.25">
      <c r="A865" s="7">
        <v>5573</v>
      </c>
      <c r="B865" s="25" t="s">
        <v>2282</v>
      </c>
      <c r="C865" s="37" t="s">
        <v>494</v>
      </c>
      <c r="D865" s="7" t="s">
        <v>1675</v>
      </c>
      <c r="E865" t="str">
        <f t="shared" si="21"/>
        <v xml:space="preserve">1794 - * FELSS 8 </v>
      </c>
      <c r="F865" t="e">
        <f t="shared" si="22"/>
        <v>#N/A</v>
      </c>
      <c r="I865" t="str">
        <f t="shared" si="23"/>
        <v xml:space="preserve">UA2_1794_1794 - * FELSS 8 </v>
      </c>
      <c r="K865" t="s">
        <v>3003</v>
      </c>
    </row>
    <row r="866" spans="1:11" hidden="1" x14ac:dyDescent="0.25">
      <c r="A866" s="7">
        <v>5574</v>
      </c>
      <c r="B866" s="25" t="s">
        <v>2283</v>
      </c>
      <c r="C866" s="37" t="s">
        <v>495</v>
      </c>
      <c r="D866" s="7" t="s">
        <v>1675</v>
      </c>
      <c r="E866" t="str">
        <f t="shared" si="21"/>
        <v xml:space="preserve">1794 - * FELSS 8 </v>
      </c>
      <c r="F866" t="e">
        <f t="shared" si="22"/>
        <v>#N/A</v>
      </c>
      <c r="I866" t="str">
        <f t="shared" si="23"/>
        <v xml:space="preserve">INT _1794_1794 - * FELSS 8 </v>
      </c>
      <c r="K866" t="s">
        <v>3003</v>
      </c>
    </row>
    <row r="867" spans="1:11" hidden="1" x14ac:dyDescent="0.25">
      <c r="A867" s="7">
        <v>5575</v>
      </c>
      <c r="B867" s="25" t="s">
        <v>2284</v>
      </c>
      <c r="C867" s="37" t="s">
        <v>496</v>
      </c>
      <c r="D867" s="7" t="s">
        <v>1675</v>
      </c>
      <c r="E867" t="str">
        <f t="shared" si="21"/>
        <v xml:space="preserve">1794 - * FELSS 8 </v>
      </c>
      <c r="F867" t="e">
        <f t="shared" si="22"/>
        <v>#N/A</v>
      </c>
      <c r="I867" t="str">
        <f t="shared" si="23"/>
        <v xml:space="preserve">P3_1794_1794 - * FELSS 8 </v>
      </c>
      <c r="K867" t="s">
        <v>3003</v>
      </c>
    </row>
    <row r="868" spans="1:11" hidden="1" x14ac:dyDescent="0.25">
      <c r="A868" s="7">
        <v>5576</v>
      </c>
      <c r="B868" s="25" t="s">
        <v>2285</v>
      </c>
      <c r="C868" s="37" t="s">
        <v>497</v>
      </c>
      <c r="D868" s="7" t="s">
        <v>1675</v>
      </c>
      <c r="E868" t="str">
        <f t="shared" si="21"/>
        <v xml:space="preserve">1794 - * FELSS 8 </v>
      </c>
      <c r="F868" t="e">
        <f t="shared" si="22"/>
        <v>#N/A</v>
      </c>
      <c r="I868" t="str">
        <f t="shared" si="23"/>
        <v xml:space="preserve">UA3_1794_1794 - * FELSS 8 </v>
      </c>
      <c r="K868" t="s">
        <v>3003</v>
      </c>
    </row>
    <row r="869" spans="1:11" hidden="1" x14ac:dyDescent="0.25">
      <c r="A869" s="7">
        <v>5577</v>
      </c>
      <c r="B869" s="25" t="s">
        <v>2286</v>
      </c>
      <c r="C869" s="37" t="s">
        <v>498</v>
      </c>
      <c r="D869" s="7" t="s">
        <v>1675</v>
      </c>
      <c r="E869" t="str">
        <f t="shared" si="21"/>
        <v xml:space="preserve">1794 - * FELSS 8 </v>
      </c>
      <c r="F869" t="e">
        <f t="shared" si="22"/>
        <v>#N/A</v>
      </c>
      <c r="I869" t="str">
        <f t="shared" si="23"/>
        <v xml:space="preserve">INT3_1794_1794 - * FELSS 8 </v>
      </c>
      <c r="K869" t="s">
        <v>3003</v>
      </c>
    </row>
    <row r="870" spans="1:11" hidden="1" x14ac:dyDescent="0.25">
      <c r="A870" s="7">
        <v>5578</v>
      </c>
      <c r="B870" s="25" t="s">
        <v>2287</v>
      </c>
      <c r="C870" s="37" t="s">
        <v>499</v>
      </c>
      <c r="D870" s="7" t="s">
        <v>1675</v>
      </c>
      <c r="E870" t="str">
        <f t="shared" si="21"/>
        <v xml:space="preserve">1794 - * FELSS 8 </v>
      </c>
      <c r="F870" t="e">
        <f t="shared" si="22"/>
        <v>#N/A</v>
      </c>
      <c r="I870" t="str">
        <f t="shared" si="23"/>
        <v xml:space="preserve">P4_1794_1794 - * FELSS 8 </v>
      </c>
      <c r="K870" t="s">
        <v>3003</v>
      </c>
    </row>
    <row r="871" spans="1:11" hidden="1" x14ac:dyDescent="0.25">
      <c r="A871" s="7">
        <v>5579</v>
      </c>
      <c r="B871" s="25" t="s">
        <v>2288</v>
      </c>
      <c r="C871" s="37" t="s">
        <v>500</v>
      </c>
      <c r="D871" s="7" t="s">
        <v>1675</v>
      </c>
      <c r="E871" t="str">
        <f t="shared" si="21"/>
        <v xml:space="preserve">1794 - * FELSS 8 </v>
      </c>
      <c r="F871" t="e">
        <f t="shared" si="22"/>
        <v>#N/A</v>
      </c>
      <c r="I871" t="str">
        <f t="shared" si="23"/>
        <v xml:space="preserve">UA4_1794_1794 - * FELSS 8 </v>
      </c>
      <c r="K871" t="s">
        <v>3003</v>
      </c>
    </row>
    <row r="872" spans="1:11" hidden="1" x14ac:dyDescent="0.25">
      <c r="A872" s="7">
        <v>5580</v>
      </c>
      <c r="B872" s="25" t="s">
        <v>2289</v>
      </c>
      <c r="C872" s="37" t="s">
        <v>501</v>
      </c>
      <c r="D872" s="7" t="s">
        <v>1675</v>
      </c>
      <c r="E872" t="str">
        <f t="shared" si="21"/>
        <v xml:space="preserve">1794 - * FELSS 8 </v>
      </c>
      <c r="F872" t="e">
        <f t="shared" si="22"/>
        <v>#N/A</v>
      </c>
      <c r="I872" t="str">
        <f t="shared" si="23"/>
        <v xml:space="preserve">INT4_1794_1794 - * FELSS 8 </v>
      </c>
      <c r="K872" t="s">
        <v>3003</v>
      </c>
    </row>
    <row r="873" spans="1:11" hidden="1" x14ac:dyDescent="0.25">
      <c r="A873" s="7">
        <v>5581</v>
      </c>
      <c r="B873" s="25" t="s">
        <v>2290</v>
      </c>
      <c r="C873" s="37" t="s">
        <v>502</v>
      </c>
      <c r="D873" s="7" t="s">
        <v>1675</v>
      </c>
      <c r="E873" t="str">
        <f t="shared" si="21"/>
        <v xml:space="preserve">1794 - * FELSS 8 </v>
      </c>
      <c r="F873" t="e">
        <f t="shared" si="22"/>
        <v>#N/A</v>
      </c>
      <c r="I873" t="str">
        <f t="shared" si="23"/>
        <v xml:space="preserve">P5_1794_1794 - * FELSS 8 </v>
      </c>
      <c r="K873" t="s">
        <v>3003</v>
      </c>
    </row>
    <row r="874" spans="1:11" hidden="1" x14ac:dyDescent="0.25">
      <c r="A874" s="7">
        <v>5582</v>
      </c>
      <c r="B874" s="25" t="s">
        <v>2291</v>
      </c>
      <c r="C874" s="37" t="s">
        <v>503</v>
      </c>
      <c r="D874" s="7" t="s">
        <v>1675</v>
      </c>
      <c r="E874" t="str">
        <f t="shared" si="21"/>
        <v xml:space="preserve">1794 - * FELSS 8 </v>
      </c>
      <c r="F874" t="e">
        <f t="shared" si="22"/>
        <v>#N/A</v>
      </c>
      <c r="I874" t="str">
        <f t="shared" si="23"/>
        <v xml:space="preserve">UA5_1794_1794 - * FELSS 8 </v>
      </c>
      <c r="K874" t="s">
        <v>3003</v>
      </c>
    </row>
    <row r="875" spans="1:11" hidden="1" x14ac:dyDescent="0.25">
      <c r="A875" s="7">
        <v>5583</v>
      </c>
      <c r="B875" s="25" t="s">
        <v>2292</v>
      </c>
      <c r="C875" s="37" t="s">
        <v>504</v>
      </c>
      <c r="D875" s="7" t="s">
        <v>1675</v>
      </c>
      <c r="E875" t="str">
        <f t="shared" si="21"/>
        <v xml:space="preserve">1794 - * FELSS 8 </v>
      </c>
      <c r="F875" t="e">
        <f t="shared" si="22"/>
        <v>#N/A</v>
      </c>
      <c r="I875" t="str">
        <f t="shared" si="23"/>
        <v xml:space="preserve">P5A_1794_1794 - * FELSS 8 </v>
      </c>
      <c r="K875" t="s">
        <v>3003</v>
      </c>
    </row>
    <row r="876" spans="1:11" hidden="1" x14ac:dyDescent="0.25">
      <c r="A876" s="7">
        <v>5584</v>
      </c>
      <c r="B876" s="25" t="s">
        <v>2293</v>
      </c>
      <c r="C876" s="37" t="s">
        <v>505</v>
      </c>
      <c r="D876" s="7" t="s">
        <v>1675</v>
      </c>
      <c r="E876" t="str">
        <f t="shared" si="21"/>
        <v xml:space="preserve">1794 - * FELSS 8 </v>
      </c>
      <c r="F876" t="e">
        <f t="shared" si="22"/>
        <v>#N/A</v>
      </c>
      <c r="I876" t="str">
        <f t="shared" si="23"/>
        <v xml:space="preserve">P6_1794_1794 - * FELSS 8 </v>
      </c>
      <c r="K876" t="s">
        <v>3003</v>
      </c>
    </row>
    <row r="877" spans="1:11" hidden="1" x14ac:dyDescent="0.25">
      <c r="A877" s="7">
        <v>5585</v>
      </c>
      <c r="B877" s="25" t="s">
        <v>2294</v>
      </c>
      <c r="C877" s="37" t="s">
        <v>506</v>
      </c>
      <c r="D877" s="7" t="s">
        <v>1675</v>
      </c>
      <c r="E877" t="str">
        <f t="shared" si="21"/>
        <v xml:space="preserve">1794 - * FELSS 8 </v>
      </c>
      <c r="F877" t="e">
        <f t="shared" si="22"/>
        <v>#N/A</v>
      </c>
      <c r="I877" t="str">
        <f t="shared" si="23"/>
        <v xml:space="preserve">SOUF_1794_1794 - * FELSS 8 </v>
      </c>
      <c r="K877" t="s">
        <v>3003</v>
      </c>
    </row>
    <row r="878" spans="1:11" hidden="1" x14ac:dyDescent="0.25">
      <c r="A878" s="7">
        <v>5586</v>
      </c>
      <c r="B878" s="25" t="s">
        <v>2295</v>
      </c>
      <c r="C878" s="37" t="s">
        <v>507</v>
      </c>
      <c r="D878" s="7" t="s">
        <v>1675</v>
      </c>
      <c r="E878" t="str">
        <f t="shared" si="21"/>
        <v xml:space="preserve">1794 - * FELSS 8 </v>
      </c>
      <c r="F878" t="e">
        <f t="shared" si="22"/>
        <v>#N/A</v>
      </c>
      <c r="I878" t="str">
        <f t="shared" si="23"/>
        <v xml:space="preserve">Conv_1794_1794 - * FELSS 8 </v>
      </c>
      <c r="K878" t="s">
        <v>3003</v>
      </c>
    </row>
    <row r="879" spans="1:11" hidden="1" x14ac:dyDescent="0.25">
      <c r="A879" s="7">
        <v>5587</v>
      </c>
      <c r="B879" s="25" t="s">
        <v>2296</v>
      </c>
      <c r="C879" s="37" t="s">
        <v>508</v>
      </c>
      <c r="D879" s="7" t="s">
        <v>1675</v>
      </c>
      <c r="E879" t="str">
        <f t="shared" si="21"/>
        <v xml:space="preserve">1794 - * FELSS 8 </v>
      </c>
      <c r="F879" t="e">
        <f t="shared" si="22"/>
        <v>#N/A</v>
      </c>
      <c r="I879" t="str">
        <f t="shared" si="23"/>
        <v xml:space="preserve">Armo_1794_1794 - * FELSS 8 </v>
      </c>
      <c r="K879" t="s">
        <v>3003</v>
      </c>
    </row>
    <row r="880" spans="1:11" hidden="1" x14ac:dyDescent="0.25">
      <c r="A880" s="7">
        <v>5588</v>
      </c>
      <c r="B880" s="25" t="s">
        <v>2297</v>
      </c>
      <c r="C880" s="37" t="s">
        <v>374</v>
      </c>
      <c r="D880" s="7" t="s">
        <v>1675</v>
      </c>
      <c r="E880" t="str">
        <f t="shared" si="21"/>
        <v xml:space="preserve">1794 - * FELSS 8 </v>
      </c>
      <c r="F880" t="e">
        <f t="shared" si="22"/>
        <v>#N/A</v>
      </c>
      <c r="I880" t="str">
        <f t="shared" si="23"/>
        <v xml:space="preserve">GH_1794_1794 - * FELSS 8 </v>
      </c>
      <c r="K880" t="s">
        <v>3003</v>
      </c>
    </row>
    <row r="881" spans="1:11" hidden="1" x14ac:dyDescent="0.25">
      <c r="A881" s="7">
        <v>5589</v>
      </c>
      <c r="B881" s="25" t="s">
        <v>2298</v>
      </c>
      <c r="C881" s="37" t="s">
        <v>420</v>
      </c>
      <c r="D881" s="7" t="s">
        <v>1675</v>
      </c>
      <c r="E881" t="str">
        <f t="shared" si="21"/>
        <v xml:space="preserve">1794 - * FELSS 8 </v>
      </c>
      <c r="F881" t="e">
        <f t="shared" si="22"/>
        <v>#N/A</v>
      </c>
      <c r="I881" t="str">
        <f t="shared" si="23"/>
        <v xml:space="preserve">TRAN_1794_1794 - * FELSS 8 </v>
      </c>
      <c r="K881" t="s">
        <v>3003</v>
      </c>
    </row>
    <row r="882" spans="1:11" hidden="1" x14ac:dyDescent="0.25">
      <c r="A882" s="7">
        <v>5590</v>
      </c>
      <c r="B882" s="25" t="s">
        <v>2299</v>
      </c>
      <c r="C882" s="37" t="s">
        <v>510</v>
      </c>
      <c r="D882" s="7" t="s">
        <v>1671</v>
      </c>
      <c r="E882" t="str">
        <f t="shared" si="21"/>
        <v xml:space="preserve">1744 - * E-GENERATION </v>
      </c>
      <c r="F882" t="e">
        <f t="shared" si="22"/>
        <v>#N/A</v>
      </c>
      <c r="I882" t="str">
        <f t="shared" si="23"/>
        <v xml:space="preserve">MAGA_1744_1744 - * E-GENERATION </v>
      </c>
      <c r="K882" t="s">
        <v>3003</v>
      </c>
    </row>
    <row r="883" spans="1:11" hidden="1" x14ac:dyDescent="0.25">
      <c r="A883" s="7">
        <v>5591</v>
      </c>
      <c r="B883" s="25" t="s">
        <v>2300</v>
      </c>
      <c r="C883" s="37" t="s">
        <v>506</v>
      </c>
      <c r="D883" s="7" t="s">
        <v>1671</v>
      </c>
      <c r="E883" t="str">
        <f t="shared" si="21"/>
        <v xml:space="preserve">1744 - * E-GENERATION </v>
      </c>
      <c r="F883" t="e">
        <f t="shared" si="22"/>
        <v>#N/A</v>
      </c>
      <c r="I883" t="str">
        <f t="shared" si="23"/>
        <v xml:space="preserve">SOUF_1744_1744 - * E-GENERATION </v>
      </c>
      <c r="K883" t="s">
        <v>3003</v>
      </c>
    </row>
    <row r="884" spans="1:11" hidden="1" x14ac:dyDescent="0.25">
      <c r="A884" s="7">
        <v>5592</v>
      </c>
      <c r="B884" s="25" t="s">
        <v>2301</v>
      </c>
      <c r="C884" s="37" t="s">
        <v>511</v>
      </c>
      <c r="D884" s="7" t="s">
        <v>1671</v>
      </c>
      <c r="E884" t="str">
        <f t="shared" si="21"/>
        <v xml:space="preserve">1744 - * E-GENERATION </v>
      </c>
      <c r="F884" t="e">
        <f t="shared" si="22"/>
        <v>#N/A</v>
      </c>
      <c r="I884" t="str">
        <f t="shared" si="23"/>
        <v xml:space="preserve">UNIT_1744_1744 - * E-GENERATION </v>
      </c>
      <c r="K884" t="s">
        <v>3003</v>
      </c>
    </row>
    <row r="885" spans="1:11" hidden="1" x14ac:dyDescent="0.25">
      <c r="A885" s="7">
        <v>5593</v>
      </c>
      <c r="B885" s="25" t="s">
        <v>2302</v>
      </c>
      <c r="C885" s="37" t="s">
        <v>512</v>
      </c>
      <c r="D885" s="7" t="s">
        <v>1671</v>
      </c>
      <c r="E885" t="str">
        <f t="shared" si="21"/>
        <v xml:space="preserve">1744 - * E-GENERATION </v>
      </c>
      <c r="F885" t="e">
        <f t="shared" si="22"/>
        <v>#N/A</v>
      </c>
      <c r="I885" t="str">
        <f t="shared" si="23"/>
        <v xml:space="preserve">TETE_1744_1744 - * E-GENERATION </v>
      </c>
      <c r="K885" t="s">
        <v>3003</v>
      </c>
    </row>
    <row r="886" spans="1:11" hidden="1" x14ac:dyDescent="0.25">
      <c r="A886" s="7">
        <v>5594</v>
      </c>
      <c r="B886" s="25" t="s">
        <v>2303</v>
      </c>
      <c r="C886" s="37" t="s">
        <v>433</v>
      </c>
      <c r="D886" s="7" t="s">
        <v>1671</v>
      </c>
      <c r="E886" t="str">
        <f t="shared" si="21"/>
        <v xml:space="preserve">1744 - * E-GENERATION </v>
      </c>
      <c r="F886" t="e">
        <f t="shared" si="22"/>
        <v>#N/A</v>
      </c>
      <c r="I886" t="str">
        <f t="shared" si="23"/>
        <v xml:space="preserve">GL_1744_1744 - * E-GENERATION </v>
      </c>
      <c r="K886" t="s">
        <v>3003</v>
      </c>
    </row>
    <row r="887" spans="1:11" hidden="1" x14ac:dyDescent="0.25">
      <c r="A887" s="7">
        <v>5595</v>
      </c>
      <c r="B887" s="25" t="s">
        <v>2304</v>
      </c>
      <c r="C887" s="37" t="s">
        <v>349</v>
      </c>
      <c r="D887" s="7" t="s">
        <v>1671</v>
      </c>
      <c r="E887" t="str">
        <f t="shared" si="21"/>
        <v xml:space="preserve">1744 - * E-GENERATION </v>
      </c>
      <c r="F887" t="e">
        <f t="shared" si="22"/>
        <v>#N/A</v>
      </c>
      <c r="I887" t="str">
        <f t="shared" si="23"/>
        <v xml:space="preserve">ARMO_1744_1744 - * E-GENERATION </v>
      </c>
      <c r="K887" t="s">
        <v>3003</v>
      </c>
    </row>
    <row r="888" spans="1:11" hidden="1" x14ac:dyDescent="0.25">
      <c r="A888" s="7">
        <v>5596</v>
      </c>
      <c r="B888" s="25" t="s">
        <v>2305</v>
      </c>
      <c r="C888" s="37" t="s">
        <v>454</v>
      </c>
      <c r="D888" s="7" t="s">
        <v>1671</v>
      </c>
      <c r="E888" t="str">
        <f t="shared" si="21"/>
        <v xml:space="preserve">1744 - * E-GENERATION </v>
      </c>
      <c r="F888" t="e">
        <f t="shared" si="22"/>
        <v>#N/A</v>
      </c>
      <c r="I888" t="str">
        <f t="shared" si="23"/>
        <v xml:space="preserve">ENCE_1744_1744 - * E-GENERATION </v>
      </c>
      <c r="K888" t="s">
        <v>3003</v>
      </c>
    </row>
    <row r="889" spans="1:11" hidden="1" x14ac:dyDescent="0.25">
      <c r="A889" s="7">
        <v>5597</v>
      </c>
      <c r="B889" s="25" t="s">
        <v>2306</v>
      </c>
      <c r="C889" s="37" t="s">
        <v>928</v>
      </c>
      <c r="D889" s="7" t="s">
        <v>1667</v>
      </c>
      <c r="E889" t="str">
        <f t="shared" si="21"/>
        <v>1745 - * CERI</v>
      </c>
      <c r="F889" t="e">
        <f t="shared" si="22"/>
        <v>#N/A</v>
      </c>
      <c r="I889" t="str">
        <f t="shared" si="23"/>
        <v>STAT20_1745_1745 - * CERI</v>
      </c>
      <c r="K889" t="s">
        <v>3003</v>
      </c>
    </row>
    <row r="890" spans="1:11" hidden="1" x14ac:dyDescent="0.25">
      <c r="A890" s="7">
        <v>5598</v>
      </c>
      <c r="B890" s="25" t="s">
        <v>2307</v>
      </c>
      <c r="C890" s="37" t="s">
        <v>929</v>
      </c>
      <c r="D890" s="7" t="s">
        <v>1667</v>
      </c>
      <c r="E890" t="str">
        <f t="shared" si="21"/>
        <v>1745 - * CERI</v>
      </c>
      <c r="F890" t="e">
        <f t="shared" si="22"/>
        <v>#N/A</v>
      </c>
      <c r="I890" t="str">
        <f t="shared" si="23"/>
        <v>STAT30_1745_1745 - * CERI</v>
      </c>
      <c r="K890" t="s">
        <v>3003</v>
      </c>
    </row>
    <row r="891" spans="1:11" hidden="1" x14ac:dyDescent="0.25">
      <c r="A891" s="7">
        <v>5599</v>
      </c>
      <c r="B891" s="25" t="s">
        <v>2308</v>
      </c>
      <c r="C891" s="37" t="s">
        <v>930</v>
      </c>
      <c r="D891" s="7" t="s">
        <v>1667</v>
      </c>
      <c r="E891" t="str">
        <f t="shared" si="21"/>
        <v>1745 - * CERI</v>
      </c>
      <c r="F891" t="e">
        <f t="shared" si="22"/>
        <v>#N/A</v>
      </c>
      <c r="I891" t="str">
        <f t="shared" si="23"/>
        <v>STAT40_1745_1745 - * CERI</v>
      </c>
      <c r="K891" t="s">
        <v>3003</v>
      </c>
    </row>
    <row r="892" spans="1:11" hidden="1" x14ac:dyDescent="0.25">
      <c r="A892" s="7">
        <v>5600</v>
      </c>
      <c r="B892" s="25" t="s">
        <v>2309</v>
      </c>
      <c r="C892" s="37" t="s">
        <v>931</v>
      </c>
      <c r="D892" s="7" t="s">
        <v>1667</v>
      </c>
      <c r="E892" t="str">
        <f t="shared" si="21"/>
        <v>1745 - * CERI</v>
      </c>
      <c r="F892" t="e">
        <f t="shared" si="22"/>
        <v>#N/A</v>
      </c>
      <c r="I892" t="str">
        <f t="shared" si="23"/>
        <v>STAT50_1745_1745 - * CERI</v>
      </c>
      <c r="K892" t="s">
        <v>3003</v>
      </c>
    </row>
    <row r="893" spans="1:11" hidden="1" x14ac:dyDescent="0.25">
      <c r="A893" s="7">
        <v>5601</v>
      </c>
      <c r="B893" s="25" t="s">
        <v>2310</v>
      </c>
      <c r="C893" s="37" t="s">
        <v>374</v>
      </c>
      <c r="D893" s="7" t="s">
        <v>1667</v>
      </c>
      <c r="E893" t="str">
        <f t="shared" si="21"/>
        <v>1745 - * CERI</v>
      </c>
      <c r="F893" t="e">
        <f t="shared" si="22"/>
        <v>#N/A</v>
      </c>
      <c r="I893" t="str">
        <f t="shared" si="23"/>
        <v>GH_1745_1745 - * CERI</v>
      </c>
      <c r="K893" t="s">
        <v>3003</v>
      </c>
    </row>
    <row r="894" spans="1:11" hidden="1" x14ac:dyDescent="0.25">
      <c r="A894" s="7">
        <v>5603</v>
      </c>
      <c r="B894" s="25" t="s">
        <v>2311</v>
      </c>
      <c r="C894" s="37" t="s">
        <v>377</v>
      </c>
      <c r="D894" s="7" t="s">
        <v>1667</v>
      </c>
      <c r="E894" t="str">
        <f t="shared" si="21"/>
        <v>1745 - * CERI</v>
      </c>
      <c r="F894" t="e">
        <f t="shared" si="22"/>
        <v>#N/A</v>
      </c>
      <c r="I894" t="str">
        <f t="shared" si="23"/>
        <v>Armo_1745_1745 - * CERI</v>
      </c>
      <c r="K894" t="s">
        <v>3003</v>
      </c>
    </row>
    <row r="895" spans="1:11" hidden="1" x14ac:dyDescent="0.25">
      <c r="A895" s="7">
        <v>5604</v>
      </c>
      <c r="B895" s="25" t="s">
        <v>2312</v>
      </c>
      <c r="C895" s="37" t="s">
        <v>932</v>
      </c>
      <c r="D895" s="7" t="s">
        <v>1667</v>
      </c>
      <c r="E895" t="str">
        <f t="shared" si="21"/>
        <v>1745 - * CERI</v>
      </c>
      <c r="F895" t="e">
        <f t="shared" si="22"/>
        <v>#N/A</v>
      </c>
      <c r="I895" t="str">
        <f t="shared" si="23"/>
        <v>GF_1745_1745 - * CERI</v>
      </c>
      <c r="K895" t="s">
        <v>3003</v>
      </c>
    </row>
    <row r="896" spans="1:11" hidden="1" x14ac:dyDescent="0.25">
      <c r="A896" s="7">
        <v>5605</v>
      </c>
      <c r="B896" s="25" t="s">
        <v>2313</v>
      </c>
      <c r="C896" s="37" t="s">
        <v>933</v>
      </c>
      <c r="D896" s="7" t="s">
        <v>1667</v>
      </c>
      <c r="E896" t="str">
        <f t="shared" si="21"/>
        <v>1745 - * CERI</v>
      </c>
      <c r="F896" t="e">
        <f t="shared" si="22"/>
        <v>#N/A</v>
      </c>
      <c r="I896" t="str">
        <f t="shared" si="23"/>
        <v>Syst_1745_1745 - * CERI</v>
      </c>
      <c r="K896" t="s">
        <v>3003</v>
      </c>
    </row>
    <row r="897" spans="1:11" hidden="1" x14ac:dyDescent="0.25">
      <c r="A897" s="7">
        <v>5606</v>
      </c>
      <c r="B897" s="25" t="s">
        <v>2314</v>
      </c>
      <c r="C897" s="37" t="s">
        <v>529</v>
      </c>
      <c r="D897" s="7" t="s">
        <v>1456</v>
      </c>
      <c r="E897" t="str">
        <f t="shared" si="21"/>
        <v>1578 - *MULLER 6</v>
      </c>
      <c r="F897" t="e">
        <f t="shared" si="22"/>
        <v>#N/A</v>
      </c>
      <c r="I897" t="str">
        <f t="shared" si="23"/>
        <v>ST 7_8_1578_1578 - *MULLER 6</v>
      </c>
      <c r="K897" t="s">
        <v>3003</v>
      </c>
    </row>
    <row r="898" spans="1:11" hidden="1" x14ac:dyDescent="0.25">
      <c r="A898" s="7">
        <v>5613</v>
      </c>
      <c r="B898" s="25" t="s">
        <v>2315</v>
      </c>
      <c r="C898" s="37" t="s">
        <v>934</v>
      </c>
      <c r="D898" s="7">
        <v>300</v>
      </c>
      <c r="E898" t="str">
        <f t="shared" si="21"/>
        <v>UAP - Axes</v>
      </c>
      <c r="F898" t="str">
        <f t="shared" si="22"/>
        <v>UAP - Axes</v>
      </c>
      <c r="I898" t="str">
        <f t="shared" si="23"/>
        <v>Huma_300_UAP - Axes</v>
      </c>
      <c r="K898" t="s">
        <v>3003</v>
      </c>
    </row>
    <row r="899" spans="1:11" hidden="1" x14ac:dyDescent="0.25">
      <c r="A899" s="7">
        <v>5651</v>
      </c>
      <c r="B899" s="25" t="s">
        <v>2316</v>
      </c>
      <c r="C899" s="37" t="s">
        <v>229</v>
      </c>
      <c r="D899" s="7" t="s">
        <v>1676</v>
      </c>
      <c r="E899" t="str">
        <f t="shared" si="21"/>
        <v>1812 - Machine à laver Mecanolav</v>
      </c>
      <c r="F899" t="e">
        <f t="shared" si="22"/>
        <v>#N/A</v>
      </c>
      <c r="I899" t="str">
        <f t="shared" si="23"/>
        <v>Mach_1812_1812 - Machine à laver Mecanolav</v>
      </c>
      <c r="K899" t="s">
        <v>3003</v>
      </c>
    </row>
    <row r="900" spans="1:11" hidden="1" x14ac:dyDescent="0.25">
      <c r="A900" s="7">
        <v>5662</v>
      </c>
      <c r="B900" s="25" t="s">
        <v>2317</v>
      </c>
      <c r="C900" s="37" t="s">
        <v>533</v>
      </c>
      <c r="D900" s="7" t="s">
        <v>1679</v>
      </c>
      <c r="E900" t="str">
        <f t="shared" si="21"/>
        <v>1800 - Préparation boitier</v>
      </c>
      <c r="F900" t="e">
        <f t="shared" si="22"/>
        <v>#N/A</v>
      </c>
      <c r="I900" t="str">
        <f t="shared" si="23"/>
        <v>M_RLT_1800_1800 - Préparation boitier</v>
      </c>
      <c r="K900" t="s">
        <v>3003</v>
      </c>
    </row>
    <row r="901" spans="1:11" hidden="1" x14ac:dyDescent="0.25">
      <c r="A901" s="7">
        <v>5663</v>
      </c>
      <c r="B901" s="25" t="s">
        <v>2318</v>
      </c>
      <c r="C901" s="37" t="s">
        <v>534</v>
      </c>
      <c r="D901" s="7" t="s">
        <v>1679</v>
      </c>
      <c r="E901" t="str">
        <f t="shared" si="21"/>
        <v>1800 - Préparation boitier</v>
      </c>
      <c r="F901" t="e">
        <f t="shared" si="22"/>
        <v>#N/A</v>
      </c>
      <c r="I901" t="str">
        <f t="shared" si="23"/>
        <v>M_CRE_1800_1800 - Préparation boitier</v>
      </c>
      <c r="K901" t="s">
        <v>3003</v>
      </c>
    </row>
    <row r="902" spans="1:11" hidden="1" x14ac:dyDescent="0.25">
      <c r="A902" s="7">
        <v>5664</v>
      </c>
      <c r="B902" s="25" t="s">
        <v>2319</v>
      </c>
      <c r="C902" s="37" t="s">
        <v>535</v>
      </c>
      <c r="D902" s="7" t="s">
        <v>1679</v>
      </c>
      <c r="E902" t="str">
        <f t="shared" si="21"/>
        <v>1800 - Préparation boitier</v>
      </c>
      <c r="F902" t="e">
        <f t="shared" si="22"/>
        <v>#N/A</v>
      </c>
      <c r="I902" t="str">
        <f t="shared" si="23"/>
        <v>M_TUB_1800_1800 - Préparation boitier</v>
      </c>
      <c r="K902" t="s">
        <v>3003</v>
      </c>
    </row>
    <row r="903" spans="1:11" hidden="1" x14ac:dyDescent="0.25">
      <c r="A903" s="7">
        <v>5665</v>
      </c>
      <c r="B903" s="25" t="s">
        <v>2320</v>
      </c>
      <c r="C903" s="37" t="s">
        <v>536</v>
      </c>
      <c r="D903" s="7" t="s">
        <v>1679</v>
      </c>
      <c r="E903" t="str">
        <f t="shared" si="21"/>
        <v>1800 - Préparation boitier</v>
      </c>
      <c r="F903" t="e">
        <f t="shared" si="22"/>
        <v>#N/A</v>
      </c>
      <c r="I903" t="str">
        <f t="shared" si="23"/>
        <v>Visa_1800_1800 - Préparation boitier</v>
      </c>
      <c r="K903" t="s">
        <v>3003</v>
      </c>
    </row>
    <row r="904" spans="1:11" hidden="1" x14ac:dyDescent="0.25">
      <c r="A904" s="7">
        <v>5666</v>
      </c>
      <c r="B904" s="25" t="s">
        <v>2321</v>
      </c>
      <c r="C904" s="37" t="s">
        <v>537</v>
      </c>
      <c r="D904" s="7" t="s">
        <v>1679</v>
      </c>
      <c r="E904" t="str">
        <f t="shared" si="21"/>
        <v>1800 - Préparation boitier</v>
      </c>
      <c r="F904" t="e">
        <f t="shared" si="22"/>
        <v>#N/A</v>
      </c>
      <c r="I904" t="str">
        <f t="shared" si="23"/>
        <v>Mont_1800_1800 - Préparation boitier</v>
      </c>
      <c r="K904" t="s">
        <v>3003</v>
      </c>
    </row>
    <row r="905" spans="1:11" hidden="1" x14ac:dyDescent="0.25">
      <c r="A905" s="7">
        <v>5667</v>
      </c>
      <c r="B905" s="25" t="s">
        <v>2322</v>
      </c>
      <c r="C905" s="37" t="s">
        <v>296</v>
      </c>
      <c r="D905" s="7" t="s">
        <v>1677</v>
      </c>
      <c r="E905" t="str">
        <f t="shared" si="21"/>
        <v>1801 - Assemblage transmission</v>
      </c>
      <c r="F905" t="e">
        <f t="shared" si="22"/>
        <v>#N/A</v>
      </c>
      <c r="I905" t="str">
        <f t="shared" si="23"/>
        <v>Ence_1801_1801 - Assemblage transmission</v>
      </c>
      <c r="K905" t="s">
        <v>3003</v>
      </c>
    </row>
    <row r="906" spans="1:11" hidden="1" x14ac:dyDescent="0.25">
      <c r="A906" s="7">
        <v>5668</v>
      </c>
      <c r="B906" s="25" t="s">
        <v>2323</v>
      </c>
      <c r="C906" s="37" t="s">
        <v>538</v>
      </c>
      <c r="D906" s="7" t="s">
        <v>1677</v>
      </c>
      <c r="E906" t="str">
        <f t="shared" si="21"/>
        <v>1801 - Assemblage transmission</v>
      </c>
      <c r="F906" t="e">
        <f t="shared" si="22"/>
        <v>#N/A</v>
      </c>
      <c r="I906" t="str">
        <f t="shared" si="23"/>
        <v>Pres_1801_1801 - Assemblage transmission</v>
      </c>
      <c r="K906" t="s">
        <v>3003</v>
      </c>
    </row>
    <row r="907" spans="1:11" hidden="1" x14ac:dyDescent="0.25">
      <c r="A907" s="7">
        <v>5669</v>
      </c>
      <c r="B907" s="25" t="s">
        <v>2324</v>
      </c>
      <c r="C907" s="37" t="s">
        <v>539</v>
      </c>
      <c r="D907" s="7" t="s">
        <v>1677</v>
      </c>
      <c r="E907" t="str">
        <f t="shared" si="21"/>
        <v>1801 - Assemblage transmission</v>
      </c>
      <c r="F907" t="e">
        <f t="shared" si="22"/>
        <v>#N/A</v>
      </c>
      <c r="I907" t="str">
        <f t="shared" si="23"/>
        <v>Viss_1801_1801 - Assemblage transmission</v>
      </c>
      <c r="K907" t="s">
        <v>3003</v>
      </c>
    </row>
    <row r="908" spans="1:11" hidden="1" x14ac:dyDescent="0.25">
      <c r="A908" s="7">
        <v>5670</v>
      </c>
      <c r="B908" s="25" t="s">
        <v>2325</v>
      </c>
      <c r="C908" s="37" t="s">
        <v>540</v>
      </c>
      <c r="D908" s="7" t="s">
        <v>1677</v>
      </c>
      <c r="E908" t="str">
        <f t="shared" si="21"/>
        <v>1801 - Assemblage transmission</v>
      </c>
      <c r="F908" t="e">
        <f t="shared" si="22"/>
        <v>#N/A</v>
      </c>
      <c r="I908" t="str">
        <f t="shared" si="23"/>
        <v>Emma_1801_1801 - Assemblage transmission</v>
      </c>
      <c r="K908" t="s">
        <v>3003</v>
      </c>
    </row>
    <row r="909" spans="1:11" hidden="1" x14ac:dyDescent="0.25">
      <c r="A909" s="7">
        <v>5671</v>
      </c>
      <c r="B909" s="25" t="s">
        <v>3118</v>
      </c>
      <c r="C909" s="37" t="s">
        <v>541</v>
      </c>
      <c r="D909" s="7" t="s">
        <v>1677</v>
      </c>
      <c r="E909" t="str">
        <f t="shared" si="21"/>
        <v>1801 - Assemblage transmission</v>
      </c>
      <c r="F909" t="e">
        <f t="shared" si="22"/>
        <v>#N/A</v>
      </c>
      <c r="I909" t="str">
        <f t="shared" si="23"/>
        <v>Emma2_1801_1801 - Assemblage transmission</v>
      </c>
      <c r="K909" t="s">
        <v>3003</v>
      </c>
    </row>
    <row r="910" spans="1:11" hidden="1" x14ac:dyDescent="0.25">
      <c r="A910" s="7">
        <v>5672</v>
      </c>
      <c r="B910" s="25" t="s">
        <v>2326</v>
      </c>
      <c r="C910" s="37" t="s">
        <v>542</v>
      </c>
      <c r="D910" s="7" t="s">
        <v>1678</v>
      </c>
      <c r="E910" t="str">
        <f t="shared" si="21"/>
        <v>1802 - Préparation Corps  et Contrôle Final</v>
      </c>
      <c r="F910" t="e">
        <f t="shared" si="22"/>
        <v>#N/A</v>
      </c>
      <c r="I910" t="str">
        <f t="shared" si="23"/>
        <v>Asse_1802_1802 - Préparation Corps  et Contrôle Final</v>
      </c>
      <c r="K910" t="s">
        <v>3003</v>
      </c>
    </row>
    <row r="911" spans="1:11" hidden="1" x14ac:dyDescent="0.25">
      <c r="A911" s="7">
        <v>5673</v>
      </c>
      <c r="B911" s="25" t="s">
        <v>2327</v>
      </c>
      <c r="C911" s="37" t="s">
        <v>543</v>
      </c>
      <c r="D911" s="7" t="s">
        <v>1678</v>
      </c>
      <c r="E911" t="str">
        <f t="shared" si="21"/>
        <v>1802 - Préparation Corps  et Contrôle Final</v>
      </c>
      <c r="F911" t="e">
        <f t="shared" si="22"/>
        <v>#N/A</v>
      </c>
      <c r="I911" t="str">
        <f t="shared" si="23"/>
        <v>Posa_1802_1802 - Préparation Corps  et Contrôle Final</v>
      </c>
      <c r="K911" t="s">
        <v>3003</v>
      </c>
    </row>
    <row r="912" spans="1:11" hidden="1" x14ac:dyDescent="0.25">
      <c r="A912" s="7">
        <v>5674</v>
      </c>
      <c r="B912" s="25" t="s">
        <v>2328</v>
      </c>
      <c r="C912" s="37" t="s">
        <v>544</v>
      </c>
      <c r="D912" s="7" t="s">
        <v>1678</v>
      </c>
      <c r="E912" t="str">
        <f t="shared" si="21"/>
        <v>1802 - Préparation Corps  et Contrôle Final</v>
      </c>
      <c r="F912" t="e">
        <f t="shared" si="22"/>
        <v>#N/A</v>
      </c>
      <c r="I912" t="str">
        <f t="shared" si="23"/>
        <v>Mont_1802_1802 - Préparation Corps  et Contrôle Final</v>
      </c>
      <c r="K912" t="s">
        <v>3003</v>
      </c>
    </row>
    <row r="913" spans="1:11" hidden="1" x14ac:dyDescent="0.25">
      <c r="A913" s="7">
        <v>5675</v>
      </c>
      <c r="B913" s="25" t="s">
        <v>3116</v>
      </c>
      <c r="C913" s="37" t="s">
        <v>545</v>
      </c>
      <c r="D913" s="7" t="s">
        <v>1678</v>
      </c>
      <c r="E913" t="str">
        <f t="shared" si="21"/>
        <v>1802 - Préparation Corps  et Contrôle Final</v>
      </c>
      <c r="F913" t="e">
        <f t="shared" si="22"/>
        <v>#N/A</v>
      </c>
      <c r="I913" t="str">
        <f t="shared" si="23"/>
        <v>Cont1_1802_1802 - Préparation Corps  et Contrôle Final</v>
      </c>
      <c r="K913" t="s">
        <v>3003</v>
      </c>
    </row>
    <row r="914" spans="1:11" hidden="1" x14ac:dyDescent="0.25">
      <c r="A914" s="7">
        <v>5676</v>
      </c>
      <c r="B914" s="25" t="s">
        <v>3117</v>
      </c>
      <c r="C914" s="37" t="s">
        <v>546</v>
      </c>
      <c r="D914" s="7" t="s">
        <v>1678</v>
      </c>
      <c r="E914" t="str">
        <f t="shared" ref="E914:E977" si="24">VLOOKUP(D914,$B$2:$C$3736,2,FALSE)</f>
        <v>1802 - Préparation Corps  et Contrôle Final</v>
      </c>
      <c r="F914" t="e">
        <f t="shared" ref="F914:F977" si="25">VLOOKUP(D914,$A$2:$C$3736,3,FALSE)</f>
        <v>#N/A</v>
      </c>
      <c r="I914" t="str">
        <f t="shared" ref="I914:I977" si="26">+B914&amp;"_"&amp;E914</f>
        <v>Cont2_1802_1802 - Préparation Corps  et Contrôle Final</v>
      </c>
      <c r="K914" t="s">
        <v>3003</v>
      </c>
    </row>
    <row r="915" spans="1:11" hidden="1" x14ac:dyDescent="0.25">
      <c r="A915" s="7">
        <v>5678</v>
      </c>
      <c r="B915" s="25" t="s">
        <v>2329</v>
      </c>
      <c r="C915" s="37" t="s">
        <v>230</v>
      </c>
      <c r="D915" s="7" t="s">
        <v>1680</v>
      </c>
      <c r="E915" t="str">
        <f t="shared" si="24"/>
        <v>1817 - Poste tirage capsule</v>
      </c>
      <c r="F915" t="e">
        <f t="shared" si="25"/>
        <v>#N/A</v>
      </c>
      <c r="I915" t="str">
        <f t="shared" si="26"/>
        <v>Post_1817_1817 - Poste tirage capsule</v>
      </c>
      <c r="K915" t="s">
        <v>3003</v>
      </c>
    </row>
    <row r="916" spans="1:11" hidden="1" x14ac:dyDescent="0.25">
      <c r="A916" s="7">
        <v>5679</v>
      </c>
      <c r="B916" s="25" t="s">
        <v>2210</v>
      </c>
      <c r="C916" s="37" t="s">
        <v>547</v>
      </c>
      <c r="D916" s="7" t="s">
        <v>1460</v>
      </c>
      <c r="E916" t="str">
        <f t="shared" si="24"/>
        <v>1663 - *RSA</v>
      </c>
      <c r="F916" t="e">
        <f t="shared" si="25"/>
        <v>#N/A</v>
      </c>
      <c r="I916" t="str">
        <f t="shared" si="26"/>
        <v>RASA_1663_1663 - *RSA</v>
      </c>
      <c r="K916" t="s">
        <v>3003</v>
      </c>
    </row>
    <row r="917" spans="1:11" hidden="1" x14ac:dyDescent="0.25">
      <c r="A917" s="7">
        <v>5680</v>
      </c>
      <c r="B917" s="25" t="s">
        <v>2330</v>
      </c>
      <c r="C917" s="37" t="s">
        <v>548</v>
      </c>
      <c r="D917" s="7" t="s">
        <v>1460</v>
      </c>
      <c r="E917" t="str">
        <f t="shared" si="24"/>
        <v>1663 - *RSA</v>
      </c>
      <c r="F917" t="e">
        <f t="shared" si="25"/>
        <v>#N/A</v>
      </c>
      <c r="I917" t="str">
        <f t="shared" si="26"/>
        <v>GH_1663_1663 - *RSA</v>
      </c>
      <c r="K917" t="s">
        <v>3003</v>
      </c>
    </row>
    <row r="918" spans="1:11" hidden="1" x14ac:dyDescent="0.25">
      <c r="A918" s="7">
        <v>5681</v>
      </c>
      <c r="B918" s="25" t="s">
        <v>2331</v>
      </c>
      <c r="C918" s="37" t="s">
        <v>549</v>
      </c>
      <c r="D918" s="7" t="s">
        <v>1460</v>
      </c>
      <c r="E918" t="str">
        <f t="shared" si="24"/>
        <v>1663 - *RSA</v>
      </c>
      <c r="F918" t="e">
        <f t="shared" si="25"/>
        <v>#N/A</v>
      </c>
      <c r="I918" t="str">
        <f t="shared" si="26"/>
        <v>Aspi_1663_1663 - *RSA</v>
      </c>
      <c r="K918" t="s">
        <v>3003</v>
      </c>
    </row>
    <row r="919" spans="1:11" hidden="1" x14ac:dyDescent="0.25">
      <c r="A919" s="7">
        <v>5685</v>
      </c>
      <c r="B919" s="25" t="s">
        <v>2332</v>
      </c>
      <c r="C919" s="37" t="s">
        <v>304</v>
      </c>
      <c r="D919" s="7" t="s">
        <v>1655</v>
      </c>
      <c r="E919" t="str">
        <f t="shared" si="24"/>
        <v>1726 - assemblage roulement inf Poste 20</v>
      </c>
      <c r="F919" t="e">
        <f t="shared" si="25"/>
        <v>#N/A</v>
      </c>
      <c r="I919" t="str">
        <f t="shared" si="26"/>
        <v>Grai_1726_1726 - assemblage roulement inf Poste 20</v>
      </c>
      <c r="K919" t="s">
        <v>3003</v>
      </c>
    </row>
    <row r="920" spans="1:11" hidden="1" x14ac:dyDescent="0.25">
      <c r="A920" s="7">
        <v>5686</v>
      </c>
      <c r="B920" s="25" t="s">
        <v>2333</v>
      </c>
      <c r="C920" s="37" t="s">
        <v>550</v>
      </c>
      <c r="D920" s="7" t="s">
        <v>1655</v>
      </c>
      <c r="E920" t="str">
        <f t="shared" si="24"/>
        <v>1726 - assemblage roulement inf Poste 20</v>
      </c>
      <c r="F920" t="e">
        <f t="shared" si="25"/>
        <v>#N/A</v>
      </c>
      <c r="I920" t="str">
        <f t="shared" si="26"/>
        <v>Mont_1726_1726 - assemblage roulement inf Poste 20</v>
      </c>
      <c r="K920" t="s">
        <v>3003</v>
      </c>
    </row>
    <row r="921" spans="1:11" hidden="1" x14ac:dyDescent="0.25">
      <c r="A921" s="7">
        <v>5687</v>
      </c>
      <c r="B921" s="25" t="s">
        <v>2334</v>
      </c>
      <c r="C921" s="37" t="s">
        <v>551</v>
      </c>
      <c r="D921" s="7" t="s">
        <v>1655</v>
      </c>
      <c r="E921" t="str">
        <f t="shared" si="24"/>
        <v>1726 - assemblage roulement inf Poste 20</v>
      </c>
      <c r="F921" t="e">
        <f t="shared" si="25"/>
        <v>#N/A</v>
      </c>
      <c r="I921" t="str">
        <f t="shared" si="26"/>
        <v>Pres_1726_1726 - assemblage roulement inf Poste 20</v>
      </c>
      <c r="K921" t="s">
        <v>3003</v>
      </c>
    </row>
    <row r="922" spans="1:11" hidden="1" x14ac:dyDescent="0.25">
      <c r="A922" s="7">
        <v>5689</v>
      </c>
      <c r="B922" s="25" t="s">
        <v>2335</v>
      </c>
      <c r="C922" s="37" t="s">
        <v>552</v>
      </c>
      <c r="D922" s="7" t="s">
        <v>1655</v>
      </c>
      <c r="E922" t="str">
        <f t="shared" si="24"/>
        <v>1726 - assemblage roulement inf Poste 20</v>
      </c>
      <c r="F922" t="e">
        <f t="shared" si="25"/>
        <v>#N/A</v>
      </c>
      <c r="I922" t="str">
        <f t="shared" si="26"/>
        <v>Mani_1726_1726 - assemblage roulement inf Poste 20</v>
      </c>
      <c r="K922" t="s">
        <v>3003</v>
      </c>
    </row>
    <row r="923" spans="1:11" hidden="1" x14ac:dyDescent="0.25">
      <c r="A923" s="7">
        <v>5690</v>
      </c>
      <c r="B923" s="25" t="s">
        <v>2336</v>
      </c>
      <c r="C923" s="37" t="s">
        <v>553</v>
      </c>
      <c r="D923" s="7" t="s">
        <v>1655</v>
      </c>
      <c r="E923" t="str">
        <f t="shared" si="24"/>
        <v>1726 - assemblage roulement inf Poste 20</v>
      </c>
      <c r="F923" t="e">
        <f t="shared" si="25"/>
        <v>#N/A</v>
      </c>
      <c r="I923" t="str">
        <f t="shared" si="26"/>
        <v>Inse_1726_1726 - assemblage roulement inf Poste 20</v>
      </c>
      <c r="K923" t="s">
        <v>3003</v>
      </c>
    </row>
    <row r="924" spans="1:11" hidden="1" x14ac:dyDescent="0.25">
      <c r="A924" s="7">
        <v>5691</v>
      </c>
      <c r="B924" s="25" t="s">
        <v>2337</v>
      </c>
      <c r="C924" s="37" t="s">
        <v>554</v>
      </c>
      <c r="D924" s="7" t="s">
        <v>1664</v>
      </c>
      <c r="E924" t="str">
        <f t="shared" si="24"/>
        <v>1627 - * IMOBERORF 3</v>
      </c>
      <c r="F924" t="e">
        <f t="shared" si="25"/>
        <v>#N/A</v>
      </c>
      <c r="I924" t="str">
        <f t="shared" si="26"/>
        <v>PROM_1627_1627 - * IMOBERORF 3</v>
      </c>
      <c r="K924" t="s">
        <v>3003</v>
      </c>
    </row>
    <row r="925" spans="1:11" hidden="1" x14ac:dyDescent="0.25">
      <c r="A925" s="7">
        <v>5692</v>
      </c>
      <c r="B925" s="25" t="s">
        <v>2338</v>
      </c>
      <c r="C925" s="37" t="s">
        <v>555</v>
      </c>
      <c r="D925" s="7" t="s">
        <v>1655</v>
      </c>
      <c r="E925" t="str">
        <f t="shared" si="24"/>
        <v>1726 - assemblage roulement inf Poste 20</v>
      </c>
      <c r="F925" t="e">
        <f t="shared" si="25"/>
        <v>#N/A</v>
      </c>
      <c r="I925" t="str">
        <f t="shared" si="26"/>
        <v>Verr_1726_1726 - assemblage roulement inf Poste 20</v>
      </c>
      <c r="K925" t="s">
        <v>3003</v>
      </c>
    </row>
    <row r="926" spans="1:11" hidden="1" x14ac:dyDescent="0.25">
      <c r="A926" s="7">
        <v>5693</v>
      </c>
      <c r="B926" s="25" t="s">
        <v>2339</v>
      </c>
      <c r="C926" s="37" t="s">
        <v>556</v>
      </c>
      <c r="D926" s="7" t="s">
        <v>1663</v>
      </c>
      <c r="E926" t="str">
        <f t="shared" si="24"/>
        <v>1569 - * IMOBERDORF 1</v>
      </c>
      <c r="F926" s="41" t="s">
        <v>1225</v>
      </c>
      <c r="I926" t="str">
        <f t="shared" si="26"/>
        <v>Armo_1569_1569 - * IMOBERDORF 1</v>
      </c>
      <c r="K926" t="s">
        <v>3003</v>
      </c>
    </row>
    <row r="927" spans="1:11" hidden="1" x14ac:dyDescent="0.25">
      <c r="A927" s="7">
        <v>5694</v>
      </c>
      <c r="B927" s="25" t="s">
        <v>2340</v>
      </c>
      <c r="C927" s="37" t="s">
        <v>376</v>
      </c>
      <c r="D927" s="7" t="s">
        <v>1663</v>
      </c>
      <c r="E927" t="str">
        <f t="shared" si="24"/>
        <v>1569 - * IMOBERDORF 1</v>
      </c>
      <c r="F927" s="41" t="s">
        <v>1225</v>
      </c>
      <c r="I927" t="str">
        <f t="shared" si="26"/>
        <v>Evac_1569_1569 - * IMOBERDORF 1</v>
      </c>
      <c r="K927" t="s">
        <v>3003</v>
      </c>
    </row>
    <row r="928" spans="1:11" hidden="1" x14ac:dyDescent="0.25">
      <c r="A928" s="7">
        <v>5695</v>
      </c>
      <c r="B928" s="25" t="s">
        <v>2341</v>
      </c>
      <c r="C928" s="37" t="s">
        <v>374</v>
      </c>
      <c r="D928" s="7" t="s">
        <v>1663</v>
      </c>
      <c r="E928" t="str">
        <f t="shared" si="24"/>
        <v>1569 - * IMOBERDORF 1</v>
      </c>
      <c r="F928" s="41" t="s">
        <v>1225</v>
      </c>
      <c r="I928" t="str">
        <f t="shared" si="26"/>
        <v>GH_1569_1569 - * IMOBERDORF 1</v>
      </c>
      <c r="K928" t="s">
        <v>3003</v>
      </c>
    </row>
    <row r="929" spans="1:11" hidden="1" x14ac:dyDescent="0.25">
      <c r="A929" s="7">
        <v>5696</v>
      </c>
      <c r="B929" s="25" t="s">
        <v>2342</v>
      </c>
      <c r="C929" s="37" t="s">
        <v>375</v>
      </c>
      <c r="D929" s="7" t="s">
        <v>1663</v>
      </c>
      <c r="E929" t="str">
        <f t="shared" si="24"/>
        <v>1569 - * IMOBERDORF 1</v>
      </c>
      <c r="F929" s="41" t="s">
        <v>1225</v>
      </c>
      <c r="I929" t="str">
        <f t="shared" si="26"/>
        <v>GL_1569_1569 - * IMOBERDORF 1</v>
      </c>
      <c r="K929" t="s">
        <v>3003</v>
      </c>
    </row>
    <row r="930" spans="1:11" hidden="1" x14ac:dyDescent="0.25">
      <c r="A930" s="7">
        <v>5697</v>
      </c>
      <c r="B930" s="25" t="s">
        <v>2343</v>
      </c>
      <c r="C930" s="37" t="s">
        <v>557</v>
      </c>
      <c r="D930" s="7" t="s">
        <v>1663</v>
      </c>
      <c r="E930" t="str">
        <f t="shared" si="24"/>
        <v>1569 - * IMOBERDORF 1</v>
      </c>
      <c r="F930" s="41" t="s">
        <v>1225</v>
      </c>
      <c r="I930" t="str">
        <f t="shared" si="26"/>
        <v>Plat_1569_1569 - * IMOBERDORF 1</v>
      </c>
      <c r="K930" t="s">
        <v>3003</v>
      </c>
    </row>
    <row r="931" spans="1:11" hidden="1" x14ac:dyDescent="0.25">
      <c r="A931" s="7">
        <v>5698</v>
      </c>
      <c r="B931" s="25" t="s">
        <v>2344</v>
      </c>
      <c r="C931" s="37" t="s">
        <v>558</v>
      </c>
      <c r="D931" s="7" t="s">
        <v>1663</v>
      </c>
      <c r="E931" t="str">
        <f t="shared" si="24"/>
        <v>1569 - * IMOBERDORF 1</v>
      </c>
      <c r="F931" s="41" t="s">
        <v>1225</v>
      </c>
      <c r="I931" t="str">
        <f t="shared" si="26"/>
        <v>Sate_1569_1569 - * IMOBERDORF 1</v>
      </c>
      <c r="K931" t="s">
        <v>3003</v>
      </c>
    </row>
    <row r="932" spans="1:11" hidden="1" x14ac:dyDescent="0.25">
      <c r="A932" s="7">
        <v>5699</v>
      </c>
      <c r="B932" s="25" t="s">
        <v>2345</v>
      </c>
      <c r="C932" s="37" t="s">
        <v>362</v>
      </c>
      <c r="D932" s="7" t="s">
        <v>1663</v>
      </c>
      <c r="E932" t="str">
        <f t="shared" si="24"/>
        <v>1569 - * IMOBERDORF 1</v>
      </c>
      <c r="F932" s="41" t="s">
        <v>1225</v>
      </c>
      <c r="I932" t="str">
        <f t="shared" si="26"/>
        <v>Stat1_1569_1569 - * IMOBERDORF 1</v>
      </c>
      <c r="K932" t="s">
        <v>3003</v>
      </c>
    </row>
    <row r="933" spans="1:11" hidden="1" x14ac:dyDescent="0.25">
      <c r="A933" s="7">
        <v>5700</v>
      </c>
      <c r="B933" s="25" t="s">
        <v>2346</v>
      </c>
      <c r="C933" s="37" t="s">
        <v>444</v>
      </c>
      <c r="D933" s="7" t="s">
        <v>1663</v>
      </c>
      <c r="E933" t="str">
        <f t="shared" si="24"/>
        <v>1569 - * IMOBERDORF 1</v>
      </c>
      <c r="F933" s="41" t="s">
        <v>1225</v>
      </c>
      <c r="I933" t="str">
        <f t="shared" si="26"/>
        <v>Stat10_1569_1569 - * IMOBERDORF 1</v>
      </c>
      <c r="K933" t="s">
        <v>3003</v>
      </c>
    </row>
    <row r="934" spans="1:11" hidden="1" x14ac:dyDescent="0.25">
      <c r="A934" s="7">
        <v>5701</v>
      </c>
      <c r="B934" s="25" t="s">
        <v>2347</v>
      </c>
      <c r="C934" s="37" t="s">
        <v>371</v>
      </c>
      <c r="D934" s="7" t="s">
        <v>1663</v>
      </c>
      <c r="E934" t="str">
        <f t="shared" si="24"/>
        <v>1569 - * IMOBERDORF 1</v>
      </c>
      <c r="F934" s="41" t="s">
        <v>1225</v>
      </c>
      <c r="I934" t="str">
        <f t="shared" si="26"/>
        <v>Stat11_1569_1569 - * IMOBERDORF 1</v>
      </c>
      <c r="K934" t="s">
        <v>3003</v>
      </c>
    </row>
    <row r="935" spans="1:11" hidden="1" x14ac:dyDescent="0.25">
      <c r="A935" s="7">
        <v>5702</v>
      </c>
      <c r="B935" s="25" t="s">
        <v>2348</v>
      </c>
      <c r="C935" s="37" t="s">
        <v>372</v>
      </c>
      <c r="D935" s="7" t="s">
        <v>1663</v>
      </c>
      <c r="E935" t="str">
        <f t="shared" si="24"/>
        <v>1569 - * IMOBERDORF 1</v>
      </c>
      <c r="F935" s="41" t="s">
        <v>1225</v>
      </c>
      <c r="I935" t="str">
        <f t="shared" si="26"/>
        <v>Stat12_1569_1569 - * IMOBERDORF 1</v>
      </c>
      <c r="K935" t="s">
        <v>3003</v>
      </c>
    </row>
    <row r="936" spans="1:11" hidden="1" x14ac:dyDescent="0.25">
      <c r="A936" s="7">
        <v>5703</v>
      </c>
      <c r="B936" s="25" t="s">
        <v>2349</v>
      </c>
      <c r="C936" s="37" t="s">
        <v>373</v>
      </c>
      <c r="D936" s="7" t="s">
        <v>1663</v>
      </c>
      <c r="E936" t="str">
        <f t="shared" si="24"/>
        <v>1569 - * IMOBERDORF 1</v>
      </c>
      <c r="F936" s="41" t="s">
        <v>1225</v>
      </c>
      <c r="I936" t="str">
        <f t="shared" si="26"/>
        <v>Stat13_1569_1569 - * IMOBERDORF 1</v>
      </c>
      <c r="K936" t="s">
        <v>3003</v>
      </c>
    </row>
    <row r="937" spans="1:11" hidden="1" x14ac:dyDescent="0.25">
      <c r="A937" s="7">
        <v>5704</v>
      </c>
      <c r="B937" s="25" t="s">
        <v>2350</v>
      </c>
      <c r="C937" s="37" t="s">
        <v>363</v>
      </c>
      <c r="D937" s="7" t="s">
        <v>1663</v>
      </c>
      <c r="E937" t="str">
        <f t="shared" si="24"/>
        <v>1569 - * IMOBERDORF 1</v>
      </c>
      <c r="F937" s="41" t="s">
        <v>1225</v>
      </c>
      <c r="I937" t="str">
        <f t="shared" si="26"/>
        <v>STAT2_1569_1569 - * IMOBERDORF 1</v>
      </c>
      <c r="K937" t="s">
        <v>3003</v>
      </c>
    </row>
    <row r="938" spans="1:11" hidden="1" x14ac:dyDescent="0.25">
      <c r="A938" s="7">
        <v>5705</v>
      </c>
      <c r="B938" s="25" t="s">
        <v>2351</v>
      </c>
      <c r="C938" s="37" t="s">
        <v>364</v>
      </c>
      <c r="D938" s="7" t="s">
        <v>1663</v>
      </c>
      <c r="E938" t="str">
        <f t="shared" si="24"/>
        <v>1569 - * IMOBERDORF 1</v>
      </c>
      <c r="F938" s="41" t="s">
        <v>1225</v>
      </c>
      <c r="I938" t="str">
        <f t="shared" si="26"/>
        <v>STAT3_1569_1569 - * IMOBERDORF 1</v>
      </c>
      <c r="K938" t="s">
        <v>3003</v>
      </c>
    </row>
    <row r="939" spans="1:11" hidden="1" x14ac:dyDescent="0.25">
      <c r="A939" s="7">
        <v>5706</v>
      </c>
      <c r="B939" s="25" t="s">
        <v>2352</v>
      </c>
      <c r="C939" s="37" t="s">
        <v>365</v>
      </c>
      <c r="D939" s="7" t="s">
        <v>1663</v>
      </c>
      <c r="E939" t="str">
        <f t="shared" si="24"/>
        <v>1569 - * IMOBERDORF 1</v>
      </c>
      <c r="F939" s="41" t="s">
        <v>1225</v>
      </c>
      <c r="I939" t="str">
        <f t="shared" si="26"/>
        <v>STAT4_1569_1569 - * IMOBERDORF 1</v>
      </c>
      <c r="K939" t="s">
        <v>3003</v>
      </c>
    </row>
    <row r="940" spans="1:11" hidden="1" x14ac:dyDescent="0.25">
      <c r="A940" s="7">
        <v>5707</v>
      </c>
      <c r="B940" s="25" t="s">
        <v>2353</v>
      </c>
      <c r="C940" s="37" t="s">
        <v>366</v>
      </c>
      <c r="D940" s="7" t="s">
        <v>1663</v>
      </c>
      <c r="E940" t="str">
        <f t="shared" si="24"/>
        <v>1569 - * IMOBERDORF 1</v>
      </c>
      <c r="F940" s="41" t="s">
        <v>1225</v>
      </c>
      <c r="I940" t="str">
        <f t="shared" si="26"/>
        <v>STAT5_1569_1569 - * IMOBERDORF 1</v>
      </c>
      <c r="K940" t="s">
        <v>3003</v>
      </c>
    </row>
    <row r="941" spans="1:11" hidden="1" x14ac:dyDescent="0.25">
      <c r="A941" s="7">
        <v>5708</v>
      </c>
      <c r="B941" s="25" t="s">
        <v>2354</v>
      </c>
      <c r="C941" s="37" t="s">
        <v>367</v>
      </c>
      <c r="D941" s="7" t="s">
        <v>1663</v>
      </c>
      <c r="E941" t="str">
        <f t="shared" si="24"/>
        <v>1569 - * IMOBERDORF 1</v>
      </c>
      <c r="F941" s="41" t="s">
        <v>1225</v>
      </c>
      <c r="I941" t="str">
        <f t="shared" si="26"/>
        <v>STAT6_1569_1569 - * IMOBERDORF 1</v>
      </c>
      <c r="K941" t="s">
        <v>3003</v>
      </c>
    </row>
    <row r="942" spans="1:11" hidden="1" x14ac:dyDescent="0.25">
      <c r="A942" s="7">
        <v>5709</v>
      </c>
      <c r="B942" s="25" t="s">
        <v>2355</v>
      </c>
      <c r="C942" s="37" t="s">
        <v>368</v>
      </c>
      <c r="D942" s="7" t="s">
        <v>1663</v>
      </c>
      <c r="E942" t="str">
        <f t="shared" si="24"/>
        <v>1569 - * IMOBERDORF 1</v>
      </c>
      <c r="F942" s="41" t="s">
        <v>1225</v>
      </c>
      <c r="I942" t="str">
        <f t="shared" si="26"/>
        <v>STAT7_1569_1569 - * IMOBERDORF 1</v>
      </c>
      <c r="K942" t="s">
        <v>3003</v>
      </c>
    </row>
    <row r="943" spans="1:11" hidden="1" x14ac:dyDescent="0.25">
      <c r="A943" s="7">
        <v>5710</v>
      </c>
      <c r="B943" s="25" t="s">
        <v>2356</v>
      </c>
      <c r="C943" s="37" t="s">
        <v>369</v>
      </c>
      <c r="D943" s="7" t="s">
        <v>1663</v>
      </c>
      <c r="E943" t="str">
        <f t="shared" si="24"/>
        <v>1569 - * IMOBERDORF 1</v>
      </c>
      <c r="F943" s="41" t="s">
        <v>1225</v>
      </c>
      <c r="I943" t="str">
        <f t="shared" si="26"/>
        <v>STAT8_1569_1569 - * IMOBERDORF 1</v>
      </c>
      <c r="K943" t="s">
        <v>3003</v>
      </c>
    </row>
    <row r="944" spans="1:11" hidden="1" x14ac:dyDescent="0.25">
      <c r="A944" s="7">
        <v>5711</v>
      </c>
      <c r="B944" s="25" t="s">
        <v>2357</v>
      </c>
      <c r="C944" s="37" t="s">
        <v>370</v>
      </c>
      <c r="D944" s="7" t="s">
        <v>1663</v>
      </c>
      <c r="E944" t="str">
        <f t="shared" si="24"/>
        <v>1569 - * IMOBERDORF 1</v>
      </c>
      <c r="F944" s="41" t="s">
        <v>1225</v>
      </c>
      <c r="I944" t="str">
        <f t="shared" si="26"/>
        <v>STAT9_1569_1569 - * IMOBERDORF 1</v>
      </c>
      <c r="K944" t="s">
        <v>3003</v>
      </c>
    </row>
    <row r="945" spans="1:11" hidden="1" x14ac:dyDescent="0.25">
      <c r="A945" s="7">
        <v>5712</v>
      </c>
      <c r="B945" s="25" t="s">
        <v>2358</v>
      </c>
      <c r="C945" s="37" t="s">
        <v>373</v>
      </c>
      <c r="D945" s="7" t="s">
        <v>1664</v>
      </c>
      <c r="E945" t="str">
        <f t="shared" si="24"/>
        <v>1627 - * IMOBERORF 3</v>
      </c>
      <c r="F945" t="e">
        <f t="shared" si="25"/>
        <v>#N/A</v>
      </c>
      <c r="I945" t="str">
        <f t="shared" si="26"/>
        <v>STAT13_1627_1627 - * IMOBERORF 3</v>
      </c>
      <c r="K945" t="s">
        <v>3003</v>
      </c>
    </row>
    <row r="946" spans="1:11" hidden="1" x14ac:dyDescent="0.25">
      <c r="A946" s="7">
        <v>5713</v>
      </c>
      <c r="B946" s="25" t="s">
        <v>2359</v>
      </c>
      <c r="C946" s="37" t="s">
        <v>556</v>
      </c>
      <c r="D946" s="7" t="s">
        <v>1664</v>
      </c>
      <c r="E946" t="str">
        <f t="shared" si="24"/>
        <v>1627 - * IMOBERORF 3</v>
      </c>
      <c r="F946" t="e">
        <f t="shared" si="25"/>
        <v>#N/A</v>
      </c>
      <c r="I946" t="str">
        <f t="shared" si="26"/>
        <v>Armo_1627_1627 - * IMOBERORF 3</v>
      </c>
      <c r="K946" t="s">
        <v>3003</v>
      </c>
    </row>
    <row r="947" spans="1:11" hidden="1" x14ac:dyDescent="0.25">
      <c r="A947" s="7">
        <v>5714</v>
      </c>
      <c r="B947" s="25" t="s">
        <v>2360</v>
      </c>
      <c r="C947" s="37" t="s">
        <v>376</v>
      </c>
      <c r="D947" s="7" t="s">
        <v>1664</v>
      </c>
      <c r="E947" t="str">
        <f t="shared" si="24"/>
        <v>1627 - * IMOBERORF 3</v>
      </c>
      <c r="F947" t="e">
        <f t="shared" si="25"/>
        <v>#N/A</v>
      </c>
      <c r="I947" t="str">
        <f t="shared" si="26"/>
        <v>Evac_1627_1627 - * IMOBERORF 3</v>
      </c>
      <c r="K947" t="s">
        <v>3003</v>
      </c>
    </row>
    <row r="948" spans="1:11" hidden="1" x14ac:dyDescent="0.25">
      <c r="A948" s="7">
        <v>5715</v>
      </c>
      <c r="B948" s="25" t="s">
        <v>2361</v>
      </c>
      <c r="C948" s="37" t="s">
        <v>374</v>
      </c>
      <c r="D948" s="7" t="s">
        <v>1664</v>
      </c>
      <c r="E948" t="str">
        <f t="shared" si="24"/>
        <v>1627 - * IMOBERORF 3</v>
      </c>
      <c r="F948" t="e">
        <f t="shared" si="25"/>
        <v>#N/A</v>
      </c>
      <c r="I948" t="str">
        <f t="shared" si="26"/>
        <v>GH_1627_1627 - * IMOBERORF 3</v>
      </c>
      <c r="K948" t="s">
        <v>3003</v>
      </c>
    </row>
    <row r="949" spans="1:11" hidden="1" x14ac:dyDescent="0.25">
      <c r="A949" s="7">
        <v>5716</v>
      </c>
      <c r="B949" s="25" t="s">
        <v>2362</v>
      </c>
      <c r="C949" s="37" t="s">
        <v>375</v>
      </c>
      <c r="D949" s="7" t="s">
        <v>1664</v>
      </c>
      <c r="E949" t="str">
        <f t="shared" si="24"/>
        <v>1627 - * IMOBERORF 3</v>
      </c>
      <c r="F949" t="e">
        <f t="shared" si="25"/>
        <v>#N/A</v>
      </c>
      <c r="I949" t="str">
        <f t="shared" si="26"/>
        <v>Grou_1627_1627 - * IMOBERORF 3</v>
      </c>
      <c r="K949" t="s">
        <v>3003</v>
      </c>
    </row>
    <row r="950" spans="1:11" hidden="1" x14ac:dyDescent="0.25">
      <c r="A950" s="7">
        <v>5717</v>
      </c>
      <c r="B950" s="25" t="s">
        <v>2363</v>
      </c>
      <c r="C950" s="37" t="s">
        <v>557</v>
      </c>
      <c r="D950" s="7" t="s">
        <v>1664</v>
      </c>
      <c r="E950" t="str">
        <f t="shared" si="24"/>
        <v>1627 - * IMOBERORF 3</v>
      </c>
      <c r="F950" t="e">
        <f t="shared" si="25"/>
        <v>#N/A</v>
      </c>
      <c r="I950" t="str">
        <f t="shared" si="26"/>
        <v>Plat_1627_1627 - * IMOBERORF 3</v>
      </c>
      <c r="K950" t="s">
        <v>3003</v>
      </c>
    </row>
    <row r="951" spans="1:11" hidden="1" x14ac:dyDescent="0.25">
      <c r="A951" s="7">
        <v>5718</v>
      </c>
      <c r="B951" s="25" t="s">
        <v>2364</v>
      </c>
      <c r="C951" s="37" t="s">
        <v>559</v>
      </c>
      <c r="D951" s="7" t="s">
        <v>1656</v>
      </c>
      <c r="E951" t="str">
        <f t="shared" si="24"/>
        <v>1727 - contrôle coulisse inf poste 30</v>
      </c>
      <c r="F951" t="e">
        <f t="shared" si="25"/>
        <v>#N/A</v>
      </c>
      <c r="I951" t="str">
        <f t="shared" si="26"/>
        <v>Coul_1727_1727 - contrôle coulisse inf poste 30</v>
      </c>
      <c r="K951" t="s">
        <v>3003</v>
      </c>
    </row>
    <row r="952" spans="1:11" hidden="1" x14ac:dyDescent="0.25">
      <c r="A952" s="7">
        <v>5719</v>
      </c>
      <c r="B952" s="25" t="s">
        <v>2365</v>
      </c>
      <c r="C952" s="37" t="s">
        <v>558</v>
      </c>
      <c r="D952" s="7" t="s">
        <v>1664</v>
      </c>
      <c r="E952" t="str">
        <f t="shared" si="24"/>
        <v>1627 - * IMOBERORF 3</v>
      </c>
      <c r="F952" t="e">
        <f t="shared" si="25"/>
        <v>#N/A</v>
      </c>
      <c r="I952" t="str">
        <f t="shared" si="26"/>
        <v>Sate_1627_1627 - * IMOBERORF 3</v>
      </c>
      <c r="K952" t="s">
        <v>3003</v>
      </c>
    </row>
    <row r="953" spans="1:11" hidden="1" x14ac:dyDescent="0.25">
      <c r="A953" s="7">
        <v>5720</v>
      </c>
      <c r="B953" s="25" t="s">
        <v>2366</v>
      </c>
      <c r="C953" s="37" t="s">
        <v>560</v>
      </c>
      <c r="D953" s="7" t="s">
        <v>1656</v>
      </c>
      <c r="E953" t="str">
        <f t="shared" si="24"/>
        <v>1727 - contrôle coulisse inf poste 30</v>
      </c>
      <c r="F953" t="e">
        <f t="shared" si="25"/>
        <v>#N/A</v>
      </c>
      <c r="I953" t="str">
        <f t="shared" si="26"/>
        <v>Sert_1727_1727 - contrôle coulisse inf poste 30</v>
      </c>
      <c r="K953" t="s">
        <v>3003</v>
      </c>
    </row>
    <row r="954" spans="1:11" hidden="1" x14ac:dyDescent="0.25">
      <c r="A954" s="7">
        <v>5721</v>
      </c>
      <c r="B954" s="25" t="s">
        <v>2367</v>
      </c>
      <c r="C954" s="37" t="s">
        <v>362</v>
      </c>
      <c r="D954" s="7" t="s">
        <v>1664</v>
      </c>
      <c r="E954" t="str">
        <f t="shared" si="24"/>
        <v>1627 - * IMOBERORF 3</v>
      </c>
      <c r="F954" t="e">
        <f t="shared" si="25"/>
        <v>#N/A</v>
      </c>
      <c r="I954" t="str">
        <f t="shared" si="26"/>
        <v>Stat1_1627_1627 - * IMOBERORF 3</v>
      </c>
      <c r="K954" t="s">
        <v>3003</v>
      </c>
    </row>
    <row r="955" spans="1:11" hidden="1" x14ac:dyDescent="0.25">
      <c r="A955" s="7">
        <v>5722</v>
      </c>
      <c r="B955" s="25" t="s">
        <v>2368</v>
      </c>
      <c r="C955" s="37" t="s">
        <v>444</v>
      </c>
      <c r="D955" s="7" t="s">
        <v>1664</v>
      </c>
      <c r="E955" t="str">
        <f t="shared" si="24"/>
        <v>1627 - * IMOBERORF 3</v>
      </c>
      <c r="F955" t="e">
        <f t="shared" si="25"/>
        <v>#N/A</v>
      </c>
      <c r="I955" t="str">
        <f t="shared" si="26"/>
        <v>Stat10_1627_1627 - * IMOBERORF 3</v>
      </c>
      <c r="K955" t="s">
        <v>3003</v>
      </c>
    </row>
    <row r="956" spans="1:11" hidden="1" x14ac:dyDescent="0.25">
      <c r="A956" s="7">
        <v>5723</v>
      </c>
      <c r="B956" s="25" t="s">
        <v>2369</v>
      </c>
      <c r="C956" s="37" t="s">
        <v>371</v>
      </c>
      <c r="D956" s="7" t="s">
        <v>1664</v>
      </c>
      <c r="E956" t="str">
        <f t="shared" si="24"/>
        <v>1627 - * IMOBERORF 3</v>
      </c>
      <c r="F956" t="e">
        <f t="shared" si="25"/>
        <v>#N/A</v>
      </c>
      <c r="I956" t="str">
        <f t="shared" si="26"/>
        <v>Stat11_1627_1627 - * IMOBERORF 3</v>
      </c>
      <c r="K956" t="s">
        <v>3003</v>
      </c>
    </row>
    <row r="957" spans="1:11" hidden="1" x14ac:dyDescent="0.25">
      <c r="A957" s="7">
        <v>5724</v>
      </c>
      <c r="B957" s="25" t="s">
        <v>2370</v>
      </c>
      <c r="C957" s="37" t="s">
        <v>304</v>
      </c>
      <c r="D957" s="7" t="s">
        <v>1656</v>
      </c>
      <c r="E957" t="str">
        <f t="shared" si="24"/>
        <v>1727 - contrôle coulisse inf poste 30</v>
      </c>
      <c r="F957" t="e">
        <f t="shared" si="25"/>
        <v>#N/A</v>
      </c>
      <c r="I957" t="str">
        <f t="shared" si="26"/>
        <v>Grai_1727_1727 - contrôle coulisse inf poste 30</v>
      </c>
      <c r="K957" t="s">
        <v>3003</v>
      </c>
    </row>
    <row r="958" spans="1:11" hidden="1" x14ac:dyDescent="0.25">
      <c r="A958" s="7">
        <v>5725</v>
      </c>
      <c r="B958" s="25" t="s">
        <v>2371</v>
      </c>
      <c r="C958" s="37" t="s">
        <v>372</v>
      </c>
      <c r="D958" s="7" t="s">
        <v>1664</v>
      </c>
      <c r="E958" t="str">
        <f t="shared" si="24"/>
        <v>1627 - * IMOBERORF 3</v>
      </c>
      <c r="F958" t="e">
        <f t="shared" si="25"/>
        <v>#N/A</v>
      </c>
      <c r="I958" t="str">
        <f t="shared" si="26"/>
        <v>Stat12_1627_1627 - * IMOBERORF 3</v>
      </c>
      <c r="K958" t="s">
        <v>3003</v>
      </c>
    </row>
    <row r="959" spans="1:11" hidden="1" x14ac:dyDescent="0.25">
      <c r="A959" s="7">
        <v>5726</v>
      </c>
      <c r="B959" s="25" t="s">
        <v>2372</v>
      </c>
      <c r="C959" s="37" t="s">
        <v>363</v>
      </c>
      <c r="D959" s="7" t="s">
        <v>1664</v>
      </c>
      <c r="E959" t="str">
        <f t="shared" si="24"/>
        <v>1627 - * IMOBERORF 3</v>
      </c>
      <c r="F959" t="e">
        <f t="shared" si="25"/>
        <v>#N/A</v>
      </c>
      <c r="I959" t="str">
        <f t="shared" si="26"/>
        <v>Stat2_1627_1627 - * IMOBERORF 3</v>
      </c>
      <c r="K959" t="s">
        <v>3003</v>
      </c>
    </row>
    <row r="960" spans="1:11" hidden="1" x14ac:dyDescent="0.25">
      <c r="A960" s="7">
        <v>5727</v>
      </c>
      <c r="B960" s="25" t="s">
        <v>2373</v>
      </c>
      <c r="C960" s="37" t="s">
        <v>364</v>
      </c>
      <c r="D960" s="7" t="s">
        <v>1664</v>
      </c>
      <c r="E960" t="str">
        <f t="shared" si="24"/>
        <v>1627 - * IMOBERORF 3</v>
      </c>
      <c r="F960" t="e">
        <f t="shared" si="25"/>
        <v>#N/A</v>
      </c>
      <c r="I960" t="str">
        <f t="shared" si="26"/>
        <v>Stat3_1627_1627 - * IMOBERORF 3</v>
      </c>
      <c r="K960" t="s">
        <v>3003</v>
      </c>
    </row>
    <row r="961" spans="1:11" hidden="1" x14ac:dyDescent="0.25">
      <c r="A961" s="7">
        <v>5728</v>
      </c>
      <c r="B961" s="25" t="s">
        <v>2374</v>
      </c>
      <c r="C961" s="37" t="s">
        <v>552</v>
      </c>
      <c r="D961" s="7" t="s">
        <v>1656</v>
      </c>
      <c r="E961" t="str">
        <f t="shared" si="24"/>
        <v>1727 - contrôle coulisse inf poste 30</v>
      </c>
      <c r="F961" t="e">
        <f t="shared" si="25"/>
        <v>#N/A</v>
      </c>
      <c r="I961" t="str">
        <f t="shared" si="26"/>
        <v>Mani_1727_1727 - contrôle coulisse inf poste 30</v>
      </c>
      <c r="K961" t="s">
        <v>3003</v>
      </c>
    </row>
    <row r="962" spans="1:11" hidden="1" x14ac:dyDescent="0.25">
      <c r="A962" s="7">
        <v>5729</v>
      </c>
      <c r="B962" s="25" t="s">
        <v>2375</v>
      </c>
      <c r="C962" s="37" t="s">
        <v>365</v>
      </c>
      <c r="D962" s="7" t="s">
        <v>1664</v>
      </c>
      <c r="E962" t="str">
        <f t="shared" si="24"/>
        <v>1627 - * IMOBERORF 3</v>
      </c>
      <c r="F962" t="e">
        <f t="shared" si="25"/>
        <v>#N/A</v>
      </c>
      <c r="I962" t="str">
        <f t="shared" si="26"/>
        <v>Stat4_1627_1627 - * IMOBERORF 3</v>
      </c>
      <c r="K962" t="s">
        <v>3003</v>
      </c>
    </row>
    <row r="963" spans="1:11" hidden="1" x14ac:dyDescent="0.25">
      <c r="A963" s="7">
        <v>5730</v>
      </c>
      <c r="B963" s="25" t="s">
        <v>2376</v>
      </c>
      <c r="C963" s="37" t="s">
        <v>366</v>
      </c>
      <c r="D963" s="7" t="s">
        <v>1664</v>
      </c>
      <c r="E963" t="str">
        <f t="shared" si="24"/>
        <v>1627 - * IMOBERORF 3</v>
      </c>
      <c r="F963" t="e">
        <f t="shared" si="25"/>
        <v>#N/A</v>
      </c>
      <c r="I963" t="str">
        <f t="shared" si="26"/>
        <v>Stat5_1627_1627 - * IMOBERORF 3</v>
      </c>
      <c r="K963" t="s">
        <v>3003</v>
      </c>
    </row>
    <row r="964" spans="1:11" hidden="1" x14ac:dyDescent="0.25">
      <c r="A964" s="7">
        <v>5731</v>
      </c>
      <c r="B964" s="25" t="s">
        <v>2377</v>
      </c>
      <c r="C964" s="37" t="s">
        <v>367</v>
      </c>
      <c r="D964" s="7" t="s">
        <v>1664</v>
      </c>
      <c r="E964" t="str">
        <f t="shared" si="24"/>
        <v>1627 - * IMOBERORF 3</v>
      </c>
      <c r="F964" t="e">
        <f t="shared" si="25"/>
        <v>#N/A</v>
      </c>
      <c r="I964" t="str">
        <f t="shared" si="26"/>
        <v>Stat6_1627_1627 - * IMOBERORF 3</v>
      </c>
      <c r="K964" t="s">
        <v>3003</v>
      </c>
    </row>
    <row r="965" spans="1:11" hidden="1" x14ac:dyDescent="0.25">
      <c r="A965" s="7">
        <v>5732</v>
      </c>
      <c r="B965" s="25" t="s">
        <v>2378</v>
      </c>
      <c r="C965" s="37" t="s">
        <v>368</v>
      </c>
      <c r="D965" s="7" t="s">
        <v>1664</v>
      </c>
      <c r="E965" t="str">
        <f t="shared" si="24"/>
        <v>1627 - * IMOBERORF 3</v>
      </c>
      <c r="F965" t="e">
        <f t="shared" si="25"/>
        <v>#N/A</v>
      </c>
      <c r="I965" t="str">
        <f t="shared" si="26"/>
        <v>Stat7_1627_1627 - * IMOBERORF 3</v>
      </c>
      <c r="K965" t="s">
        <v>3003</v>
      </c>
    </row>
    <row r="966" spans="1:11" hidden="1" x14ac:dyDescent="0.25">
      <c r="A966" s="7">
        <v>5733</v>
      </c>
      <c r="B966" s="25" t="s">
        <v>2379</v>
      </c>
      <c r="C966" s="37" t="s">
        <v>369</v>
      </c>
      <c r="D966" s="7" t="s">
        <v>1664</v>
      </c>
      <c r="E966" t="str">
        <f t="shared" si="24"/>
        <v>1627 - * IMOBERORF 3</v>
      </c>
      <c r="F966" t="e">
        <f t="shared" si="25"/>
        <v>#N/A</v>
      </c>
      <c r="I966" t="str">
        <f t="shared" si="26"/>
        <v>Stat8_1627_1627 - * IMOBERORF 3</v>
      </c>
      <c r="K966" t="s">
        <v>3003</v>
      </c>
    </row>
    <row r="967" spans="1:11" hidden="1" x14ac:dyDescent="0.25">
      <c r="A967" s="7">
        <v>5734</v>
      </c>
      <c r="B967" s="25" t="s">
        <v>2380</v>
      </c>
      <c r="C967" s="37" t="s">
        <v>370</v>
      </c>
      <c r="D967" s="7" t="s">
        <v>1664</v>
      </c>
      <c r="E967" t="str">
        <f t="shared" si="24"/>
        <v>1627 - * IMOBERORF 3</v>
      </c>
      <c r="F967" t="e">
        <f t="shared" si="25"/>
        <v>#N/A</v>
      </c>
      <c r="I967" t="str">
        <f t="shared" si="26"/>
        <v>Stat9_1627_1627 - * IMOBERORF 3</v>
      </c>
      <c r="K967" t="s">
        <v>3003</v>
      </c>
    </row>
    <row r="968" spans="1:11" hidden="1" x14ac:dyDescent="0.25">
      <c r="A968" s="7">
        <v>5735</v>
      </c>
      <c r="B968" s="25" t="s">
        <v>2381</v>
      </c>
      <c r="C968" s="37" t="s">
        <v>561</v>
      </c>
      <c r="D968" s="7" t="s">
        <v>1655</v>
      </c>
      <c r="E968" t="str">
        <f t="shared" si="24"/>
        <v>1726 - assemblage roulement inf Poste 20</v>
      </c>
      <c r="F968" t="e">
        <f t="shared" si="25"/>
        <v>#N/A</v>
      </c>
      <c r="I968" t="str">
        <f t="shared" si="26"/>
        <v>Amoi_1726_1726 - assemblage roulement inf Poste 20</v>
      </c>
      <c r="K968" t="s">
        <v>3003</v>
      </c>
    </row>
    <row r="969" spans="1:11" hidden="1" x14ac:dyDescent="0.25">
      <c r="A969" s="7">
        <v>5736</v>
      </c>
      <c r="B969" s="25" t="s">
        <v>2382</v>
      </c>
      <c r="C969" s="37" t="s">
        <v>296</v>
      </c>
      <c r="D969" s="7" t="s">
        <v>1655</v>
      </c>
      <c r="E969" t="str">
        <f t="shared" si="24"/>
        <v>1726 - assemblage roulement inf Poste 20</v>
      </c>
      <c r="F969" t="e">
        <f t="shared" si="25"/>
        <v>#N/A</v>
      </c>
      <c r="I969" t="str">
        <f t="shared" si="26"/>
        <v>Ence_1726_1726 - assemblage roulement inf Poste 20</v>
      </c>
      <c r="K969" t="s">
        <v>3003</v>
      </c>
    </row>
    <row r="970" spans="1:11" hidden="1" x14ac:dyDescent="0.25">
      <c r="A970" s="7">
        <v>5737</v>
      </c>
      <c r="B970" s="25" t="s">
        <v>2383</v>
      </c>
      <c r="C970" s="37" t="s">
        <v>562</v>
      </c>
      <c r="D970">
        <v>1569</v>
      </c>
      <c r="E970" t="e">
        <f t="shared" si="24"/>
        <v>#N/A</v>
      </c>
      <c r="F970" t="e">
        <f t="shared" si="25"/>
        <v>#N/A</v>
      </c>
      <c r="I970" t="e">
        <f t="shared" si="26"/>
        <v>#N/A</v>
      </c>
      <c r="K970" t="s">
        <v>3003</v>
      </c>
    </row>
    <row r="971" spans="1:11" hidden="1" x14ac:dyDescent="0.25">
      <c r="A971" s="7">
        <v>5738</v>
      </c>
      <c r="B971" s="25" t="s">
        <v>2384</v>
      </c>
      <c r="C971" s="37" t="s">
        <v>562</v>
      </c>
      <c r="D971" s="7" t="s">
        <v>1664</v>
      </c>
      <c r="E971" t="str">
        <f t="shared" si="24"/>
        <v>1627 - * IMOBERORF 3</v>
      </c>
      <c r="F971" t="e">
        <f t="shared" si="25"/>
        <v>#N/A</v>
      </c>
      <c r="I971" t="str">
        <f t="shared" si="26"/>
        <v>Ecei_1627_1627 - * IMOBERORF 3</v>
      </c>
      <c r="K971" t="s">
        <v>3003</v>
      </c>
    </row>
    <row r="972" spans="1:11" hidden="1" x14ac:dyDescent="0.25">
      <c r="A972" s="7">
        <v>5739</v>
      </c>
      <c r="B972" s="25" t="s">
        <v>2385</v>
      </c>
      <c r="C972" s="37" t="s">
        <v>556</v>
      </c>
      <c r="D972" s="7" t="s">
        <v>1656</v>
      </c>
      <c r="E972" t="str">
        <f t="shared" si="24"/>
        <v>1727 - contrôle coulisse inf poste 30</v>
      </c>
      <c r="F972" t="e">
        <f t="shared" si="25"/>
        <v>#N/A</v>
      </c>
      <c r="I972" t="str">
        <f t="shared" si="26"/>
        <v>Armo_1727_1727 - contrôle coulisse inf poste 30</v>
      </c>
      <c r="K972" t="s">
        <v>3003</v>
      </c>
    </row>
    <row r="973" spans="1:11" hidden="1" x14ac:dyDescent="0.25">
      <c r="A973" s="7">
        <v>5740</v>
      </c>
      <c r="B973" s="25" t="s">
        <v>2386</v>
      </c>
      <c r="C973" s="37" t="s">
        <v>556</v>
      </c>
      <c r="D973" s="7" t="s">
        <v>1406</v>
      </c>
      <c r="E973" t="str">
        <f t="shared" si="24"/>
        <v>1576 - * IMOBERORF 2</v>
      </c>
      <c r="F973" t="e">
        <f t="shared" si="25"/>
        <v>#N/A</v>
      </c>
      <c r="I973" t="str">
        <f t="shared" si="26"/>
        <v>Armo_1576_1576 - * IMOBERORF 2</v>
      </c>
      <c r="K973" t="s">
        <v>3003</v>
      </c>
    </row>
    <row r="974" spans="1:11" hidden="1" x14ac:dyDescent="0.25">
      <c r="A974" s="7">
        <v>5741</v>
      </c>
      <c r="B974" s="25" t="s">
        <v>2387</v>
      </c>
      <c r="C974" s="37" t="s">
        <v>296</v>
      </c>
      <c r="D974" s="7" t="s">
        <v>1656</v>
      </c>
      <c r="E974" t="str">
        <f t="shared" si="24"/>
        <v>1727 - contrôle coulisse inf poste 30</v>
      </c>
      <c r="F974" t="e">
        <f t="shared" si="25"/>
        <v>#N/A</v>
      </c>
      <c r="I974" t="str">
        <f t="shared" si="26"/>
        <v>Ence_1727_1727 - contrôle coulisse inf poste 30</v>
      </c>
      <c r="K974" t="s">
        <v>3003</v>
      </c>
    </row>
    <row r="975" spans="1:11" hidden="1" x14ac:dyDescent="0.25">
      <c r="A975" s="7">
        <v>5742</v>
      </c>
      <c r="B975" s="25" t="s">
        <v>2388</v>
      </c>
      <c r="C975" s="37" t="s">
        <v>563</v>
      </c>
      <c r="D975" s="7">
        <v>716</v>
      </c>
      <c r="E975" t="str">
        <f t="shared" si="24"/>
        <v>716 - *CATAPHORESE</v>
      </c>
      <c r="F975" t="e">
        <f t="shared" si="25"/>
        <v>#N/A</v>
      </c>
      <c r="I975" t="str">
        <f t="shared" si="26"/>
        <v>ence_716_716 - *CATAPHORESE</v>
      </c>
      <c r="K975" t="s">
        <v>3003</v>
      </c>
    </row>
    <row r="976" spans="1:11" hidden="1" x14ac:dyDescent="0.25">
      <c r="A976" s="7">
        <v>5743</v>
      </c>
      <c r="B976" s="25" t="s">
        <v>2389</v>
      </c>
      <c r="C976" s="37" t="s">
        <v>564</v>
      </c>
      <c r="D976" s="7">
        <v>273</v>
      </c>
      <c r="E976" t="str">
        <f t="shared" si="24"/>
        <v>273 - *PHOSPHATATION</v>
      </c>
      <c r="F976" t="str">
        <f t="shared" si="25"/>
        <v>1667 - Assemblage systéme de serrage</v>
      </c>
      <c r="I976" t="str">
        <f t="shared" si="26"/>
        <v>bain1_273_273 - *PHOSPHATATION</v>
      </c>
      <c r="K976" t="s">
        <v>3003</v>
      </c>
    </row>
    <row r="977" spans="1:11" hidden="1" x14ac:dyDescent="0.25">
      <c r="A977" s="7">
        <v>5744</v>
      </c>
      <c r="B977" s="25" t="s">
        <v>2390</v>
      </c>
      <c r="C977" s="37" t="s">
        <v>565</v>
      </c>
      <c r="D977" s="7">
        <v>273</v>
      </c>
      <c r="E977" t="str">
        <f t="shared" si="24"/>
        <v>273 - *PHOSPHATATION</v>
      </c>
      <c r="F977" t="str">
        <f t="shared" si="25"/>
        <v>1667 - Assemblage systéme de serrage</v>
      </c>
      <c r="I977" t="str">
        <f t="shared" si="26"/>
        <v>bain2_273_273 - *PHOSPHATATION</v>
      </c>
      <c r="K977" t="s">
        <v>3003</v>
      </c>
    </row>
    <row r="978" spans="1:11" hidden="1" x14ac:dyDescent="0.25">
      <c r="A978" s="7">
        <v>5745</v>
      </c>
      <c r="B978" s="25" t="s">
        <v>2391</v>
      </c>
      <c r="C978" s="37" t="s">
        <v>566</v>
      </c>
      <c r="D978" s="7">
        <v>273</v>
      </c>
      <c r="E978" t="str">
        <f t="shared" ref="E978:E1041" si="27">VLOOKUP(D978,$B$2:$C$3736,2,FALSE)</f>
        <v>273 - *PHOSPHATATION</v>
      </c>
      <c r="F978" t="str">
        <f t="shared" ref="F978:F1041" si="28">VLOOKUP(D978,$A$2:$C$3736,3,FALSE)</f>
        <v>1667 - Assemblage systéme de serrage</v>
      </c>
      <c r="I978" t="str">
        <f t="shared" ref="I978:I1041" si="29">+B978&amp;"_"&amp;E978</f>
        <v>bain3_273_273 - *PHOSPHATATION</v>
      </c>
      <c r="K978" t="s">
        <v>3003</v>
      </c>
    </row>
    <row r="979" spans="1:11" hidden="1" x14ac:dyDescent="0.25">
      <c r="A979" s="7">
        <v>5746</v>
      </c>
      <c r="B979" s="25" t="s">
        <v>2392</v>
      </c>
      <c r="C979" s="37" t="s">
        <v>567</v>
      </c>
      <c r="D979" s="7">
        <v>273</v>
      </c>
      <c r="E979" t="str">
        <f t="shared" si="27"/>
        <v>273 - *PHOSPHATATION</v>
      </c>
      <c r="F979" t="str">
        <f t="shared" si="28"/>
        <v>1667 - Assemblage systéme de serrage</v>
      </c>
      <c r="I979" t="str">
        <f t="shared" si="29"/>
        <v>bain4_273_273 - *PHOSPHATATION</v>
      </c>
      <c r="K979" t="s">
        <v>3003</v>
      </c>
    </row>
    <row r="980" spans="1:11" hidden="1" x14ac:dyDescent="0.25">
      <c r="A980" s="7">
        <v>5747</v>
      </c>
      <c r="B980" s="25" t="s">
        <v>2393</v>
      </c>
      <c r="C980" s="37" t="s">
        <v>568</v>
      </c>
      <c r="D980" s="7">
        <v>273</v>
      </c>
      <c r="E980" t="str">
        <f t="shared" si="27"/>
        <v>273 - *PHOSPHATATION</v>
      </c>
      <c r="F980" t="str">
        <f t="shared" si="28"/>
        <v>1667 - Assemblage systéme de serrage</v>
      </c>
      <c r="I980" t="str">
        <f t="shared" si="29"/>
        <v>bain5_273_273 - *PHOSPHATATION</v>
      </c>
      <c r="K980" t="s">
        <v>3003</v>
      </c>
    </row>
    <row r="981" spans="1:11" hidden="1" x14ac:dyDescent="0.25">
      <c r="A981" s="7">
        <v>5748</v>
      </c>
      <c r="B981" s="25" t="s">
        <v>2394</v>
      </c>
      <c r="C981" s="37" t="s">
        <v>569</v>
      </c>
      <c r="D981" s="7">
        <v>273</v>
      </c>
      <c r="E981" t="str">
        <f t="shared" si="27"/>
        <v>273 - *PHOSPHATATION</v>
      </c>
      <c r="F981" t="str">
        <f t="shared" si="28"/>
        <v>1667 - Assemblage systéme de serrage</v>
      </c>
      <c r="I981" t="str">
        <f t="shared" si="29"/>
        <v>bain6_273_273 - *PHOSPHATATION</v>
      </c>
      <c r="K981" t="s">
        <v>3003</v>
      </c>
    </row>
    <row r="982" spans="1:11" hidden="1" x14ac:dyDescent="0.25">
      <c r="A982" s="7">
        <v>5749</v>
      </c>
      <c r="B982" s="25" t="s">
        <v>2395</v>
      </c>
      <c r="C982" s="37" t="s">
        <v>570</v>
      </c>
      <c r="D982" s="7">
        <v>273</v>
      </c>
      <c r="E982" t="str">
        <f t="shared" si="27"/>
        <v>273 - *PHOSPHATATION</v>
      </c>
      <c r="F982" t="str">
        <f t="shared" si="28"/>
        <v>1667 - Assemblage systéme de serrage</v>
      </c>
      <c r="I982" t="str">
        <f t="shared" si="29"/>
        <v>bain7_273_273 - *PHOSPHATATION</v>
      </c>
      <c r="K982" t="s">
        <v>3003</v>
      </c>
    </row>
    <row r="983" spans="1:11" hidden="1" x14ac:dyDescent="0.25">
      <c r="A983" s="7">
        <v>5750</v>
      </c>
      <c r="B983" s="25" t="s">
        <v>2396</v>
      </c>
      <c r="C983" s="37" t="s">
        <v>571</v>
      </c>
      <c r="D983" s="7">
        <v>273</v>
      </c>
      <c r="E983" t="str">
        <f t="shared" si="27"/>
        <v>273 - *PHOSPHATATION</v>
      </c>
      <c r="F983" t="str">
        <f t="shared" si="28"/>
        <v>1667 - Assemblage systéme de serrage</v>
      </c>
      <c r="I983" t="str">
        <f t="shared" si="29"/>
        <v>bain8_273_273 - *PHOSPHATATION</v>
      </c>
      <c r="K983" t="s">
        <v>3003</v>
      </c>
    </row>
    <row r="984" spans="1:11" hidden="1" x14ac:dyDescent="0.25">
      <c r="A984" s="7">
        <v>5751</v>
      </c>
      <c r="B984" s="25" t="s">
        <v>2397</v>
      </c>
      <c r="C984" s="37" t="s">
        <v>572</v>
      </c>
      <c r="D984" s="7">
        <v>273</v>
      </c>
      <c r="E984" t="str">
        <f t="shared" si="27"/>
        <v>273 - *PHOSPHATATION</v>
      </c>
      <c r="F984" t="str">
        <f t="shared" si="28"/>
        <v>1667 - Assemblage systéme de serrage</v>
      </c>
      <c r="I984" t="str">
        <f t="shared" si="29"/>
        <v>bain9_273_273 - *PHOSPHATATION</v>
      </c>
      <c r="K984" t="s">
        <v>3003</v>
      </c>
    </row>
    <row r="985" spans="1:11" hidden="1" x14ac:dyDescent="0.25">
      <c r="A985" s="7">
        <v>5752</v>
      </c>
      <c r="B985" s="25" t="s">
        <v>2398</v>
      </c>
      <c r="C985" s="37" t="s">
        <v>573</v>
      </c>
      <c r="D985" s="7">
        <v>273</v>
      </c>
      <c r="E985" t="str">
        <f t="shared" si="27"/>
        <v>273 - *PHOSPHATATION</v>
      </c>
      <c r="F985" t="str">
        <f t="shared" si="28"/>
        <v>1667 - Assemblage systéme de serrage</v>
      </c>
      <c r="I985" t="str">
        <f t="shared" si="29"/>
        <v>bain10_273_273 - *PHOSPHATATION</v>
      </c>
      <c r="K985" t="s">
        <v>3003</v>
      </c>
    </row>
    <row r="986" spans="1:11" hidden="1" x14ac:dyDescent="0.25">
      <c r="A986" s="7">
        <v>5753</v>
      </c>
      <c r="B986" s="25" t="s">
        <v>2399</v>
      </c>
      <c r="C986" s="37" t="s">
        <v>574</v>
      </c>
      <c r="D986" s="7">
        <v>273</v>
      </c>
      <c r="E986" t="str">
        <f t="shared" si="27"/>
        <v>273 - *PHOSPHATATION</v>
      </c>
      <c r="F986" t="str">
        <f t="shared" si="28"/>
        <v>1667 - Assemblage systéme de serrage</v>
      </c>
      <c r="I986" t="str">
        <f t="shared" si="29"/>
        <v>bain11_273_273 - *PHOSPHATATION</v>
      </c>
      <c r="K986" t="s">
        <v>3003</v>
      </c>
    </row>
    <row r="987" spans="1:11" hidden="1" x14ac:dyDescent="0.25">
      <c r="A987" s="7">
        <v>5754</v>
      </c>
      <c r="B987" s="25" t="s">
        <v>2400</v>
      </c>
      <c r="C987" s="37" t="s">
        <v>575</v>
      </c>
      <c r="D987" s="7" t="s">
        <v>1657</v>
      </c>
      <c r="E987" t="str">
        <f t="shared" si="27"/>
        <v>1728 - assemblage manchon poste 50</v>
      </c>
      <c r="F987" t="e">
        <f t="shared" si="28"/>
        <v>#N/A</v>
      </c>
      <c r="I987" t="str">
        <f t="shared" si="29"/>
        <v>Tran_1728_1728 - assemblage manchon poste 50</v>
      </c>
      <c r="K987" t="s">
        <v>3003</v>
      </c>
    </row>
    <row r="988" spans="1:11" hidden="1" x14ac:dyDescent="0.25">
      <c r="A988" s="7">
        <v>5755</v>
      </c>
      <c r="B988" s="25" t="s">
        <v>2400</v>
      </c>
      <c r="C988" s="37" t="s">
        <v>576</v>
      </c>
      <c r="D988" s="7" t="s">
        <v>1657</v>
      </c>
      <c r="E988" t="str">
        <f t="shared" si="27"/>
        <v>1728 - assemblage manchon poste 50</v>
      </c>
      <c r="F988" t="e">
        <f t="shared" si="28"/>
        <v>#N/A</v>
      </c>
      <c r="I988" t="str">
        <f t="shared" si="29"/>
        <v>Tran_1728_1728 - assemblage manchon poste 50</v>
      </c>
      <c r="K988" t="s">
        <v>3003</v>
      </c>
    </row>
    <row r="989" spans="1:11" hidden="1" x14ac:dyDescent="0.25">
      <c r="A989" s="7">
        <v>5756</v>
      </c>
      <c r="B989" s="25" t="s">
        <v>2401</v>
      </c>
      <c r="C989" s="37" t="s">
        <v>577</v>
      </c>
      <c r="D989" s="7" t="s">
        <v>1657</v>
      </c>
      <c r="E989" t="str">
        <f t="shared" si="27"/>
        <v>1728 - assemblage manchon poste 50</v>
      </c>
      <c r="F989" t="e">
        <f t="shared" si="28"/>
        <v>#N/A</v>
      </c>
      <c r="I989" t="str">
        <f t="shared" si="29"/>
        <v>Grai_Inf_1728_1728 - assemblage manchon poste 50</v>
      </c>
      <c r="K989" t="s">
        <v>3003</v>
      </c>
    </row>
    <row r="990" spans="1:11" hidden="1" x14ac:dyDescent="0.25">
      <c r="A990" s="7">
        <v>5757</v>
      </c>
      <c r="B990" s="25" t="s">
        <v>2402</v>
      </c>
      <c r="C990" s="37" t="s">
        <v>578</v>
      </c>
      <c r="D990" s="7" t="s">
        <v>1657</v>
      </c>
      <c r="E990" t="str">
        <f t="shared" si="27"/>
        <v>1728 - assemblage manchon poste 50</v>
      </c>
      <c r="F990" t="e">
        <f t="shared" si="28"/>
        <v>#N/A</v>
      </c>
      <c r="I990" t="str">
        <f t="shared" si="29"/>
        <v>Grai_Sup_1728_1728 - assemblage manchon poste 50</v>
      </c>
      <c r="K990" t="s">
        <v>3003</v>
      </c>
    </row>
    <row r="991" spans="1:11" hidden="1" x14ac:dyDescent="0.25">
      <c r="A991" s="7">
        <v>5758</v>
      </c>
      <c r="B991" s="25" t="s">
        <v>2403</v>
      </c>
      <c r="C991" s="37" t="s">
        <v>579</v>
      </c>
      <c r="D991" s="7" t="s">
        <v>1657</v>
      </c>
      <c r="E991" t="str">
        <f t="shared" si="27"/>
        <v>1728 - assemblage manchon poste 50</v>
      </c>
      <c r="F991" t="e">
        <f t="shared" si="28"/>
        <v>#N/A</v>
      </c>
      <c r="I991" t="str">
        <f t="shared" si="29"/>
        <v>Pres_Sup_1728_1728 - assemblage manchon poste 50</v>
      </c>
      <c r="K991" t="s">
        <v>3003</v>
      </c>
    </row>
    <row r="992" spans="1:11" hidden="1" x14ac:dyDescent="0.25">
      <c r="A992" s="7">
        <v>5759</v>
      </c>
      <c r="B992" s="25" t="s">
        <v>2404</v>
      </c>
      <c r="C992" s="37" t="s">
        <v>580</v>
      </c>
      <c r="D992" s="7" t="s">
        <v>1657</v>
      </c>
      <c r="E992" t="str">
        <f t="shared" si="27"/>
        <v>1728 - assemblage manchon poste 50</v>
      </c>
      <c r="F992" t="e">
        <f t="shared" si="28"/>
        <v>#N/A</v>
      </c>
      <c r="I992" t="str">
        <f t="shared" si="29"/>
        <v>Pres_1728_1728 - assemblage manchon poste 50</v>
      </c>
      <c r="K992" t="s">
        <v>3003</v>
      </c>
    </row>
    <row r="993" spans="1:11" hidden="1" x14ac:dyDescent="0.25">
      <c r="A993" s="7">
        <v>5760</v>
      </c>
      <c r="B993" s="25" t="s">
        <v>2405</v>
      </c>
      <c r="C993" s="37" t="s">
        <v>556</v>
      </c>
      <c r="D993" s="7" t="s">
        <v>1657</v>
      </c>
      <c r="E993" t="str">
        <f t="shared" si="27"/>
        <v>1728 - assemblage manchon poste 50</v>
      </c>
      <c r="F993" t="e">
        <f t="shared" si="28"/>
        <v>#N/A</v>
      </c>
      <c r="I993" t="str">
        <f t="shared" si="29"/>
        <v>Armo_1728_1728 - assemblage manchon poste 50</v>
      </c>
      <c r="K993" t="s">
        <v>3003</v>
      </c>
    </row>
    <row r="994" spans="1:11" hidden="1" x14ac:dyDescent="0.25">
      <c r="A994" s="7">
        <v>5761</v>
      </c>
      <c r="B994" s="25" t="s">
        <v>2406</v>
      </c>
      <c r="C994" s="37" t="s">
        <v>296</v>
      </c>
      <c r="D994" s="7" t="s">
        <v>1657</v>
      </c>
      <c r="E994" t="str">
        <f t="shared" si="27"/>
        <v>1728 - assemblage manchon poste 50</v>
      </c>
      <c r="F994" t="e">
        <f t="shared" si="28"/>
        <v>#N/A</v>
      </c>
      <c r="I994" t="str">
        <f t="shared" si="29"/>
        <v>Ence_1728_1728 - assemblage manchon poste 50</v>
      </c>
      <c r="K994" t="s">
        <v>3003</v>
      </c>
    </row>
    <row r="995" spans="1:11" hidden="1" x14ac:dyDescent="0.25">
      <c r="A995" s="7">
        <v>5762</v>
      </c>
      <c r="B995" s="25" t="s">
        <v>2407</v>
      </c>
      <c r="C995" s="37" t="s">
        <v>581</v>
      </c>
      <c r="D995" s="7">
        <v>273</v>
      </c>
      <c r="E995" t="str">
        <f t="shared" si="27"/>
        <v>273 - *PHOSPHATATION</v>
      </c>
      <c r="F995" t="str">
        <f t="shared" si="28"/>
        <v>1667 - Assemblage systéme de serrage</v>
      </c>
      <c r="I995" t="str">
        <f t="shared" si="29"/>
        <v>conv_273_273 - *PHOSPHATATION</v>
      </c>
      <c r="K995" t="s">
        <v>3003</v>
      </c>
    </row>
    <row r="996" spans="1:11" hidden="1" x14ac:dyDescent="0.25">
      <c r="A996" s="7">
        <v>5763</v>
      </c>
      <c r="B996" s="25" t="s">
        <v>2408</v>
      </c>
      <c r="C996" s="37" t="s">
        <v>559</v>
      </c>
      <c r="D996" s="7" t="s">
        <v>1658</v>
      </c>
      <c r="E996" t="str">
        <f t="shared" si="27"/>
        <v>1729 - assemblage coulisse sup poste 60p</v>
      </c>
      <c r="F996" t="e">
        <f t="shared" si="28"/>
        <v>#N/A</v>
      </c>
      <c r="I996" t="str">
        <f t="shared" si="29"/>
        <v>Coul_1729_1729 - assemblage coulisse sup poste 60p</v>
      </c>
      <c r="K996" t="s">
        <v>3003</v>
      </c>
    </row>
    <row r="997" spans="1:11" hidden="1" x14ac:dyDescent="0.25">
      <c r="A997" s="7">
        <v>5764</v>
      </c>
      <c r="B997" s="25" t="s">
        <v>2409</v>
      </c>
      <c r="C997" s="37" t="s">
        <v>582</v>
      </c>
      <c r="D997" s="7" t="s">
        <v>1658</v>
      </c>
      <c r="E997" t="str">
        <f t="shared" si="27"/>
        <v>1729 - assemblage coulisse sup poste 60p</v>
      </c>
      <c r="F997" t="e">
        <f t="shared" si="28"/>
        <v>#N/A</v>
      </c>
      <c r="I997" t="str">
        <f t="shared" si="29"/>
        <v>Posa_1729_1729 - assemblage coulisse sup poste 60p</v>
      </c>
      <c r="K997" t="s">
        <v>3003</v>
      </c>
    </row>
    <row r="998" spans="1:11" hidden="1" x14ac:dyDescent="0.25">
      <c r="A998" s="7">
        <v>5765</v>
      </c>
      <c r="B998" s="25" t="s">
        <v>2410</v>
      </c>
      <c r="C998" s="37" t="s">
        <v>935</v>
      </c>
      <c r="D998" s="7" t="s">
        <v>1658</v>
      </c>
      <c r="E998" t="str">
        <f t="shared" si="27"/>
        <v>1729 - assemblage coulisse sup poste 60p</v>
      </c>
      <c r="F998" t="e">
        <f t="shared" si="28"/>
        <v>#N/A</v>
      </c>
      <c r="I998" t="str">
        <f t="shared" si="29"/>
        <v>Cont_1729_1729 - assemblage coulisse sup poste 60p</v>
      </c>
      <c r="K998" t="s">
        <v>3003</v>
      </c>
    </row>
    <row r="999" spans="1:11" hidden="1" x14ac:dyDescent="0.25">
      <c r="A999" s="7">
        <v>5766</v>
      </c>
      <c r="B999" s="25" t="s">
        <v>2411</v>
      </c>
      <c r="C999" s="37" t="s">
        <v>583</v>
      </c>
      <c r="D999" s="7" t="s">
        <v>1658</v>
      </c>
      <c r="E999" t="str">
        <f t="shared" si="27"/>
        <v>1729 - assemblage coulisse sup poste 60p</v>
      </c>
      <c r="F999" t="e">
        <f t="shared" si="28"/>
        <v>#N/A</v>
      </c>
      <c r="I999" t="str">
        <f t="shared" si="29"/>
        <v>Tran_1729_1729 - assemblage coulisse sup poste 60p</v>
      </c>
      <c r="K999" t="s">
        <v>3003</v>
      </c>
    </row>
    <row r="1000" spans="1:11" hidden="1" x14ac:dyDescent="0.25">
      <c r="A1000" s="7">
        <v>5767</v>
      </c>
      <c r="B1000" s="25" t="s">
        <v>2411</v>
      </c>
      <c r="C1000" s="37" t="s">
        <v>584</v>
      </c>
      <c r="D1000" s="7" t="s">
        <v>1658</v>
      </c>
      <c r="E1000" t="str">
        <f t="shared" si="27"/>
        <v>1729 - assemblage coulisse sup poste 60p</v>
      </c>
      <c r="F1000" t="e">
        <f t="shared" si="28"/>
        <v>#N/A</v>
      </c>
      <c r="I1000" t="str">
        <f t="shared" si="29"/>
        <v>Tran_1729_1729 - assemblage coulisse sup poste 60p</v>
      </c>
      <c r="K1000" t="s">
        <v>3003</v>
      </c>
    </row>
    <row r="1001" spans="1:11" hidden="1" x14ac:dyDescent="0.25">
      <c r="A1001" s="7">
        <v>5768</v>
      </c>
      <c r="B1001" s="25" t="s">
        <v>2412</v>
      </c>
      <c r="C1001" s="37" t="s">
        <v>556</v>
      </c>
      <c r="D1001" s="7" t="s">
        <v>1658</v>
      </c>
      <c r="E1001" t="str">
        <f t="shared" si="27"/>
        <v>1729 - assemblage coulisse sup poste 60p</v>
      </c>
      <c r="F1001" t="e">
        <f t="shared" si="28"/>
        <v>#N/A</v>
      </c>
      <c r="I1001" t="str">
        <f t="shared" si="29"/>
        <v>Armo_1729_1729 - assemblage coulisse sup poste 60p</v>
      </c>
      <c r="K1001" t="s">
        <v>3003</v>
      </c>
    </row>
    <row r="1002" spans="1:11" hidden="1" x14ac:dyDescent="0.25">
      <c r="A1002" s="7">
        <v>5769</v>
      </c>
      <c r="B1002" s="25" t="s">
        <v>2413</v>
      </c>
      <c r="C1002" s="37" t="s">
        <v>296</v>
      </c>
      <c r="D1002" s="7" t="s">
        <v>1658</v>
      </c>
      <c r="E1002" t="str">
        <f t="shared" si="27"/>
        <v>1729 - assemblage coulisse sup poste 60p</v>
      </c>
      <c r="F1002" t="e">
        <f t="shared" si="28"/>
        <v>#N/A</v>
      </c>
      <c r="I1002" t="str">
        <f t="shared" si="29"/>
        <v>Ence_1729_1729 - assemblage coulisse sup poste 60p</v>
      </c>
      <c r="K1002" t="s">
        <v>3003</v>
      </c>
    </row>
    <row r="1003" spans="1:11" hidden="1" x14ac:dyDescent="0.25">
      <c r="A1003" s="7">
        <v>5770</v>
      </c>
      <c r="B1003" s="25" t="s">
        <v>2414</v>
      </c>
      <c r="C1003" s="37" t="s">
        <v>585</v>
      </c>
      <c r="D1003" s="7" t="s">
        <v>1659</v>
      </c>
      <c r="E1003" t="str">
        <f t="shared" si="27"/>
        <v>1730 - assemblage corps poste 80</v>
      </c>
      <c r="F1003" t="e">
        <f t="shared" si="28"/>
        <v>#N/A</v>
      </c>
      <c r="I1003" t="str">
        <f t="shared" si="29"/>
        <v>Syst_1730_1730 - assemblage corps poste 80</v>
      </c>
      <c r="K1003" t="s">
        <v>3003</v>
      </c>
    </row>
    <row r="1004" spans="1:11" hidden="1" x14ac:dyDescent="0.25">
      <c r="A1004" s="7">
        <v>5771</v>
      </c>
      <c r="B1004" s="25" t="s">
        <v>2415</v>
      </c>
      <c r="C1004" s="37" t="s">
        <v>936</v>
      </c>
      <c r="D1004" s="7" t="s">
        <v>1659</v>
      </c>
      <c r="E1004" t="str">
        <f t="shared" si="27"/>
        <v>1730 - assemblage corps poste 80</v>
      </c>
      <c r="F1004" t="e">
        <f t="shared" si="28"/>
        <v>#N/A</v>
      </c>
      <c r="I1004" t="str">
        <f t="shared" si="29"/>
        <v>P1_1730_1730 - assemblage corps poste 80</v>
      </c>
      <c r="K1004" t="s">
        <v>3003</v>
      </c>
    </row>
    <row r="1005" spans="1:11" hidden="1" x14ac:dyDescent="0.25">
      <c r="A1005" s="7">
        <v>5772</v>
      </c>
      <c r="B1005" s="25" t="s">
        <v>2416</v>
      </c>
      <c r="C1005" s="37" t="s">
        <v>937</v>
      </c>
      <c r="D1005" s="7" t="s">
        <v>1659</v>
      </c>
      <c r="E1005" t="str">
        <f t="shared" si="27"/>
        <v>1730 - assemblage corps poste 80</v>
      </c>
      <c r="F1005" t="e">
        <f t="shared" si="28"/>
        <v>#N/A</v>
      </c>
      <c r="I1005" t="str">
        <f t="shared" si="29"/>
        <v>P2_1730_1730 - assemblage corps poste 80</v>
      </c>
      <c r="K1005" t="s">
        <v>3003</v>
      </c>
    </row>
    <row r="1006" spans="1:11" hidden="1" x14ac:dyDescent="0.25">
      <c r="A1006" s="7">
        <v>5773</v>
      </c>
      <c r="B1006" s="25" t="s">
        <v>2417</v>
      </c>
      <c r="C1006" s="37" t="s">
        <v>938</v>
      </c>
      <c r="D1006" s="7" t="s">
        <v>1659</v>
      </c>
      <c r="E1006" t="str">
        <f t="shared" si="27"/>
        <v>1730 - assemblage corps poste 80</v>
      </c>
      <c r="F1006" t="e">
        <f t="shared" si="28"/>
        <v>#N/A</v>
      </c>
      <c r="I1006" t="str">
        <f t="shared" si="29"/>
        <v>P3_1730_1730 - assemblage corps poste 80</v>
      </c>
      <c r="K1006" t="s">
        <v>3003</v>
      </c>
    </row>
    <row r="1007" spans="1:11" hidden="1" x14ac:dyDescent="0.25">
      <c r="A1007" s="7">
        <v>5774</v>
      </c>
      <c r="B1007" s="25" t="s">
        <v>2418</v>
      </c>
      <c r="C1007" s="37" t="s">
        <v>556</v>
      </c>
      <c r="D1007" s="7" t="s">
        <v>1659</v>
      </c>
      <c r="E1007" t="str">
        <f t="shared" si="27"/>
        <v>1730 - assemblage corps poste 80</v>
      </c>
      <c r="F1007" t="e">
        <f t="shared" si="28"/>
        <v>#N/A</v>
      </c>
      <c r="I1007" t="str">
        <f t="shared" si="29"/>
        <v>Armo_1730_1730 - assemblage corps poste 80</v>
      </c>
      <c r="K1007" t="s">
        <v>3003</v>
      </c>
    </row>
    <row r="1008" spans="1:11" hidden="1" x14ac:dyDescent="0.25">
      <c r="A1008" s="7">
        <v>5775</v>
      </c>
      <c r="B1008" s="25" t="s">
        <v>2419</v>
      </c>
      <c r="C1008" s="37" t="s">
        <v>296</v>
      </c>
      <c r="D1008" s="7" t="s">
        <v>1659</v>
      </c>
      <c r="E1008" t="str">
        <f t="shared" si="27"/>
        <v>1730 - assemblage corps poste 80</v>
      </c>
      <c r="F1008" t="e">
        <f t="shared" si="28"/>
        <v>#N/A</v>
      </c>
      <c r="I1008" t="str">
        <f t="shared" si="29"/>
        <v>Ence_1730_1730 - assemblage corps poste 80</v>
      </c>
      <c r="K1008" t="s">
        <v>3003</v>
      </c>
    </row>
    <row r="1009" spans="1:11" hidden="1" x14ac:dyDescent="0.25">
      <c r="A1009" s="7">
        <v>5776</v>
      </c>
      <c r="B1009" s="25" t="s">
        <v>2420</v>
      </c>
      <c r="C1009" s="37" t="s">
        <v>598</v>
      </c>
      <c r="D1009" s="7" t="s">
        <v>1659</v>
      </c>
      <c r="E1009" t="str">
        <f t="shared" si="27"/>
        <v>1730 - assemblage corps poste 80</v>
      </c>
      <c r="F1009" t="e">
        <f t="shared" si="28"/>
        <v>#N/A</v>
      </c>
      <c r="I1009" t="str">
        <f t="shared" si="29"/>
        <v>Pale_1730_1730 - assemblage corps poste 80</v>
      </c>
      <c r="K1009" t="s">
        <v>3003</v>
      </c>
    </row>
    <row r="1010" spans="1:11" hidden="1" x14ac:dyDescent="0.25">
      <c r="A1010" s="7">
        <v>5777</v>
      </c>
      <c r="B1010" s="25" t="s">
        <v>2421</v>
      </c>
      <c r="C1010" s="37" t="s">
        <v>538</v>
      </c>
      <c r="D1010" s="7" t="s">
        <v>1660</v>
      </c>
      <c r="E1010" t="str">
        <f t="shared" si="27"/>
        <v>1731 - assemblage colonne poste 90</v>
      </c>
      <c r="F1010" t="e">
        <f t="shared" si="28"/>
        <v>#N/A</v>
      </c>
      <c r="I1010" t="str">
        <f t="shared" si="29"/>
        <v>Pres_1731_1731 - assemblage colonne poste 90</v>
      </c>
      <c r="K1010" t="s">
        <v>3003</v>
      </c>
    </row>
    <row r="1011" spans="1:11" hidden="1" x14ac:dyDescent="0.25">
      <c r="A1011" s="7">
        <v>5778</v>
      </c>
      <c r="B1011" s="25" t="s">
        <v>2422</v>
      </c>
      <c r="C1011" s="37" t="s">
        <v>361</v>
      </c>
      <c r="D1011" s="7" t="s">
        <v>1660</v>
      </c>
      <c r="E1011" t="str">
        <f t="shared" si="27"/>
        <v>1731 - assemblage colonne poste 90</v>
      </c>
      <c r="F1011" t="e">
        <f t="shared" si="28"/>
        <v>#N/A</v>
      </c>
      <c r="I1011" t="str">
        <f t="shared" si="29"/>
        <v>Cont_1731_1731 - assemblage colonne poste 90</v>
      </c>
      <c r="K1011" t="s">
        <v>3003</v>
      </c>
    </row>
    <row r="1012" spans="1:11" hidden="1" x14ac:dyDescent="0.25">
      <c r="A1012" s="7">
        <v>5779</v>
      </c>
      <c r="B1012" s="25" t="s">
        <v>2423</v>
      </c>
      <c r="C1012" s="37" t="s">
        <v>939</v>
      </c>
      <c r="D1012" s="7" t="s">
        <v>1660</v>
      </c>
      <c r="E1012" t="str">
        <f t="shared" si="27"/>
        <v>1731 - assemblage colonne poste 90</v>
      </c>
      <c r="F1012" t="e">
        <f t="shared" si="28"/>
        <v>#N/A</v>
      </c>
      <c r="I1012" t="str">
        <f t="shared" si="29"/>
        <v>Outi_1731_1731 - assemblage colonne poste 90</v>
      </c>
      <c r="K1012" t="s">
        <v>3003</v>
      </c>
    </row>
    <row r="1013" spans="1:11" hidden="1" x14ac:dyDescent="0.25">
      <c r="A1013" s="7">
        <v>5780</v>
      </c>
      <c r="B1013" s="25" t="s">
        <v>2424</v>
      </c>
      <c r="C1013" s="37" t="s">
        <v>602</v>
      </c>
      <c r="D1013" s="7">
        <v>867</v>
      </c>
      <c r="E1013" t="str">
        <f t="shared" si="27"/>
        <v>867 - FELSS 3</v>
      </c>
      <c r="F1013" t="e">
        <f t="shared" si="28"/>
        <v>#N/A</v>
      </c>
      <c r="I1013" t="str">
        <f t="shared" si="29"/>
        <v>Maga_867_867 - FELSS 3</v>
      </c>
      <c r="K1013" t="s">
        <v>3003</v>
      </c>
    </row>
    <row r="1014" spans="1:11" hidden="1" x14ac:dyDescent="0.25">
      <c r="A1014" s="7">
        <v>5781</v>
      </c>
      <c r="B1014" s="25" t="s">
        <v>2425</v>
      </c>
      <c r="C1014" s="37" t="s">
        <v>603</v>
      </c>
      <c r="D1014" s="7">
        <v>867</v>
      </c>
      <c r="E1014" t="str">
        <f t="shared" si="27"/>
        <v>867 - FELSS 3</v>
      </c>
      <c r="F1014" t="e">
        <f t="shared" si="28"/>
        <v>#N/A</v>
      </c>
      <c r="I1014" t="str">
        <f t="shared" si="29"/>
        <v>Tran_867_867 - FELSS 3</v>
      </c>
      <c r="K1014" t="s">
        <v>3003</v>
      </c>
    </row>
    <row r="1015" spans="1:11" hidden="1" x14ac:dyDescent="0.25">
      <c r="A1015" s="7">
        <v>5782</v>
      </c>
      <c r="B1015" s="25" t="s">
        <v>2426</v>
      </c>
      <c r="C1015" s="37" t="s">
        <v>604</v>
      </c>
      <c r="D1015" s="7">
        <v>867</v>
      </c>
      <c r="E1015" t="str">
        <f t="shared" si="27"/>
        <v>867 - FELSS 3</v>
      </c>
      <c r="F1015" t="e">
        <f t="shared" si="28"/>
        <v>#N/A</v>
      </c>
      <c r="I1015" t="str">
        <f t="shared" si="29"/>
        <v>Post_867_867 - FELSS 3</v>
      </c>
      <c r="K1015" t="s">
        <v>3003</v>
      </c>
    </row>
    <row r="1016" spans="1:11" hidden="1" x14ac:dyDescent="0.25">
      <c r="A1016" s="7">
        <v>5783</v>
      </c>
      <c r="B1016" s="25" t="s">
        <v>2427</v>
      </c>
      <c r="C1016" s="37" t="s">
        <v>605</v>
      </c>
      <c r="D1016" s="7">
        <v>867</v>
      </c>
      <c r="E1016" t="str">
        <f t="shared" si="27"/>
        <v>867 - FELSS 3</v>
      </c>
      <c r="F1016" t="e">
        <f t="shared" si="28"/>
        <v>#N/A</v>
      </c>
      <c r="I1016" t="str">
        <f t="shared" si="29"/>
        <v>UA1_867_867 - FELSS 3</v>
      </c>
      <c r="K1016" t="s">
        <v>3003</v>
      </c>
    </row>
    <row r="1017" spans="1:11" hidden="1" x14ac:dyDescent="0.25">
      <c r="A1017" s="7">
        <v>5784</v>
      </c>
      <c r="B1017" s="25" t="s">
        <v>2428</v>
      </c>
      <c r="C1017" s="37" t="s">
        <v>606</v>
      </c>
      <c r="D1017" s="7">
        <v>867</v>
      </c>
      <c r="E1017" t="str">
        <f t="shared" si="27"/>
        <v>867 - FELSS 3</v>
      </c>
      <c r="F1017" t="e">
        <f t="shared" si="28"/>
        <v>#N/A</v>
      </c>
      <c r="I1017" t="str">
        <f t="shared" si="29"/>
        <v>Post1A_867_867 - FELSS 3</v>
      </c>
      <c r="K1017" t="s">
        <v>3003</v>
      </c>
    </row>
    <row r="1018" spans="1:11" hidden="1" x14ac:dyDescent="0.25">
      <c r="A1018" s="7">
        <v>5785</v>
      </c>
      <c r="B1018" s="25" t="s">
        <v>2429</v>
      </c>
      <c r="C1018" s="37" t="s">
        <v>607</v>
      </c>
      <c r="D1018" s="7">
        <v>867</v>
      </c>
      <c r="E1018" t="str">
        <f t="shared" si="27"/>
        <v>867 - FELSS 3</v>
      </c>
      <c r="F1018" t="e">
        <f t="shared" si="28"/>
        <v>#N/A</v>
      </c>
      <c r="I1018" t="str">
        <f t="shared" si="29"/>
        <v>Post2_867_867 - FELSS 3</v>
      </c>
      <c r="K1018" t="s">
        <v>3003</v>
      </c>
    </row>
    <row r="1019" spans="1:11" hidden="1" x14ac:dyDescent="0.25">
      <c r="A1019" s="7">
        <v>5786</v>
      </c>
      <c r="B1019" s="25" t="s">
        <v>2430</v>
      </c>
      <c r="C1019" s="37" t="s">
        <v>494</v>
      </c>
      <c r="D1019" s="7">
        <v>867</v>
      </c>
      <c r="E1019" t="str">
        <f t="shared" si="27"/>
        <v>867 - FELSS 3</v>
      </c>
      <c r="F1019" t="e">
        <f t="shared" si="28"/>
        <v>#N/A</v>
      </c>
      <c r="I1019" t="str">
        <f t="shared" si="29"/>
        <v>UA2_867_867 - FELSS 3</v>
      </c>
      <c r="K1019" t="s">
        <v>3003</v>
      </c>
    </row>
    <row r="1020" spans="1:11" hidden="1" x14ac:dyDescent="0.25">
      <c r="A1020" s="7">
        <v>5787</v>
      </c>
      <c r="B1020" s="25" t="s">
        <v>2431</v>
      </c>
      <c r="C1020" s="37" t="s">
        <v>608</v>
      </c>
      <c r="D1020" s="7">
        <v>867</v>
      </c>
      <c r="E1020" t="str">
        <f t="shared" si="27"/>
        <v>867 - FELSS 3</v>
      </c>
      <c r="F1020" t="e">
        <f t="shared" si="28"/>
        <v>#N/A</v>
      </c>
      <c r="I1020" t="str">
        <f t="shared" si="29"/>
        <v>Post2A_867_867 - FELSS 3</v>
      </c>
      <c r="K1020" t="s">
        <v>3003</v>
      </c>
    </row>
    <row r="1021" spans="1:11" hidden="1" x14ac:dyDescent="0.25">
      <c r="A1021" s="7">
        <v>5788</v>
      </c>
      <c r="B1021" s="25" t="s">
        <v>2432</v>
      </c>
      <c r="C1021" s="37" t="s">
        <v>609</v>
      </c>
      <c r="D1021" s="7">
        <v>867</v>
      </c>
      <c r="E1021" t="str">
        <f t="shared" si="27"/>
        <v>867 - FELSS 3</v>
      </c>
      <c r="F1021" t="e">
        <f t="shared" si="28"/>
        <v>#N/A</v>
      </c>
      <c r="I1021" t="str">
        <f t="shared" si="29"/>
        <v>Post3_867_867 - FELSS 3</v>
      </c>
      <c r="K1021" t="s">
        <v>3003</v>
      </c>
    </row>
    <row r="1022" spans="1:11" hidden="1" x14ac:dyDescent="0.25">
      <c r="A1022" s="7">
        <v>5789</v>
      </c>
      <c r="B1022" s="25" t="s">
        <v>2433</v>
      </c>
      <c r="C1022" s="37" t="s">
        <v>497</v>
      </c>
      <c r="D1022" s="7">
        <v>867</v>
      </c>
      <c r="E1022" t="str">
        <f t="shared" si="27"/>
        <v>867 - FELSS 3</v>
      </c>
      <c r="F1022" t="e">
        <f t="shared" si="28"/>
        <v>#N/A</v>
      </c>
      <c r="I1022" t="str">
        <f t="shared" si="29"/>
        <v>UA3_867_867 - FELSS 3</v>
      </c>
      <c r="K1022" t="s">
        <v>3003</v>
      </c>
    </row>
    <row r="1023" spans="1:11" hidden="1" x14ac:dyDescent="0.25">
      <c r="A1023" s="7">
        <v>5790</v>
      </c>
      <c r="B1023" s="25" t="s">
        <v>2434</v>
      </c>
      <c r="C1023" s="37" t="s">
        <v>610</v>
      </c>
      <c r="D1023" s="7">
        <v>867</v>
      </c>
      <c r="E1023" t="str">
        <f t="shared" si="27"/>
        <v>867 - FELSS 3</v>
      </c>
      <c r="F1023" t="e">
        <f t="shared" si="28"/>
        <v>#N/A</v>
      </c>
      <c r="I1023" t="str">
        <f t="shared" si="29"/>
        <v>Post3A_867_867 - FELSS 3</v>
      </c>
      <c r="K1023" t="s">
        <v>3003</v>
      </c>
    </row>
    <row r="1024" spans="1:11" hidden="1" x14ac:dyDescent="0.25">
      <c r="A1024" s="7">
        <v>5791</v>
      </c>
      <c r="B1024" s="25" t="s">
        <v>2435</v>
      </c>
      <c r="C1024" s="37" t="s">
        <v>611</v>
      </c>
      <c r="D1024" s="7">
        <v>867</v>
      </c>
      <c r="E1024" t="str">
        <f t="shared" si="27"/>
        <v>867 - FELSS 3</v>
      </c>
      <c r="F1024" t="e">
        <f t="shared" si="28"/>
        <v>#N/A</v>
      </c>
      <c r="I1024" t="str">
        <f t="shared" si="29"/>
        <v>Post4_867_867 - FELSS 3</v>
      </c>
      <c r="K1024" t="s">
        <v>3003</v>
      </c>
    </row>
    <row r="1025" spans="1:11" hidden="1" x14ac:dyDescent="0.25">
      <c r="A1025" s="7">
        <v>5792</v>
      </c>
      <c r="B1025" s="25" t="s">
        <v>2436</v>
      </c>
      <c r="C1025" s="37" t="s">
        <v>500</v>
      </c>
      <c r="D1025" s="7">
        <v>867</v>
      </c>
      <c r="E1025" t="str">
        <f t="shared" si="27"/>
        <v>867 - FELSS 3</v>
      </c>
      <c r="F1025" t="e">
        <f t="shared" si="28"/>
        <v>#N/A</v>
      </c>
      <c r="I1025" t="str">
        <f t="shared" si="29"/>
        <v>UA4_867_867 - FELSS 3</v>
      </c>
      <c r="K1025" t="s">
        <v>3003</v>
      </c>
    </row>
    <row r="1026" spans="1:11" hidden="1" x14ac:dyDescent="0.25">
      <c r="A1026" s="7">
        <v>5793</v>
      </c>
      <c r="B1026" s="25" t="s">
        <v>2437</v>
      </c>
      <c r="C1026" s="37" t="s">
        <v>612</v>
      </c>
      <c r="D1026" s="7">
        <v>867</v>
      </c>
      <c r="E1026" t="str">
        <f t="shared" si="27"/>
        <v>867 - FELSS 3</v>
      </c>
      <c r="F1026" t="e">
        <f t="shared" si="28"/>
        <v>#N/A</v>
      </c>
      <c r="I1026" t="str">
        <f t="shared" si="29"/>
        <v>Post4A_867_867 - FELSS 3</v>
      </c>
      <c r="K1026" t="s">
        <v>3003</v>
      </c>
    </row>
    <row r="1027" spans="1:11" hidden="1" x14ac:dyDescent="0.25">
      <c r="A1027" s="7">
        <v>5794</v>
      </c>
      <c r="B1027" s="25" t="s">
        <v>2438</v>
      </c>
      <c r="C1027" s="37" t="s">
        <v>613</v>
      </c>
      <c r="D1027" s="7">
        <v>867</v>
      </c>
      <c r="E1027" t="str">
        <f t="shared" si="27"/>
        <v>867 - FELSS 3</v>
      </c>
      <c r="F1027" t="e">
        <f t="shared" si="28"/>
        <v>#N/A</v>
      </c>
      <c r="I1027" t="str">
        <f t="shared" si="29"/>
        <v>Post5_867_867 - FELSS 3</v>
      </c>
      <c r="K1027" t="s">
        <v>3003</v>
      </c>
    </row>
    <row r="1028" spans="1:11" hidden="1" x14ac:dyDescent="0.25">
      <c r="A1028" s="7">
        <v>5795</v>
      </c>
      <c r="B1028" s="25" t="s">
        <v>2439</v>
      </c>
      <c r="C1028" s="37" t="s">
        <v>503</v>
      </c>
      <c r="D1028" s="7">
        <v>867</v>
      </c>
      <c r="E1028" t="str">
        <f t="shared" si="27"/>
        <v>867 - FELSS 3</v>
      </c>
      <c r="F1028" t="e">
        <f t="shared" si="28"/>
        <v>#N/A</v>
      </c>
      <c r="I1028" t="str">
        <f t="shared" si="29"/>
        <v>UA5_867_867 - FELSS 3</v>
      </c>
      <c r="K1028" t="s">
        <v>3003</v>
      </c>
    </row>
    <row r="1029" spans="1:11" hidden="1" x14ac:dyDescent="0.25">
      <c r="A1029" s="7">
        <v>5796</v>
      </c>
      <c r="B1029" s="25" t="s">
        <v>2440</v>
      </c>
      <c r="C1029" s="37" t="s">
        <v>614</v>
      </c>
      <c r="D1029" s="7">
        <v>867</v>
      </c>
      <c r="E1029" t="str">
        <f t="shared" si="27"/>
        <v>867 - FELSS 3</v>
      </c>
      <c r="F1029" t="e">
        <f t="shared" si="28"/>
        <v>#N/A</v>
      </c>
      <c r="I1029" t="str">
        <f t="shared" si="29"/>
        <v>Post5A_867_867 - FELSS 3</v>
      </c>
      <c r="K1029" t="s">
        <v>3003</v>
      </c>
    </row>
    <row r="1030" spans="1:11" hidden="1" x14ac:dyDescent="0.25">
      <c r="A1030" s="7">
        <v>5797</v>
      </c>
      <c r="B1030" s="25" t="s">
        <v>2441</v>
      </c>
      <c r="C1030" s="37" t="s">
        <v>615</v>
      </c>
      <c r="D1030" s="7">
        <v>867</v>
      </c>
      <c r="E1030" t="str">
        <f t="shared" si="27"/>
        <v>867 - FELSS 3</v>
      </c>
      <c r="F1030" t="e">
        <f t="shared" si="28"/>
        <v>#N/A</v>
      </c>
      <c r="I1030" t="str">
        <f t="shared" si="29"/>
        <v>Post6_867_867 - FELSS 3</v>
      </c>
      <c r="K1030" t="s">
        <v>3003</v>
      </c>
    </row>
    <row r="1031" spans="1:11" hidden="1" x14ac:dyDescent="0.25">
      <c r="A1031" s="7">
        <v>5798</v>
      </c>
      <c r="B1031" s="25" t="s">
        <v>2442</v>
      </c>
      <c r="C1031" s="37" t="s">
        <v>616</v>
      </c>
      <c r="D1031" s="7">
        <v>867</v>
      </c>
      <c r="E1031" t="str">
        <f t="shared" si="27"/>
        <v>867 - FELSS 3</v>
      </c>
      <c r="F1031" t="e">
        <f t="shared" si="28"/>
        <v>#N/A</v>
      </c>
      <c r="I1031" t="str">
        <f t="shared" si="29"/>
        <v xml:space="preserve"> UA6_867_867 - FELSS 3</v>
      </c>
      <c r="K1031" t="s">
        <v>3003</v>
      </c>
    </row>
    <row r="1032" spans="1:11" hidden="1" x14ac:dyDescent="0.25">
      <c r="A1032" s="7">
        <v>5799</v>
      </c>
      <c r="B1032" s="25" t="s">
        <v>2443</v>
      </c>
      <c r="C1032" s="37" t="s">
        <v>617</v>
      </c>
      <c r="D1032" s="7">
        <v>867</v>
      </c>
      <c r="E1032" t="str">
        <f t="shared" si="27"/>
        <v>867 - FELSS 3</v>
      </c>
      <c r="F1032" t="e">
        <f t="shared" si="28"/>
        <v>#N/A</v>
      </c>
      <c r="I1032" t="str">
        <f t="shared" si="29"/>
        <v>Post6A_867_867 - FELSS 3</v>
      </c>
      <c r="K1032" t="s">
        <v>3003</v>
      </c>
    </row>
    <row r="1033" spans="1:11" hidden="1" x14ac:dyDescent="0.25">
      <c r="A1033" s="7">
        <v>5800</v>
      </c>
      <c r="B1033" s="25" t="s">
        <v>2444</v>
      </c>
      <c r="C1033" s="37" t="s">
        <v>618</v>
      </c>
      <c r="D1033" s="7">
        <v>867</v>
      </c>
      <c r="E1033" t="str">
        <f t="shared" si="27"/>
        <v>867 - FELSS 3</v>
      </c>
      <c r="F1033" t="e">
        <f t="shared" si="28"/>
        <v>#N/A</v>
      </c>
      <c r="I1033" t="str">
        <f t="shared" si="29"/>
        <v>Post7_867_867 - FELSS 3</v>
      </c>
      <c r="K1033" t="s">
        <v>3003</v>
      </c>
    </row>
    <row r="1034" spans="1:11" hidden="1" x14ac:dyDescent="0.25">
      <c r="A1034" s="7">
        <v>5801</v>
      </c>
      <c r="B1034" s="25" t="s">
        <v>2445</v>
      </c>
      <c r="C1034" s="37" t="s">
        <v>619</v>
      </c>
      <c r="D1034" s="7">
        <v>867</v>
      </c>
      <c r="E1034" t="str">
        <f t="shared" si="27"/>
        <v>867 - FELSS 3</v>
      </c>
      <c r="F1034" t="e">
        <f t="shared" si="28"/>
        <v>#N/A</v>
      </c>
      <c r="I1034" t="str">
        <f t="shared" si="29"/>
        <v>Disp_867_867 - FELSS 3</v>
      </c>
      <c r="K1034" t="s">
        <v>3003</v>
      </c>
    </row>
    <row r="1035" spans="1:11" hidden="1" x14ac:dyDescent="0.25">
      <c r="A1035" s="7">
        <v>5802</v>
      </c>
      <c r="B1035" s="25" t="s">
        <v>2424</v>
      </c>
      <c r="C1035" s="37" t="s">
        <v>620</v>
      </c>
      <c r="D1035" s="7">
        <v>867</v>
      </c>
      <c r="E1035" t="str">
        <f t="shared" si="27"/>
        <v>867 - FELSS 3</v>
      </c>
      <c r="F1035" t="e">
        <f t="shared" si="28"/>
        <v>#N/A</v>
      </c>
      <c r="I1035" t="str">
        <f t="shared" si="29"/>
        <v>Maga_867_867 - FELSS 3</v>
      </c>
      <c r="K1035" t="s">
        <v>3003</v>
      </c>
    </row>
    <row r="1036" spans="1:11" hidden="1" x14ac:dyDescent="0.25">
      <c r="A1036" s="7">
        <v>5803</v>
      </c>
      <c r="B1036" s="25" t="s">
        <v>2446</v>
      </c>
      <c r="C1036" s="37" t="s">
        <v>296</v>
      </c>
      <c r="D1036" s="7">
        <v>867</v>
      </c>
      <c r="E1036" t="str">
        <f t="shared" si="27"/>
        <v>867 - FELSS 3</v>
      </c>
      <c r="F1036" t="e">
        <f t="shared" si="28"/>
        <v>#N/A</v>
      </c>
      <c r="I1036" t="str">
        <f t="shared" si="29"/>
        <v>Ence_867_867 - FELSS 3</v>
      </c>
      <c r="K1036" t="s">
        <v>3003</v>
      </c>
    </row>
    <row r="1037" spans="1:11" hidden="1" x14ac:dyDescent="0.25">
      <c r="A1037" s="7">
        <v>5804</v>
      </c>
      <c r="B1037" s="25" t="s">
        <v>2447</v>
      </c>
      <c r="C1037" s="37" t="s">
        <v>374</v>
      </c>
      <c r="D1037" s="7">
        <v>867</v>
      </c>
      <c r="E1037" t="str">
        <f t="shared" si="27"/>
        <v>867 - FELSS 3</v>
      </c>
      <c r="F1037" t="e">
        <f t="shared" si="28"/>
        <v>#N/A</v>
      </c>
      <c r="I1037" t="str">
        <f t="shared" si="29"/>
        <v>GH_867_867 - FELSS 3</v>
      </c>
      <c r="K1037" t="s">
        <v>3003</v>
      </c>
    </row>
    <row r="1038" spans="1:11" hidden="1" x14ac:dyDescent="0.25">
      <c r="A1038" s="7">
        <v>5805</v>
      </c>
      <c r="B1038" s="25" t="s">
        <v>2448</v>
      </c>
      <c r="C1038" s="37" t="s">
        <v>508</v>
      </c>
      <c r="D1038" s="7">
        <v>867</v>
      </c>
      <c r="E1038" t="str">
        <f t="shared" si="27"/>
        <v>867 - FELSS 3</v>
      </c>
      <c r="F1038" t="e">
        <f t="shared" si="28"/>
        <v>#N/A</v>
      </c>
      <c r="I1038" t="str">
        <f t="shared" si="29"/>
        <v>Armo_867_867 - FELSS 3</v>
      </c>
      <c r="K1038" t="s">
        <v>3003</v>
      </c>
    </row>
    <row r="1039" spans="1:11" hidden="1" x14ac:dyDescent="0.25">
      <c r="A1039" s="7">
        <v>5806</v>
      </c>
      <c r="B1039" s="25" t="s">
        <v>2449</v>
      </c>
      <c r="C1039" s="37" t="s">
        <v>621</v>
      </c>
      <c r="D1039" s="7">
        <v>867</v>
      </c>
      <c r="E1039" t="str">
        <f t="shared" si="27"/>
        <v>867 - FELSS 3</v>
      </c>
      <c r="F1039" t="e">
        <f t="shared" si="28"/>
        <v>#N/A</v>
      </c>
      <c r="I1039" t="str">
        <f t="shared" si="29"/>
        <v>GL_867_867 - FELSS 3</v>
      </c>
      <c r="K1039" t="s">
        <v>3003</v>
      </c>
    </row>
    <row r="1040" spans="1:11" hidden="1" x14ac:dyDescent="0.25">
      <c r="A1040" s="7">
        <v>5807</v>
      </c>
      <c r="B1040" s="25" t="s">
        <v>2426</v>
      </c>
      <c r="C1040" s="37" t="s">
        <v>622</v>
      </c>
      <c r="D1040" s="7">
        <v>867</v>
      </c>
      <c r="E1040" t="str">
        <f t="shared" si="27"/>
        <v>867 - FELSS 3</v>
      </c>
      <c r="F1040" t="e">
        <f t="shared" si="28"/>
        <v>#N/A</v>
      </c>
      <c r="I1040" t="str">
        <f t="shared" si="29"/>
        <v>Post_867_867 - FELSS 3</v>
      </c>
      <c r="K1040" t="s">
        <v>3003</v>
      </c>
    </row>
    <row r="1041" spans="1:11" hidden="1" x14ac:dyDescent="0.25">
      <c r="A1041" s="7">
        <v>5808</v>
      </c>
      <c r="B1041" s="25" t="s">
        <v>2450</v>
      </c>
      <c r="C1041" s="37" t="s">
        <v>602</v>
      </c>
      <c r="D1041" s="7" t="s">
        <v>1452</v>
      </c>
      <c r="E1041" t="str">
        <f t="shared" si="27"/>
        <v>1192 - FELSS 7</v>
      </c>
      <c r="F1041" t="e">
        <f t="shared" si="28"/>
        <v>#N/A</v>
      </c>
      <c r="I1041" t="str">
        <f t="shared" si="29"/>
        <v>Maga_1192_1192 - FELSS 7</v>
      </c>
      <c r="K1041" t="s">
        <v>3003</v>
      </c>
    </row>
    <row r="1042" spans="1:11" hidden="1" x14ac:dyDescent="0.25">
      <c r="A1042" s="7">
        <v>5809</v>
      </c>
      <c r="B1042" s="25" t="s">
        <v>2451</v>
      </c>
      <c r="C1042" s="37" t="s">
        <v>623</v>
      </c>
      <c r="D1042" s="7" t="s">
        <v>1452</v>
      </c>
      <c r="E1042" t="str">
        <f t="shared" ref="E1042:E1105" si="30">VLOOKUP(D1042,$B$2:$C$3736,2,FALSE)</f>
        <v>1192 - FELSS 7</v>
      </c>
      <c r="F1042" t="e">
        <f t="shared" ref="F1042:F1105" si="31">VLOOKUP(D1042,$A$2:$C$3736,3,FALSE)</f>
        <v>#N/A</v>
      </c>
      <c r="I1042" t="str">
        <f t="shared" ref="I1042:I1105" si="32">+B1042&amp;"_"&amp;E1042</f>
        <v>Post1A_1192_1192 - FELSS 7</v>
      </c>
      <c r="K1042" t="s">
        <v>3003</v>
      </c>
    </row>
    <row r="1043" spans="1:11" hidden="1" x14ac:dyDescent="0.25">
      <c r="A1043" s="7">
        <v>5810</v>
      </c>
      <c r="B1043" s="25" t="s">
        <v>2452</v>
      </c>
      <c r="C1043" s="37" t="s">
        <v>605</v>
      </c>
      <c r="D1043" s="7" t="s">
        <v>1452</v>
      </c>
      <c r="E1043" t="str">
        <f t="shared" si="30"/>
        <v>1192 - FELSS 7</v>
      </c>
      <c r="F1043" t="e">
        <f t="shared" si="31"/>
        <v>#N/A</v>
      </c>
      <c r="I1043" t="str">
        <f t="shared" si="32"/>
        <v>UA1_1192_1192 - FELSS 7</v>
      </c>
      <c r="K1043" t="s">
        <v>3003</v>
      </c>
    </row>
    <row r="1044" spans="1:11" hidden="1" x14ac:dyDescent="0.25">
      <c r="A1044" s="7">
        <v>5811</v>
      </c>
      <c r="B1044" s="25" t="s">
        <v>2453</v>
      </c>
      <c r="C1044" s="37" t="s">
        <v>624</v>
      </c>
      <c r="D1044" s="7" t="s">
        <v>1452</v>
      </c>
      <c r="E1044" t="str">
        <f t="shared" si="30"/>
        <v>1192 - FELSS 7</v>
      </c>
      <c r="F1044" t="e">
        <f t="shared" si="31"/>
        <v>#N/A</v>
      </c>
      <c r="I1044" t="str">
        <f t="shared" si="32"/>
        <v>Post2_1192_1192 - FELSS 7</v>
      </c>
      <c r="K1044" t="s">
        <v>3003</v>
      </c>
    </row>
    <row r="1045" spans="1:11" hidden="1" x14ac:dyDescent="0.25">
      <c r="A1045" s="7">
        <v>5812</v>
      </c>
      <c r="B1045" s="25" t="s">
        <v>2454</v>
      </c>
      <c r="C1045" s="37" t="s">
        <v>494</v>
      </c>
      <c r="D1045" s="7" t="s">
        <v>1452</v>
      </c>
      <c r="E1045" t="str">
        <f t="shared" si="30"/>
        <v>1192 - FELSS 7</v>
      </c>
      <c r="F1045" t="e">
        <f t="shared" si="31"/>
        <v>#N/A</v>
      </c>
      <c r="I1045" t="str">
        <f t="shared" si="32"/>
        <v>UA2_1192_1192 - FELSS 7</v>
      </c>
      <c r="K1045" t="s">
        <v>3003</v>
      </c>
    </row>
    <row r="1046" spans="1:11" hidden="1" x14ac:dyDescent="0.25">
      <c r="A1046" s="7">
        <v>5813</v>
      </c>
      <c r="B1046" s="25" t="s">
        <v>2455</v>
      </c>
      <c r="C1046" s="37" t="s">
        <v>625</v>
      </c>
      <c r="D1046" s="7" t="s">
        <v>1452</v>
      </c>
      <c r="E1046" t="str">
        <f t="shared" si="30"/>
        <v>1192 - FELSS 7</v>
      </c>
      <c r="F1046" t="e">
        <f t="shared" si="31"/>
        <v>#N/A</v>
      </c>
      <c r="I1046" t="str">
        <f t="shared" si="32"/>
        <v>Post3_1192_1192 - FELSS 7</v>
      </c>
      <c r="K1046" t="s">
        <v>3003</v>
      </c>
    </row>
    <row r="1047" spans="1:11" hidden="1" x14ac:dyDescent="0.25">
      <c r="A1047" s="7">
        <v>5814</v>
      </c>
      <c r="B1047" s="25" t="s">
        <v>2456</v>
      </c>
      <c r="C1047" s="37" t="s">
        <v>497</v>
      </c>
      <c r="D1047" s="7" t="s">
        <v>1452</v>
      </c>
      <c r="E1047" t="str">
        <f t="shared" si="30"/>
        <v>1192 - FELSS 7</v>
      </c>
      <c r="F1047" t="e">
        <f t="shared" si="31"/>
        <v>#N/A</v>
      </c>
      <c r="I1047" t="str">
        <f t="shared" si="32"/>
        <v>UA3_1192_1192 - FELSS 7</v>
      </c>
      <c r="K1047" t="s">
        <v>3003</v>
      </c>
    </row>
    <row r="1048" spans="1:11" hidden="1" x14ac:dyDescent="0.25">
      <c r="A1048" s="7">
        <v>5815</v>
      </c>
      <c r="B1048" s="25" t="s">
        <v>2457</v>
      </c>
      <c r="C1048" s="37" t="s">
        <v>626</v>
      </c>
      <c r="D1048" s="7" t="s">
        <v>1452</v>
      </c>
      <c r="E1048" t="str">
        <f t="shared" si="30"/>
        <v>1192 - FELSS 7</v>
      </c>
      <c r="F1048" t="e">
        <f t="shared" si="31"/>
        <v>#N/A</v>
      </c>
      <c r="I1048" t="str">
        <f t="shared" si="32"/>
        <v>Post3A_1192_1192 - FELSS 7</v>
      </c>
      <c r="K1048" t="s">
        <v>3003</v>
      </c>
    </row>
    <row r="1049" spans="1:11" hidden="1" x14ac:dyDescent="0.25">
      <c r="A1049" s="7">
        <v>5816</v>
      </c>
      <c r="B1049" s="25" t="s">
        <v>2458</v>
      </c>
      <c r="C1049" s="37" t="s">
        <v>627</v>
      </c>
      <c r="D1049" s="7" t="s">
        <v>1452</v>
      </c>
      <c r="E1049" t="str">
        <f t="shared" si="30"/>
        <v>1192 - FELSS 7</v>
      </c>
      <c r="F1049" t="e">
        <f t="shared" si="31"/>
        <v>#N/A</v>
      </c>
      <c r="I1049" t="str">
        <f t="shared" si="32"/>
        <v>Post4_1192_1192 - FELSS 7</v>
      </c>
      <c r="K1049" t="s">
        <v>3003</v>
      </c>
    </row>
    <row r="1050" spans="1:11" hidden="1" x14ac:dyDescent="0.25">
      <c r="A1050" s="7">
        <v>5817</v>
      </c>
      <c r="B1050" s="25" t="s">
        <v>2459</v>
      </c>
      <c r="C1050" s="37" t="s">
        <v>500</v>
      </c>
      <c r="D1050" s="7" t="s">
        <v>1452</v>
      </c>
      <c r="E1050" t="str">
        <f t="shared" si="30"/>
        <v>1192 - FELSS 7</v>
      </c>
      <c r="F1050" t="e">
        <f t="shared" si="31"/>
        <v>#N/A</v>
      </c>
      <c r="I1050" t="str">
        <f t="shared" si="32"/>
        <v>UA4_1192_1192 - FELSS 7</v>
      </c>
      <c r="K1050" t="s">
        <v>3003</v>
      </c>
    </row>
    <row r="1051" spans="1:11" hidden="1" x14ac:dyDescent="0.25">
      <c r="A1051" s="7">
        <v>5818</v>
      </c>
      <c r="B1051" s="25" t="s">
        <v>2460</v>
      </c>
      <c r="C1051" s="37" t="s">
        <v>628</v>
      </c>
      <c r="D1051" s="7" t="s">
        <v>1452</v>
      </c>
      <c r="E1051" t="str">
        <f t="shared" si="30"/>
        <v>1192 - FELSS 7</v>
      </c>
      <c r="F1051" t="e">
        <f t="shared" si="31"/>
        <v>#N/A</v>
      </c>
      <c r="I1051" t="str">
        <f t="shared" si="32"/>
        <v>Post4A_1192_1192 - FELSS 7</v>
      </c>
      <c r="K1051" t="s">
        <v>3003</v>
      </c>
    </row>
    <row r="1052" spans="1:11" hidden="1" x14ac:dyDescent="0.25">
      <c r="A1052" s="7">
        <v>5819</v>
      </c>
      <c r="B1052" s="25" t="s">
        <v>2461</v>
      </c>
      <c r="C1052" s="37" t="s">
        <v>629</v>
      </c>
      <c r="D1052" s="7" t="s">
        <v>1452</v>
      </c>
      <c r="E1052" t="str">
        <f t="shared" si="30"/>
        <v>1192 - FELSS 7</v>
      </c>
      <c r="F1052" t="e">
        <f t="shared" si="31"/>
        <v>#N/A</v>
      </c>
      <c r="I1052" t="str">
        <f t="shared" si="32"/>
        <v>Post5_1192_1192 - FELSS 7</v>
      </c>
      <c r="K1052" t="s">
        <v>3003</v>
      </c>
    </row>
    <row r="1053" spans="1:11" hidden="1" x14ac:dyDescent="0.25">
      <c r="A1053" s="7">
        <v>5820</v>
      </c>
      <c r="B1053" s="25" t="s">
        <v>2462</v>
      </c>
      <c r="C1053" s="37" t="s">
        <v>503</v>
      </c>
      <c r="D1053" s="7" t="s">
        <v>1452</v>
      </c>
      <c r="E1053" t="str">
        <f t="shared" si="30"/>
        <v>1192 - FELSS 7</v>
      </c>
      <c r="F1053" t="e">
        <f t="shared" si="31"/>
        <v>#N/A</v>
      </c>
      <c r="I1053" t="str">
        <f t="shared" si="32"/>
        <v>UA5_1192_1192 - FELSS 7</v>
      </c>
      <c r="K1053" t="s">
        <v>3003</v>
      </c>
    </row>
    <row r="1054" spans="1:11" hidden="1" x14ac:dyDescent="0.25">
      <c r="A1054" s="7">
        <v>5821</v>
      </c>
      <c r="B1054" s="25" t="s">
        <v>2463</v>
      </c>
      <c r="C1054" s="37" t="s">
        <v>630</v>
      </c>
      <c r="D1054" s="7" t="s">
        <v>1452</v>
      </c>
      <c r="E1054" t="str">
        <f t="shared" si="30"/>
        <v>1192 - FELSS 7</v>
      </c>
      <c r="F1054" t="e">
        <f t="shared" si="31"/>
        <v>#N/A</v>
      </c>
      <c r="I1054" t="str">
        <f t="shared" si="32"/>
        <v>Post5A_1192_1192 - FELSS 7</v>
      </c>
      <c r="K1054" t="s">
        <v>3003</v>
      </c>
    </row>
    <row r="1055" spans="1:11" hidden="1" x14ac:dyDescent="0.25">
      <c r="A1055" s="7">
        <v>5822</v>
      </c>
      <c r="B1055" s="25" t="s">
        <v>2464</v>
      </c>
      <c r="C1055" s="37" t="s">
        <v>631</v>
      </c>
      <c r="D1055" s="7" t="s">
        <v>1452</v>
      </c>
      <c r="E1055" t="str">
        <f t="shared" si="30"/>
        <v>1192 - FELSS 7</v>
      </c>
      <c r="F1055" t="e">
        <f t="shared" si="31"/>
        <v>#N/A</v>
      </c>
      <c r="I1055" t="str">
        <f t="shared" si="32"/>
        <v>Post6_1192_1192 - FELSS 7</v>
      </c>
      <c r="K1055" t="s">
        <v>3003</v>
      </c>
    </row>
    <row r="1056" spans="1:11" hidden="1" x14ac:dyDescent="0.25">
      <c r="A1056" s="7">
        <v>5823</v>
      </c>
      <c r="B1056" s="25" t="s">
        <v>2465</v>
      </c>
      <c r="C1056" s="37" t="s">
        <v>632</v>
      </c>
      <c r="D1056" s="7" t="s">
        <v>1452</v>
      </c>
      <c r="E1056" t="str">
        <f t="shared" si="30"/>
        <v>1192 - FELSS 7</v>
      </c>
      <c r="F1056" t="e">
        <f t="shared" si="31"/>
        <v>#N/A</v>
      </c>
      <c r="I1056" t="str">
        <f t="shared" si="32"/>
        <v>UA6_1192_1192 - FELSS 7</v>
      </c>
      <c r="K1056" t="s">
        <v>3003</v>
      </c>
    </row>
    <row r="1057" spans="1:11" hidden="1" x14ac:dyDescent="0.25">
      <c r="A1057" s="7">
        <v>5824</v>
      </c>
      <c r="B1057" s="25" t="s">
        <v>2466</v>
      </c>
      <c r="C1057" s="37" t="s">
        <v>633</v>
      </c>
      <c r="D1057" s="7" t="s">
        <v>1452</v>
      </c>
      <c r="E1057" t="str">
        <f t="shared" si="30"/>
        <v>1192 - FELSS 7</v>
      </c>
      <c r="F1057" t="e">
        <f t="shared" si="31"/>
        <v>#N/A</v>
      </c>
      <c r="I1057" t="str">
        <f t="shared" si="32"/>
        <v>Post6A_1192_1192 - FELSS 7</v>
      </c>
      <c r="K1057" t="s">
        <v>3003</v>
      </c>
    </row>
    <row r="1058" spans="1:11" hidden="1" x14ac:dyDescent="0.25">
      <c r="A1058" s="7">
        <v>5825</v>
      </c>
      <c r="B1058" s="25" t="s">
        <v>2467</v>
      </c>
      <c r="C1058" s="37" t="s">
        <v>634</v>
      </c>
      <c r="D1058" s="7" t="s">
        <v>1452</v>
      </c>
      <c r="E1058" t="str">
        <f t="shared" si="30"/>
        <v>1192 - FELSS 7</v>
      </c>
      <c r="F1058" t="e">
        <f t="shared" si="31"/>
        <v>#N/A</v>
      </c>
      <c r="I1058" t="str">
        <f t="shared" si="32"/>
        <v>Post7_1192_1192 - FELSS 7</v>
      </c>
      <c r="K1058" t="s">
        <v>3003</v>
      </c>
    </row>
    <row r="1059" spans="1:11" hidden="1" x14ac:dyDescent="0.25">
      <c r="A1059" s="7">
        <v>5826</v>
      </c>
      <c r="B1059" s="25" t="s">
        <v>2468</v>
      </c>
      <c r="C1059" s="37" t="s">
        <v>635</v>
      </c>
      <c r="D1059" s="7" t="s">
        <v>1452</v>
      </c>
      <c r="E1059" t="str">
        <f t="shared" si="30"/>
        <v>1192 - FELSS 7</v>
      </c>
      <c r="F1059" t="e">
        <f t="shared" si="31"/>
        <v>#N/A</v>
      </c>
      <c r="I1059" t="str">
        <f t="shared" si="32"/>
        <v>UA7_1192_1192 - FELSS 7</v>
      </c>
      <c r="K1059" t="s">
        <v>3003</v>
      </c>
    </row>
    <row r="1060" spans="1:11" hidden="1" x14ac:dyDescent="0.25">
      <c r="A1060" s="7">
        <v>5827</v>
      </c>
      <c r="B1060" s="25" t="s">
        <v>2469</v>
      </c>
      <c r="C1060" s="37" t="s">
        <v>636</v>
      </c>
      <c r="D1060" s="7" t="s">
        <v>1452</v>
      </c>
      <c r="E1060" t="str">
        <f t="shared" si="30"/>
        <v>1192 - FELSS 7</v>
      </c>
      <c r="F1060" t="e">
        <f t="shared" si="31"/>
        <v>#N/A</v>
      </c>
      <c r="I1060" t="str">
        <f t="shared" si="32"/>
        <v>Post7A_1192_1192 - FELSS 7</v>
      </c>
      <c r="K1060" t="s">
        <v>3003</v>
      </c>
    </row>
    <row r="1061" spans="1:11" hidden="1" x14ac:dyDescent="0.25">
      <c r="A1061" s="7">
        <v>5828</v>
      </c>
      <c r="B1061" s="25" t="s">
        <v>2470</v>
      </c>
      <c r="C1061" s="37" t="s">
        <v>637</v>
      </c>
      <c r="D1061" s="7" t="s">
        <v>1452</v>
      </c>
      <c r="E1061" t="str">
        <f t="shared" si="30"/>
        <v>1192 - FELSS 7</v>
      </c>
      <c r="F1061" t="e">
        <f t="shared" si="31"/>
        <v>#N/A</v>
      </c>
      <c r="I1061" t="str">
        <f t="shared" si="32"/>
        <v>Cont_1192_1192 - FELSS 7</v>
      </c>
      <c r="K1061" t="s">
        <v>3003</v>
      </c>
    </row>
    <row r="1062" spans="1:11" hidden="1" x14ac:dyDescent="0.25">
      <c r="A1062" s="7">
        <v>5829</v>
      </c>
      <c r="B1062" s="25" t="s">
        <v>2471</v>
      </c>
      <c r="C1062" s="37" t="s">
        <v>594</v>
      </c>
      <c r="D1062" s="7" t="s">
        <v>1452</v>
      </c>
      <c r="E1062" t="str">
        <f t="shared" si="30"/>
        <v>1192 - FELSS 7</v>
      </c>
      <c r="F1062" t="e">
        <f t="shared" si="31"/>
        <v>#N/A</v>
      </c>
      <c r="I1062" t="str">
        <f t="shared" si="32"/>
        <v>Tran_1192_1192 - FELSS 7</v>
      </c>
      <c r="K1062" t="s">
        <v>3003</v>
      </c>
    </row>
    <row r="1063" spans="1:11" hidden="1" x14ac:dyDescent="0.25">
      <c r="A1063" s="7">
        <v>5830</v>
      </c>
      <c r="B1063" s="25" t="s">
        <v>2472</v>
      </c>
      <c r="C1063" s="37" t="s">
        <v>638</v>
      </c>
      <c r="D1063" s="7" t="s">
        <v>1452</v>
      </c>
      <c r="E1063" t="str">
        <f t="shared" si="30"/>
        <v>1192 - FELSS 7</v>
      </c>
      <c r="F1063" t="e">
        <f t="shared" si="31"/>
        <v>#N/A</v>
      </c>
      <c r="I1063" t="str">
        <f t="shared" si="32"/>
        <v>Comm_1192_1192 - FELSS 7</v>
      </c>
      <c r="K1063" t="s">
        <v>3003</v>
      </c>
    </row>
    <row r="1064" spans="1:11" hidden="1" x14ac:dyDescent="0.25">
      <c r="A1064" s="7">
        <v>5831</v>
      </c>
      <c r="B1064" s="25" t="s">
        <v>2473</v>
      </c>
      <c r="C1064" s="37" t="s">
        <v>374</v>
      </c>
      <c r="D1064" s="7" t="s">
        <v>1452</v>
      </c>
      <c r="E1064" t="str">
        <f t="shared" si="30"/>
        <v>1192 - FELSS 7</v>
      </c>
      <c r="F1064" t="e">
        <f t="shared" si="31"/>
        <v>#N/A</v>
      </c>
      <c r="I1064" t="str">
        <f t="shared" si="32"/>
        <v>GH_1192_1192 - FELSS 7</v>
      </c>
      <c r="K1064" t="s">
        <v>3003</v>
      </c>
    </row>
    <row r="1065" spans="1:11" hidden="1" x14ac:dyDescent="0.25">
      <c r="A1065" s="7">
        <v>5832</v>
      </c>
      <c r="B1065" s="25" t="s">
        <v>2474</v>
      </c>
      <c r="C1065" s="37" t="s">
        <v>377</v>
      </c>
      <c r="D1065" s="7" t="s">
        <v>1452</v>
      </c>
      <c r="E1065" t="str">
        <f t="shared" si="30"/>
        <v>1192 - FELSS 7</v>
      </c>
      <c r="F1065" t="e">
        <f t="shared" si="31"/>
        <v>#N/A</v>
      </c>
      <c r="I1065" t="str">
        <f t="shared" si="32"/>
        <v>Armo_1192_1192 - FELSS 7</v>
      </c>
      <c r="K1065" t="s">
        <v>3003</v>
      </c>
    </row>
    <row r="1066" spans="1:11" hidden="1" x14ac:dyDescent="0.25">
      <c r="A1066" s="7">
        <v>5833</v>
      </c>
      <c r="B1066" s="25" t="s">
        <v>2475</v>
      </c>
      <c r="C1066" s="37" t="s">
        <v>296</v>
      </c>
      <c r="D1066" s="7" t="s">
        <v>1452</v>
      </c>
      <c r="E1066" t="str">
        <f t="shared" si="30"/>
        <v>1192 - FELSS 7</v>
      </c>
      <c r="F1066" t="e">
        <f t="shared" si="31"/>
        <v>#N/A</v>
      </c>
      <c r="I1066" t="str">
        <f t="shared" si="32"/>
        <v>Ence_1192_1192 - FELSS 7</v>
      </c>
      <c r="K1066" t="s">
        <v>3003</v>
      </c>
    </row>
    <row r="1067" spans="1:11" hidden="1" x14ac:dyDescent="0.25">
      <c r="A1067" s="7">
        <v>5849</v>
      </c>
      <c r="B1067" s="25" t="s">
        <v>2476</v>
      </c>
      <c r="C1067" s="37" t="s">
        <v>594</v>
      </c>
      <c r="D1067" s="7" t="s">
        <v>1453</v>
      </c>
      <c r="E1067" t="str">
        <f t="shared" si="30"/>
        <v>1311 - *MULLER 2</v>
      </c>
      <c r="F1067" t="e">
        <f t="shared" si="31"/>
        <v>#N/A</v>
      </c>
      <c r="I1067" t="str">
        <f t="shared" si="32"/>
        <v>Tran_1311_1311 - *MULLER 2</v>
      </c>
      <c r="K1067" t="s">
        <v>3003</v>
      </c>
    </row>
    <row r="1068" spans="1:11" hidden="1" x14ac:dyDescent="0.25">
      <c r="A1068" s="7">
        <v>5850</v>
      </c>
      <c r="B1068" s="25" t="s">
        <v>2477</v>
      </c>
      <c r="C1068" s="37" t="s">
        <v>620</v>
      </c>
      <c r="D1068" s="7" t="s">
        <v>1453</v>
      </c>
      <c r="E1068" t="str">
        <f t="shared" si="30"/>
        <v>1311 - *MULLER 2</v>
      </c>
      <c r="F1068" t="e">
        <f t="shared" si="31"/>
        <v>#N/A</v>
      </c>
      <c r="I1068" t="str">
        <f t="shared" si="32"/>
        <v>Maga_1311_1311 - *MULLER 2</v>
      </c>
      <c r="K1068" t="s">
        <v>3003</v>
      </c>
    </row>
    <row r="1069" spans="1:11" hidden="1" x14ac:dyDescent="0.25">
      <c r="A1069" s="7">
        <v>5851</v>
      </c>
      <c r="B1069" s="25" t="s">
        <v>2478</v>
      </c>
      <c r="C1069" s="37" t="s">
        <v>296</v>
      </c>
      <c r="D1069" s="7" t="s">
        <v>1453</v>
      </c>
      <c r="E1069" t="str">
        <f t="shared" si="30"/>
        <v>1311 - *MULLER 2</v>
      </c>
      <c r="F1069" t="e">
        <f t="shared" si="31"/>
        <v>#N/A</v>
      </c>
      <c r="I1069" t="str">
        <f t="shared" si="32"/>
        <v>Ence_1311_1311 - *MULLER 2</v>
      </c>
      <c r="K1069" t="s">
        <v>3003</v>
      </c>
    </row>
    <row r="1070" spans="1:11" hidden="1" x14ac:dyDescent="0.25">
      <c r="A1070" s="7">
        <v>5852</v>
      </c>
      <c r="B1070" s="25" t="s">
        <v>2479</v>
      </c>
      <c r="C1070" s="37" t="s">
        <v>639</v>
      </c>
      <c r="D1070" s="7" t="s">
        <v>1453</v>
      </c>
      <c r="E1070" t="str">
        <f t="shared" si="30"/>
        <v>1311 - *MULLER 2</v>
      </c>
      <c r="F1070" t="e">
        <f t="shared" si="31"/>
        <v>#N/A</v>
      </c>
      <c r="I1070" t="str">
        <f t="shared" si="32"/>
        <v>GH_1311_1311 - *MULLER 2</v>
      </c>
      <c r="K1070" t="s">
        <v>3003</v>
      </c>
    </row>
    <row r="1071" spans="1:11" hidden="1" x14ac:dyDescent="0.25">
      <c r="A1071" s="7">
        <v>5853</v>
      </c>
      <c r="B1071" s="25" t="s">
        <v>2480</v>
      </c>
      <c r="C1071" s="37" t="s">
        <v>508</v>
      </c>
      <c r="D1071" s="7" t="s">
        <v>1453</v>
      </c>
      <c r="E1071" t="str">
        <f t="shared" si="30"/>
        <v>1311 - *MULLER 2</v>
      </c>
      <c r="F1071" t="e">
        <f t="shared" si="31"/>
        <v>#N/A</v>
      </c>
      <c r="I1071" t="str">
        <f t="shared" si="32"/>
        <v>Armo_1311_1311 - *MULLER 2</v>
      </c>
      <c r="K1071" t="s">
        <v>3003</v>
      </c>
    </row>
    <row r="1072" spans="1:11" hidden="1" x14ac:dyDescent="0.25">
      <c r="A1072" s="7">
        <v>5854</v>
      </c>
      <c r="B1072" s="25" t="s">
        <v>2477</v>
      </c>
      <c r="C1072" s="37" t="s">
        <v>602</v>
      </c>
      <c r="D1072" s="7" t="s">
        <v>1453</v>
      </c>
      <c r="E1072" t="str">
        <f t="shared" si="30"/>
        <v>1311 - *MULLER 2</v>
      </c>
      <c r="F1072" t="e">
        <f t="shared" si="31"/>
        <v>#N/A</v>
      </c>
      <c r="I1072" t="str">
        <f t="shared" si="32"/>
        <v>Maga_1311_1311 - *MULLER 2</v>
      </c>
      <c r="K1072" t="s">
        <v>3003</v>
      </c>
    </row>
    <row r="1073" spans="1:11" hidden="1" x14ac:dyDescent="0.25">
      <c r="A1073" s="7">
        <v>5855</v>
      </c>
      <c r="B1073" s="25" t="s">
        <v>2481</v>
      </c>
      <c r="C1073" s="37" t="s">
        <v>640</v>
      </c>
      <c r="D1073" s="7" t="s">
        <v>1453</v>
      </c>
      <c r="E1073" t="str">
        <f t="shared" si="30"/>
        <v>1311 - *MULLER 2</v>
      </c>
      <c r="F1073" t="e">
        <f t="shared" si="31"/>
        <v>#N/A</v>
      </c>
      <c r="I1073" t="str">
        <f t="shared" si="32"/>
        <v>P1_1311_1311 - *MULLER 2</v>
      </c>
      <c r="K1073" t="s">
        <v>3003</v>
      </c>
    </row>
    <row r="1074" spans="1:11" hidden="1" x14ac:dyDescent="0.25">
      <c r="A1074" s="7">
        <v>5856</v>
      </c>
      <c r="B1074" s="25" t="s">
        <v>2482</v>
      </c>
      <c r="C1074" s="37" t="s">
        <v>641</v>
      </c>
      <c r="D1074" s="7" t="s">
        <v>1453</v>
      </c>
      <c r="E1074" t="str">
        <f t="shared" si="30"/>
        <v>1311 - *MULLER 2</v>
      </c>
      <c r="F1074" t="e">
        <f t="shared" si="31"/>
        <v>#N/A</v>
      </c>
      <c r="I1074" t="str">
        <f t="shared" si="32"/>
        <v>P2_1311_1311 - *MULLER 2</v>
      </c>
      <c r="K1074" t="s">
        <v>3003</v>
      </c>
    </row>
    <row r="1075" spans="1:11" hidden="1" x14ac:dyDescent="0.25">
      <c r="A1075" s="7">
        <v>5857</v>
      </c>
      <c r="B1075" s="25" t="s">
        <v>2483</v>
      </c>
      <c r="C1075" s="37" t="s">
        <v>642</v>
      </c>
      <c r="D1075" s="7" t="s">
        <v>1453</v>
      </c>
      <c r="E1075" t="str">
        <f t="shared" si="30"/>
        <v>1311 - *MULLER 2</v>
      </c>
      <c r="F1075" t="e">
        <f t="shared" si="31"/>
        <v>#N/A</v>
      </c>
      <c r="I1075" t="str">
        <f t="shared" si="32"/>
        <v>P3_1311_1311 - *MULLER 2</v>
      </c>
      <c r="K1075" t="s">
        <v>3003</v>
      </c>
    </row>
    <row r="1076" spans="1:11" hidden="1" x14ac:dyDescent="0.25">
      <c r="A1076" s="7">
        <v>5858</v>
      </c>
      <c r="B1076" s="25" t="s">
        <v>2484</v>
      </c>
      <c r="C1076" s="37" t="s">
        <v>643</v>
      </c>
      <c r="D1076" s="7" t="s">
        <v>1453</v>
      </c>
      <c r="E1076" t="str">
        <f t="shared" si="30"/>
        <v>1311 - *MULLER 2</v>
      </c>
      <c r="F1076" t="e">
        <f t="shared" si="31"/>
        <v>#N/A</v>
      </c>
      <c r="I1076" t="str">
        <f t="shared" si="32"/>
        <v>P1A_1311_1311 - *MULLER 2</v>
      </c>
      <c r="K1076" t="s">
        <v>3003</v>
      </c>
    </row>
    <row r="1077" spans="1:11" hidden="1" x14ac:dyDescent="0.25">
      <c r="A1077" s="7">
        <v>5859</v>
      </c>
      <c r="B1077" s="25" t="s">
        <v>2485</v>
      </c>
      <c r="C1077" s="37" t="s">
        <v>644</v>
      </c>
      <c r="D1077" s="7" t="s">
        <v>1453</v>
      </c>
      <c r="E1077" t="str">
        <f t="shared" si="30"/>
        <v>1311 - *MULLER 2</v>
      </c>
      <c r="F1077" t="e">
        <f t="shared" si="31"/>
        <v>#N/A</v>
      </c>
      <c r="I1077" t="str">
        <f t="shared" si="32"/>
        <v>P4_1311_1311 - *MULLER 2</v>
      </c>
      <c r="K1077" t="s">
        <v>3003</v>
      </c>
    </row>
    <row r="1078" spans="1:11" hidden="1" x14ac:dyDescent="0.25">
      <c r="A1078" s="7">
        <v>5860</v>
      </c>
      <c r="B1078" s="25" t="s">
        <v>2486</v>
      </c>
      <c r="C1078" s="37" t="s">
        <v>645</v>
      </c>
      <c r="D1078" s="7" t="s">
        <v>1453</v>
      </c>
      <c r="E1078" t="str">
        <f t="shared" si="30"/>
        <v>1311 - *MULLER 2</v>
      </c>
      <c r="F1078" t="e">
        <f t="shared" si="31"/>
        <v>#N/A</v>
      </c>
      <c r="I1078" t="str">
        <f t="shared" si="32"/>
        <v>P4A _1311_1311 - *MULLER 2</v>
      </c>
      <c r="K1078" t="s">
        <v>3003</v>
      </c>
    </row>
    <row r="1079" spans="1:11" hidden="1" x14ac:dyDescent="0.25">
      <c r="A1079" s="7">
        <v>5861</v>
      </c>
      <c r="B1079" s="25" t="s">
        <v>2487</v>
      </c>
      <c r="C1079" s="37" t="s">
        <v>646</v>
      </c>
      <c r="D1079" s="7" t="s">
        <v>1453</v>
      </c>
      <c r="E1079" t="str">
        <f t="shared" si="30"/>
        <v>1311 - *MULLER 2</v>
      </c>
      <c r="F1079" t="e">
        <f t="shared" si="31"/>
        <v>#N/A</v>
      </c>
      <c r="I1079" t="str">
        <f t="shared" si="32"/>
        <v>P5_1311_1311 - *MULLER 2</v>
      </c>
      <c r="K1079" t="s">
        <v>3003</v>
      </c>
    </row>
    <row r="1080" spans="1:11" hidden="1" x14ac:dyDescent="0.25">
      <c r="A1080" s="7">
        <v>5862</v>
      </c>
      <c r="B1080" s="25" t="s">
        <v>2488</v>
      </c>
      <c r="C1080" s="37" t="s">
        <v>647</v>
      </c>
      <c r="D1080" s="7" t="s">
        <v>1453</v>
      </c>
      <c r="E1080" t="str">
        <f t="shared" si="30"/>
        <v>1311 - *MULLER 2</v>
      </c>
      <c r="F1080" t="e">
        <f t="shared" si="31"/>
        <v>#N/A</v>
      </c>
      <c r="I1080" t="str">
        <f t="shared" si="32"/>
        <v>P6_1311_1311 - *MULLER 2</v>
      </c>
      <c r="K1080" t="s">
        <v>3003</v>
      </c>
    </row>
    <row r="1081" spans="1:11" hidden="1" x14ac:dyDescent="0.25">
      <c r="A1081" s="7">
        <v>5863</v>
      </c>
      <c r="B1081" s="25" t="s">
        <v>2489</v>
      </c>
      <c r="C1081" s="37" t="s">
        <v>648</v>
      </c>
      <c r="D1081" s="7" t="s">
        <v>1453</v>
      </c>
      <c r="E1081" t="str">
        <f t="shared" si="30"/>
        <v>1311 - *MULLER 2</v>
      </c>
      <c r="F1081" t="e">
        <f t="shared" si="31"/>
        <v>#N/A</v>
      </c>
      <c r="I1081" t="str">
        <f t="shared" si="32"/>
        <v>P6A _1311_1311 - *MULLER 2</v>
      </c>
      <c r="K1081" t="s">
        <v>3003</v>
      </c>
    </row>
    <row r="1082" spans="1:11" hidden="1" x14ac:dyDescent="0.25">
      <c r="A1082" s="7">
        <v>5864</v>
      </c>
      <c r="B1082" s="25" t="s">
        <v>2490</v>
      </c>
      <c r="C1082" s="37" t="s">
        <v>649</v>
      </c>
      <c r="D1082" s="7" t="s">
        <v>1453</v>
      </c>
      <c r="E1082" t="str">
        <f t="shared" si="30"/>
        <v>1311 - *MULLER 2</v>
      </c>
      <c r="F1082" t="e">
        <f t="shared" si="31"/>
        <v>#N/A</v>
      </c>
      <c r="I1082" t="str">
        <f t="shared" si="32"/>
        <v>P7_1311_1311 - *MULLER 2</v>
      </c>
      <c r="K1082" t="s">
        <v>3003</v>
      </c>
    </row>
    <row r="1083" spans="1:11" hidden="1" x14ac:dyDescent="0.25">
      <c r="A1083" s="7">
        <v>5865</v>
      </c>
      <c r="B1083" s="25" t="s">
        <v>2491</v>
      </c>
      <c r="C1083" s="37" t="s">
        <v>650</v>
      </c>
      <c r="D1083" s="7">
        <v>743</v>
      </c>
      <c r="E1083" t="str">
        <f t="shared" si="30"/>
        <v>743 - FELSS 2</v>
      </c>
      <c r="F1083" t="e">
        <f t="shared" si="31"/>
        <v>#N/A</v>
      </c>
      <c r="I1083" t="str">
        <f t="shared" si="32"/>
        <v>Char_743_743 - FELSS 2</v>
      </c>
      <c r="K1083" t="s">
        <v>3003</v>
      </c>
    </row>
    <row r="1084" spans="1:11" hidden="1" x14ac:dyDescent="0.25">
      <c r="A1084" s="7">
        <v>5866</v>
      </c>
      <c r="B1084" s="25" t="s">
        <v>2492</v>
      </c>
      <c r="C1084" s="37" t="s">
        <v>651</v>
      </c>
      <c r="D1084" s="7">
        <v>743</v>
      </c>
      <c r="E1084" t="str">
        <f t="shared" si="30"/>
        <v>743 - FELSS 2</v>
      </c>
      <c r="F1084" t="e">
        <f t="shared" si="31"/>
        <v>#N/A</v>
      </c>
      <c r="I1084" t="str">
        <f t="shared" si="32"/>
        <v>Dégr_743_743 - FELSS 2</v>
      </c>
      <c r="K1084" t="s">
        <v>3003</v>
      </c>
    </row>
    <row r="1085" spans="1:11" hidden="1" x14ac:dyDescent="0.25">
      <c r="A1085" s="7">
        <v>5867</v>
      </c>
      <c r="B1085" s="25" t="s">
        <v>2493</v>
      </c>
      <c r="C1085" s="37" t="s">
        <v>652</v>
      </c>
      <c r="D1085" s="7">
        <v>743</v>
      </c>
      <c r="E1085" t="str">
        <f t="shared" si="30"/>
        <v>743 - FELSS 2</v>
      </c>
      <c r="F1085" t="e">
        <f t="shared" si="31"/>
        <v>#N/A</v>
      </c>
      <c r="I1085" t="str">
        <f t="shared" si="32"/>
        <v>Rinç_743_743 - FELSS 2</v>
      </c>
      <c r="K1085" t="s">
        <v>3003</v>
      </c>
    </row>
    <row r="1086" spans="1:11" hidden="1" x14ac:dyDescent="0.25">
      <c r="A1086" s="7">
        <v>5868</v>
      </c>
      <c r="B1086" s="25" t="s">
        <v>2494</v>
      </c>
      <c r="C1086" s="37" t="s">
        <v>653</v>
      </c>
      <c r="D1086" s="7">
        <v>743</v>
      </c>
      <c r="E1086" t="str">
        <f t="shared" si="30"/>
        <v>743 - FELSS 2</v>
      </c>
      <c r="F1086" t="e">
        <f t="shared" si="31"/>
        <v>#N/A</v>
      </c>
      <c r="I1086" t="str">
        <f t="shared" si="32"/>
        <v>Souf_743_743 - FELSS 2</v>
      </c>
      <c r="K1086" t="s">
        <v>3003</v>
      </c>
    </row>
    <row r="1087" spans="1:11" hidden="1" x14ac:dyDescent="0.25">
      <c r="A1087" s="7">
        <v>5869</v>
      </c>
      <c r="B1087" s="25" t="s">
        <v>2495</v>
      </c>
      <c r="C1087" s="37" t="s">
        <v>654</v>
      </c>
      <c r="D1087" s="7">
        <v>743</v>
      </c>
      <c r="E1087" t="str">
        <f t="shared" si="30"/>
        <v>743 - FELSS 2</v>
      </c>
      <c r="F1087" t="e">
        <f t="shared" si="31"/>
        <v>#N/A</v>
      </c>
      <c r="I1087" t="str">
        <f t="shared" si="32"/>
        <v>Séch_743_743 - FELSS 2</v>
      </c>
      <c r="K1087" t="s">
        <v>3003</v>
      </c>
    </row>
    <row r="1088" spans="1:11" hidden="1" x14ac:dyDescent="0.25">
      <c r="A1088" s="7">
        <v>5870</v>
      </c>
      <c r="B1088" s="25" t="s">
        <v>2496</v>
      </c>
      <c r="C1088" s="37" t="s">
        <v>655</v>
      </c>
      <c r="D1088" s="7">
        <v>743</v>
      </c>
      <c r="E1088" t="str">
        <f t="shared" si="30"/>
        <v>743 - FELSS 2</v>
      </c>
      <c r="F1088" t="e">
        <f t="shared" si="31"/>
        <v>#N/A</v>
      </c>
      <c r="I1088" t="str">
        <f t="shared" si="32"/>
        <v>Déch_743_743 - FELSS 2</v>
      </c>
      <c r="K1088" t="s">
        <v>3003</v>
      </c>
    </row>
    <row r="1089" spans="1:11" hidden="1" x14ac:dyDescent="0.25">
      <c r="A1089" s="7">
        <v>5871</v>
      </c>
      <c r="B1089" s="25" t="s">
        <v>2497</v>
      </c>
      <c r="C1089" s="37" t="s">
        <v>640</v>
      </c>
      <c r="D1089" s="7">
        <v>743</v>
      </c>
      <c r="E1089" t="str">
        <f t="shared" si="30"/>
        <v>743 - FELSS 2</v>
      </c>
      <c r="F1089" t="e">
        <f t="shared" si="31"/>
        <v>#N/A</v>
      </c>
      <c r="I1089" t="str">
        <f t="shared" si="32"/>
        <v>P1_743_743 - FELSS 2</v>
      </c>
      <c r="K1089" t="s">
        <v>3003</v>
      </c>
    </row>
    <row r="1090" spans="1:11" hidden="1" x14ac:dyDescent="0.25">
      <c r="A1090" s="7">
        <v>5872</v>
      </c>
      <c r="B1090" s="25" t="s">
        <v>2498</v>
      </c>
      <c r="C1090" s="37" t="s">
        <v>641</v>
      </c>
      <c r="D1090" s="7">
        <v>743</v>
      </c>
      <c r="E1090" t="str">
        <f t="shared" si="30"/>
        <v>743 - FELSS 2</v>
      </c>
      <c r="F1090" t="e">
        <f t="shared" si="31"/>
        <v>#N/A</v>
      </c>
      <c r="I1090" t="str">
        <f t="shared" si="32"/>
        <v>P2_743_743 - FELSS 2</v>
      </c>
      <c r="K1090" t="s">
        <v>3003</v>
      </c>
    </row>
    <row r="1091" spans="1:11" hidden="1" x14ac:dyDescent="0.25">
      <c r="A1091" s="7">
        <v>5873</v>
      </c>
      <c r="B1091" s="25" t="s">
        <v>2499</v>
      </c>
      <c r="C1091" s="37" t="s">
        <v>642</v>
      </c>
      <c r="D1091" s="7">
        <v>743</v>
      </c>
      <c r="E1091" t="str">
        <f t="shared" si="30"/>
        <v>743 - FELSS 2</v>
      </c>
      <c r="F1091" t="e">
        <f t="shared" si="31"/>
        <v>#N/A</v>
      </c>
      <c r="I1091" t="str">
        <f t="shared" si="32"/>
        <v>P3_743_743 - FELSS 2</v>
      </c>
      <c r="K1091" t="s">
        <v>3003</v>
      </c>
    </row>
    <row r="1092" spans="1:11" hidden="1" x14ac:dyDescent="0.25">
      <c r="A1092" s="7">
        <v>5874</v>
      </c>
      <c r="B1092" s="25" t="s">
        <v>2500</v>
      </c>
      <c r="C1092" s="37" t="s">
        <v>659</v>
      </c>
      <c r="D1092" s="7">
        <v>743</v>
      </c>
      <c r="E1092" t="str">
        <f t="shared" si="30"/>
        <v>743 - FELSS 2</v>
      </c>
      <c r="F1092" t="e">
        <f t="shared" si="31"/>
        <v>#N/A</v>
      </c>
      <c r="I1092" t="str">
        <f t="shared" si="32"/>
        <v>P2A_743_743 - FELSS 2</v>
      </c>
      <c r="K1092" t="s">
        <v>3003</v>
      </c>
    </row>
    <row r="1093" spans="1:11" hidden="1" x14ac:dyDescent="0.25">
      <c r="A1093" s="7">
        <v>5875</v>
      </c>
      <c r="B1093" s="25" t="s">
        <v>2501</v>
      </c>
      <c r="C1093" s="37" t="s">
        <v>660</v>
      </c>
      <c r="D1093" s="7">
        <v>743</v>
      </c>
      <c r="E1093" t="str">
        <f t="shared" si="30"/>
        <v>743 - FELSS 2</v>
      </c>
      <c r="F1093" t="e">
        <f t="shared" si="31"/>
        <v>#N/A</v>
      </c>
      <c r="I1093" t="str">
        <f t="shared" si="32"/>
        <v>P4_743_743 - FELSS 2</v>
      </c>
      <c r="K1093" t="s">
        <v>3003</v>
      </c>
    </row>
    <row r="1094" spans="1:11" hidden="1" x14ac:dyDescent="0.25">
      <c r="A1094" s="7">
        <v>5876</v>
      </c>
      <c r="B1094" s="25" t="s">
        <v>2502</v>
      </c>
      <c r="C1094" s="37" t="s">
        <v>661</v>
      </c>
      <c r="D1094" s="7">
        <v>743</v>
      </c>
      <c r="E1094" t="str">
        <f t="shared" si="30"/>
        <v>743 - FELSS 2</v>
      </c>
      <c r="F1094" t="e">
        <f t="shared" si="31"/>
        <v>#N/A</v>
      </c>
      <c r="I1094" t="str">
        <f t="shared" si="32"/>
        <v>P5_743_743 - FELSS 2</v>
      </c>
      <c r="K1094" t="s">
        <v>3003</v>
      </c>
    </row>
    <row r="1095" spans="1:11" hidden="1" x14ac:dyDescent="0.25">
      <c r="A1095" s="7">
        <v>5877</v>
      </c>
      <c r="B1095" s="25" t="s">
        <v>2503</v>
      </c>
      <c r="C1095" s="37" t="s">
        <v>662</v>
      </c>
      <c r="D1095" s="7">
        <v>743</v>
      </c>
      <c r="E1095" t="str">
        <f t="shared" si="30"/>
        <v>743 - FELSS 2</v>
      </c>
      <c r="F1095" t="e">
        <f t="shared" si="31"/>
        <v>#N/A</v>
      </c>
      <c r="I1095" t="str">
        <f t="shared" si="32"/>
        <v>P6_743_743 - FELSS 2</v>
      </c>
      <c r="K1095" t="s">
        <v>3003</v>
      </c>
    </row>
    <row r="1096" spans="1:11" hidden="1" x14ac:dyDescent="0.25">
      <c r="A1096" s="7">
        <v>5878</v>
      </c>
      <c r="B1096" s="25" t="s">
        <v>2504</v>
      </c>
      <c r="C1096" s="37" t="s">
        <v>663</v>
      </c>
      <c r="D1096" s="7">
        <v>743</v>
      </c>
      <c r="E1096" t="str">
        <f t="shared" si="30"/>
        <v>743 - FELSS 2</v>
      </c>
      <c r="F1096" t="e">
        <f t="shared" si="31"/>
        <v>#N/A</v>
      </c>
      <c r="I1096" t="str">
        <f t="shared" si="32"/>
        <v>P6A_743_743 - FELSS 2</v>
      </c>
      <c r="K1096" t="s">
        <v>3003</v>
      </c>
    </row>
    <row r="1097" spans="1:11" hidden="1" x14ac:dyDescent="0.25">
      <c r="A1097" s="7">
        <v>5879</v>
      </c>
      <c r="B1097" s="25" t="s">
        <v>2505</v>
      </c>
      <c r="C1097" s="37" t="s">
        <v>605</v>
      </c>
      <c r="D1097" s="7">
        <v>743</v>
      </c>
      <c r="E1097" t="str">
        <f t="shared" si="30"/>
        <v>743 - FELSS 2</v>
      </c>
      <c r="F1097" t="e">
        <f t="shared" si="31"/>
        <v>#N/A</v>
      </c>
      <c r="I1097" t="str">
        <f t="shared" si="32"/>
        <v>UA1_743_743 - FELSS 2</v>
      </c>
      <c r="K1097" t="s">
        <v>3003</v>
      </c>
    </row>
    <row r="1098" spans="1:11" hidden="1" x14ac:dyDescent="0.25">
      <c r="A1098" s="7">
        <v>5880</v>
      </c>
      <c r="B1098" s="25" t="s">
        <v>2506</v>
      </c>
      <c r="C1098" s="37" t="s">
        <v>494</v>
      </c>
      <c r="D1098" s="7">
        <v>743</v>
      </c>
      <c r="E1098" t="str">
        <f t="shared" si="30"/>
        <v>743 - FELSS 2</v>
      </c>
      <c r="F1098" t="e">
        <f t="shared" si="31"/>
        <v>#N/A</v>
      </c>
      <c r="I1098" t="str">
        <f t="shared" si="32"/>
        <v>UA2_743_743 - FELSS 2</v>
      </c>
      <c r="K1098" t="s">
        <v>3003</v>
      </c>
    </row>
    <row r="1099" spans="1:11" hidden="1" x14ac:dyDescent="0.25">
      <c r="A1099" s="7">
        <v>5881</v>
      </c>
      <c r="B1099" s="25" t="s">
        <v>2507</v>
      </c>
      <c r="C1099" s="37" t="s">
        <v>497</v>
      </c>
      <c r="D1099" s="7">
        <v>743</v>
      </c>
      <c r="E1099" t="str">
        <f t="shared" si="30"/>
        <v>743 - FELSS 2</v>
      </c>
      <c r="F1099" t="e">
        <f t="shared" si="31"/>
        <v>#N/A</v>
      </c>
      <c r="I1099" t="str">
        <f t="shared" si="32"/>
        <v>UA3_743_743 - FELSS 2</v>
      </c>
      <c r="K1099" t="s">
        <v>3003</v>
      </c>
    </row>
    <row r="1100" spans="1:11" hidden="1" x14ac:dyDescent="0.25">
      <c r="A1100" s="7">
        <v>5882</v>
      </c>
      <c r="B1100" s="25" t="s">
        <v>2508</v>
      </c>
      <c r="C1100" s="37" t="s">
        <v>500</v>
      </c>
      <c r="D1100" s="7">
        <v>743</v>
      </c>
      <c r="E1100" t="str">
        <f t="shared" si="30"/>
        <v>743 - FELSS 2</v>
      </c>
      <c r="F1100" t="e">
        <f t="shared" si="31"/>
        <v>#N/A</v>
      </c>
      <c r="I1100" t="str">
        <f t="shared" si="32"/>
        <v>UA4_743_743 - FELSS 2</v>
      </c>
      <c r="K1100" t="s">
        <v>3003</v>
      </c>
    </row>
    <row r="1101" spans="1:11" hidden="1" x14ac:dyDescent="0.25">
      <c r="A1101" s="7">
        <v>5883</v>
      </c>
      <c r="B1101" s="25" t="s">
        <v>2509</v>
      </c>
      <c r="C1101" s="37" t="s">
        <v>503</v>
      </c>
      <c r="D1101" s="7">
        <v>743</v>
      </c>
      <c r="E1101" t="str">
        <f t="shared" si="30"/>
        <v>743 - FELSS 2</v>
      </c>
      <c r="F1101" t="e">
        <f t="shared" si="31"/>
        <v>#N/A</v>
      </c>
      <c r="I1101" t="str">
        <f t="shared" si="32"/>
        <v>UA5_743_743 - FELSS 2</v>
      </c>
      <c r="K1101" t="s">
        <v>3003</v>
      </c>
    </row>
    <row r="1102" spans="1:11" hidden="1" x14ac:dyDescent="0.25">
      <c r="A1102" s="7">
        <v>5884</v>
      </c>
      <c r="B1102" s="25" t="s">
        <v>2510</v>
      </c>
      <c r="C1102" s="37" t="s">
        <v>594</v>
      </c>
      <c r="D1102" s="7">
        <v>743</v>
      </c>
      <c r="E1102" t="str">
        <f t="shared" si="30"/>
        <v>743 - FELSS 2</v>
      </c>
      <c r="F1102" t="e">
        <f t="shared" si="31"/>
        <v>#N/A</v>
      </c>
      <c r="I1102" t="str">
        <f t="shared" si="32"/>
        <v>Tran_743_743 - FELSS 2</v>
      </c>
      <c r="K1102" t="s">
        <v>3003</v>
      </c>
    </row>
    <row r="1103" spans="1:11" hidden="1" x14ac:dyDescent="0.25">
      <c r="A1103" s="7">
        <v>5885</v>
      </c>
      <c r="B1103" s="25" t="s">
        <v>2511</v>
      </c>
      <c r="C1103" s="37" t="s">
        <v>602</v>
      </c>
      <c r="D1103" s="7">
        <v>879</v>
      </c>
      <c r="E1103" t="str">
        <f t="shared" si="30"/>
        <v>879 - FELSS 4</v>
      </c>
      <c r="F1103" t="e">
        <f t="shared" si="31"/>
        <v>#N/A</v>
      </c>
      <c r="I1103" t="str">
        <f t="shared" si="32"/>
        <v>Maga_879_879 - FELSS 4</v>
      </c>
      <c r="K1103" t="s">
        <v>3003</v>
      </c>
    </row>
    <row r="1104" spans="1:11" hidden="1" x14ac:dyDescent="0.25">
      <c r="A1104" s="7">
        <v>5886</v>
      </c>
      <c r="B1104" s="25" t="s">
        <v>2512</v>
      </c>
      <c r="C1104" s="37" t="s">
        <v>640</v>
      </c>
      <c r="D1104" s="7">
        <v>879</v>
      </c>
      <c r="E1104" t="str">
        <f t="shared" si="30"/>
        <v>879 - FELSS 4</v>
      </c>
      <c r="F1104" t="e">
        <f t="shared" si="31"/>
        <v>#N/A</v>
      </c>
      <c r="I1104" t="str">
        <f t="shared" si="32"/>
        <v>P1_879_879 - FELSS 4</v>
      </c>
      <c r="K1104" t="s">
        <v>3003</v>
      </c>
    </row>
    <row r="1105" spans="1:11" hidden="1" x14ac:dyDescent="0.25">
      <c r="A1105" s="7">
        <v>5887</v>
      </c>
      <c r="B1105" s="25" t="s">
        <v>2513</v>
      </c>
      <c r="C1105" s="37" t="s">
        <v>641</v>
      </c>
      <c r="D1105" s="7">
        <v>879</v>
      </c>
      <c r="E1105" t="str">
        <f t="shared" si="30"/>
        <v>879 - FELSS 4</v>
      </c>
      <c r="F1105" t="e">
        <f t="shared" si="31"/>
        <v>#N/A</v>
      </c>
      <c r="I1105" t="str">
        <f t="shared" si="32"/>
        <v>P2_879_879 - FELSS 4</v>
      </c>
      <c r="K1105" t="s">
        <v>3003</v>
      </c>
    </row>
    <row r="1106" spans="1:11" hidden="1" x14ac:dyDescent="0.25">
      <c r="A1106" s="7">
        <v>5888</v>
      </c>
      <c r="B1106" s="25" t="s">
        <v>2514</v>
      </c>
      <c r="C1106" s="37" t="s">
        <v>664</v>
      </c>
      <c r="D1106" s="7">
        <v>879</v>
      </c>
      <c r="E1106" t="str">
        <f t="shared" ref="E1106:E1169" si="33">VLOOKUP(D1106,$B$2:$C$3736,2,FALSE)</f>
        <v>879 - FELSS 4</v>
      </c>
      <c r="F1106" t="e">
        <f t="shared" ref="F1106:F1169" si="34">VLOOKUP(D1106,$A$2:$C$3736,3,FALSE)</f>
        <v>#N/A</v>
      </c>
      <c r="I1106" t="str">
        <f t="shared" ref="I1106:I1169" si="35">+B1106&amp;"_"&amp;E1106</f>
        <v>P3_879_879 - FELSS 4</v>
      </c>
      <c r="K1106" t="s">
        <v>3003</v>
      </c>
    </row>
    <row r="1107" spans="1:11" hidden="1" x14ac:dyDescent="0.25">
      <c r="A1107" s="7">
        <v>5889</v>
      </c>
      <c r="B1107" s="25" t="s">
        <v>2515</v>
      </c>
      <c r="C1107" s="37" t="s">
        <v>665</v>
      </c>
      <c r="D1107" s="7">
        <v>879</v>
      </c>
      <c r="E1107" t="str">
        <f t="shared" si="33"/>
        <v>879 - FELSS 4</v>
      </c>
      <c r="F1107" t="e">
        <f t="shared" si="34"/>
        <v>#N/A</v>
      </c>
      <c r="I1107" t="str">
        <f t="shared" si="35"/>
        <v>P4_879_879 - FELSS 4</v>
      </c>
      <c r="K1107" t="s">
        <v>3003</v>
      </c>
    </row>
    <row r="1108" spans="1:11" hidden="1" x14ac:dyDescent="0.25">
      <c r="A1108" s="7">
        <v>5890</v>
      </c>
      <c r="B1108" s="25" t="s">
        <v>2516</v>
      </c>
      <c r="C1108" s="37" t="s">
        <v>666</v>
      </c>
      <c r="D1108" s="7">
        <v>879</v>
      </c>
      <c r="E1108" t="str">
        <f t="shared" si="33"/>
        <v>879 - FELSS 4</v>
      </c>
      <c r="F1108" t="e">
        <f t="shared" si="34"/>
        <v>#N/A</v>
      </c>
      <c r="I1108" t="str">
        <f t="shared" si="35"/>
        <v>P5_879_879 - FELSS 4</v>
      </c>
      <c r="K1108" t="s">
        <v>3003</v>
      </c>
    </row>
    <row r="1109" spans="1:11" hidden="1" x14ac:dyDescent="0.25">
      <c r="A1109" s="7">
        <v>5891</v>
      </c>
      <c r="B1109" s="25" t="s">
        <v>2517</v>
      </c>
      <c r="C1109" s="37" t="s">
        <v>643</v>
      </c>
      <c r="D1109" s="7">
        <v>879</v>
      </c>
      <c r="E1109" t="str">
        <f t="shared" si="33"/>
        <v>879 - FELSS 4</v>
      </c>
      <c r="F1109" t="e">
        <f t="shared" si="34"/>
        <v>#N/A</v>
      </c>
      <c r="I1109" t="str">
        <f t="shared" si="35"/>
        <v>P1A_879_879 - FELSS 4</v>
      </c>
      <c r="K1109" t="s">
        <v>3003</v>
      </c>
    </row>
    <row r="1110" spans="1:11" hidden="1" x14ac:dyDescent="0.25">
      <c r="A1110" s="7">
        <v>5892</v>
      </c>
      <c r="B1110" s="25" t="s">
        <v>2518</v>
      </c>
      <c r="C1110" s="37" t="s">
        <v>594</v>
      </c>
      <c r="D1110" s="7">
        <v>879</v>
      </c>
      <c r="E1110" t="str">
        <f t="shared" si="33"/>
        <v>879 - FELSS 4</v>
      </c>
      <c r="F1110" t="e">
        <f t="shared" si="34"/>
        <v>#N/A</v>
      </c>
      <c r="I1110" t="str">
        <f t="shared" si="35"/>
        <v>Tran_879_879 - FELSS 4</v>
      </c>
      <c r="K1110" t="s">
        <v>3003</v>
      </c>
    </row>
    <row r="1111" spans="1:11" hidden="1" x14ac:dyDescent="0.25">
      <c r="A1111" s="7">
        <v>5893</v>
      </c>
      <c r="B1111" s="25" t="s">
        <v>2519</v>
      </c>
      <c r="C1111" s="37" t="s">
        <v>605</v>
      </c>
      <c r="D1111" s="7">
        <v>879</v>
      </c>
      <c r="E1111" t="str">
        <f t="shared" si="33"/>
        <v>879 - FELSS 4</v>
      </c>
      <c r="F1111" t="e">
        <f t="shared" si="34"/>
        <v>#N/A</v>
      </c>
      <c r="I1111" t="str">
        <f t="shared" si="35"/>
        <v>UA1_879_879 - FELSS 4</v>
      </c>
      <c r="K1111" t="s">
        <v>3003</v>
      </c>
    </row>
    <row r="1112" spans="1:11" hidden="1" x14ac:dyDescent="0.25">
      <c r="A1112" s="7">
        <v>5894</v>
      </c>
      <c r="B1112" s="25" t="s">
        <v>2520</v>
      </c>
      <c r="C1112" s="37" t="s">
        <v>494</v>
      </c>
      <c r="D1112" s="7">
        <v>879</v>
      </c>
      <c r="E1112" t="str">
        <f t="shared" si="33"/>
        <v>879 - FELSS 4</v>
      </c>
      <c r="F1112" t="e">
        <f t="shared" si="34"/>
        <v>#N/A</v>
      </c>
      <c r="I1112" t="str">
        <f t="shared" si="35"/>
        <v>UA2_879_879 - FELSS 4</v>
      </c>
      <c r="K1112" t="s">
        <v>3003</v>
      </c>
    </row>
    <row r="1113" spans="1:11" hidden="1" x14ac:dyDescent="0.25">
      <c r="A1113" s="7">
        <v>5895</v>
      </c>
      <c r="B1113" s="25" t="s">
        <v>2521</v>
      </c>
      <c r="C1113" s="37" t="s">
        <v>497</v>
      </c>
      <c r="D1113" s="7">
        <v>879</v>
      </c>
      <c r="E1113" t="str">
        <f t="shared" si="33"/>
        <v>879 - FELSS 4</v>
      </c>
      <c r="F1113" t="e">
        <f t="shared" si="34"/>
        <v>#N/A</v>
      </c>
      <c r="I1113" t="str">
        <f t="shared" si="35"/>
        <v>UA3_879_879 - FELSS 4</v>
      </c>
      <c r="K1113" t="s">
        <v>3003</v>
      </c>
    </row>
    <row r="1114" spans="1:11" hidden="1" x14ac:dyDescent="0.25">
      <c r="A1114" s="7">
        <v>5896</v>
      </c>
      <c r="B1114" s="25" t="s">
        <v>2522</v>
      </c>
      <c r="C1114" s="37" t="s">
        <v>500</v>
      </c>
      <c r="D1114" s="7">
        <v>879</v>
      </c>
      <c r="E1114" t="str">
        <f t="shared" si="33"/>
        <v>879 - FELSS 4</v>
      </c>
      <c r="F1114" t="e">
        <f t="shared" si="34"/>
        <v>#N/A</v>
      </c>
      <c r="I1114" t="str">
        <f t="shared" si="35"/>
        <v>UA4_879_879 - FELSS 4</v>
      </c>
      <c r="K1114" t="s">
        <v>3003</v>
      </c>
    </row>
    <row r="1115" spans="1:11" hidden="1" x14ac:dyDescent="0.25">
      <c r="A1115" s="7">
        <v>5897</v>
      </c>
      <c r="B1115" s="25" t="s">
        <v>2523</v>
      </c>
      <c r="C1115" s="37" t="s">
        <v>503</v>
      </c>
      <c r="D1115" s="7">
        <v>879</v>
      </c>
      <c r="E1115" t="str">
        <f t="shared" si="33"/>
        <v>879 - FELSS 4</v>
      </c>
      <c r="F1115" t="e">
        <f t="shared" si="34"/>
        <v>#N/A</v>
      </c>
      <c r="I1115" t="str">
        <f t="shared" si="35"/>
        <v>UA5_879_879 - FELSS 4</v>
      </c>
      <c r="K1115" t="s">
        <v>3003</v>
      </c>
    </row>
    <row r="1116" spans="1:11" hidden="1" x14ac:dyDescent="0.25">
      <c r="A1116" s="7">
        <v>5898</v>
      </c>
      <c r="B1116" s="25" t="s">
        <v>2524</v>
      </c>
      <c r="C1116" s="37" t="s">
        <v>296</v>
      </c>
      <c r="D1116" s="7">
        <v>879</v>
      </c>
      <c r="E1116" t="str">
        <f t="shared" si="33"/>
        <v>879 - FELSS 4</v>
      </c>
      <c r="F1116" t="e">
        <f t="shared" si="34"/>
        <v>#N/A</v>
      </c>
      <c r="I1116" t="str">
        <f t="shared" si="35"/>
        <v>Ence_879_879 - FELSS 4</v>
      </c>
      <c r="K1116" t="s">
        <v>3003</v>
      </c>
    </row>
    <row r="1117" spans="1:11" hidden="1" x14ac:dyDescent="0.25">
      <c r="A1117" s="7">
        <v>5899</v>
      </c>
      <c r="B1117" s="25" t="s">
        <v>2525</v>
      </c>
      <c r="C1117" s="37" t="s">
        <v>556</v>
      </c>
      <c r="D1117" s="7">
        <v>879</v>
      </c>
      <c r="E1117" t="str">
        <f t="shared" si="33"/>
        <v>879 - FELSS 4</v>
      </c>
      <c r="F1117" t="e">
        <f t="shared" si="34"/>
        <v>#N/A</v>
      </c>
      <c r="I1117" t="str">
        <f t="shared" si="35"/>
        <v>Armo_879_879 - FELSS 4</v>
      </c>
      <c r="K1117" t="s">
        <v>3003</v>
      </c>
    </row>
    <row r="1118" spans="1:11" hidden="1" x14ac:dyDescent="0.25">
      <c r="A1118" s="7">
        <v>5900</v>
      </c>
      <c r="B1118" s="25" t="s">
        <v>3115</v>
      </c>
      <c r="C1118" s="37" t="s">
        <v>374</v>
      </c>
      <c r="D1118" s="7">
        <v>879</v>
      </c>
      <c r="E1118" t="str">
        <f t="shared" si="33"/>
        <v>879 - FELSS 4</v>
      </c>
      <c r="F1118" t="e">
        <f t="shared" si="34"/>
        <v>#N/A</v>
      </c>
      <c r="I1118" t="str">
        <f t="shared" si="35"/>
        <v>GH_879_879 - FELSS 4</v>
      </c>
      <c r="K1118" t="s">
        <v>3003</v>
      </c>
    </row>
    <row r="1119" spans="1:11" hidden="1" x14ac:dyDescent="0.25">
      <c r="A1119" s="7">
        <v>5901</v>
      </c>
      <c r="B1119" s="25" t="s">
        <v>2526</v>
      </c>
      <c r="C1119" s="37" t="s">
        <v>640</v>
      </c>
      <c r="D1119" s="7" t="s">
        <v>1450</v>
      </c>
      <c r="E1119" t="str">
        <f t="shared" si="33"/>
        <v>1025 - FELSS 5</v>
      </c>
      <c r="F1119" t="e">
        <f t="shared" si="34"/>
        <v>#N/A</v>
      </c>
      <c r="I1119" t="str">
        <f t="shared" si="35"/>
        <v>P1_1025_1025 - FELSS 5</v>
      </c>
      <c r="K1119" t="s">
        <v>3003</v>
      </c>
    </row>
    <row r="1120" spans="1:11" hidden="1" x14ac:dyDescent="0.25">
      <c r="A1120" s="7">
        <v>5902</v>
      </c>
      <c r="B1120" s="25" t="s">
        <v>2527</v>
      </c>
      <c r="C1120" s="37" t="s">
        <v>641</v>
      </c>
      <c r="D1120" s="7" t="s">
        <v>1450</v>
      </c>
      <c r="E1120" t="str">
        <f t="shared" si="33"/>
        <v>1025 - FELSS 5</v>
      </c>
      <c r="F1120" t="e">
        <f t="shared" si="34"/>
        <v>#N/A</v>
      </c>
      <c r="I1120" t="str">
        <f t="shared" si="35"/>
        <v>P2_1025_1025 - FELSS 5</v>
      </c>
      <c r="K1120" t="s">
        <v>3003</v>
      </c>
    </row>
    <row r="1121" spans="1:11" hidden="1" x14ac:dyDescent="0.25">
      <c r="A1121" s="7">
        <v>5903</v>
      </c>
      <c r="B1121" s="25" t="s">
        <v>2528</v>
      </c>
      <c r="C1121" s="37" t="s">
        <v>665</v>
      </c>
      <c r="D1121" s="7" t="s">
        <v>1450</v>
      </c>
      <c r="E1121" t="str">
        <f t="shared" si="33"/>
        <v>1025 - FELSS 5</v>
      </c>
      <c r="F1121" t="e">
        <f t="shared" si="34"/>
        <v>#N/A</v>
      </c>
      <c r="I1121" t="str">
        <f t="shared" si="35"/>
        <v>P4_1025_1025 - FELSS 5</v>
      </c>
      <c r="K1121" t="s">
        <v>3003</v>
      </c>
    </row>
    <row r="1122" spans="1:11" hidden="1" x14ac:dyDescent="0.25">
      <c r="A1122" s="7">
        <v>5904</v>
      </c>
      <c r="B1122" s="25" t="s">
        <v>2529</v>
      </c>
      <c r="C1122" s="37" t="s">
        <v>664</v>
      </c>
      <c r="D1122" s="7" t="s">
        <v>1450</v>
      </c>
      <c r="E1122" t="str">
        <f t="shared" si="33"/>
        <v>1025 - FELSS 5</v>
      </c>
      <c r="F1122" t="e">
        <f t="shared" si="34"/>
        <v>#N/A</v>
      </c>
      <c r="I1122" t="str">
        <f t="shared" si="35"/>
        <v>P3_1025_1025 - FELSS 5</v>
      </c>
      <c r="K1122" t="s">
        <v>3003</v>
      </c>
    </row>
    <row r="1123" spans="1:11" hidden="1" x14ac:dyDescent="0.25">
      <c r="A1123" s="7">
        <v>5905</v>
      </c>
      <c r="B1123" s="25" t="s">
        <v>2530</v>
      </c>
      <c r="C1123" s="37" t="s">
        <v>667</v>
      </c>
      <c r="D1123" s="7" t="s">
        <v>1450</v>
      </c>
      <c r="E1123" t="str">
        <f t="shared" si="33"/>
        <v>1025 - FELSS 5</v>
      </c>
      <c r="F1123" t="e">
        <f t="shared" si="34"/>
        <v>#N/A</v>
      </c>
      <c r="I1123" t="str">
        <f t="shared" si="35"/>
        <v>P5_1025_1025 - FELSS 5</v>
      </c>
      <c r="K1123" t="s">
        <v>3003</v>
      </c>
    </row>
    <row r="1124" spans="1:11" hidden="1" x14ac:dyDescent="0.25">
      <c r="A1124" s="7">
        <v>5906</v>
      </c>
      <c r="B1124" s="25" t="s">
        <v>2531</v>
      </c>
      <c r="C1124" s="37" t="s">
        <v>594</v>
      </c>
      <c r="D1124" s="7" t="s">
        <v>1450</v>
      </c>
      <c r="E1124" t="str">
        <f t="shared" si="33"/>
        <v>1025 - FELSS 5</v>
      </c>
      <c r="F1124" t="e">
        <f t="shared" si="34"/>
        <v>#N/A</v>
      </c>
      <c r="I1124" t="str">
        <f t="shared" si="35"/>
        <v>Tran_1025_1025 - FELSS 5</v>
      </c>
      <c r="K1124" t="s">
        <v>3003</v>
      </c>
    </row>
    <row r="1125" spans="1:11" hidden="1" x14ac:dyDescent="0.25">
      <c r="A1125" s="7">
        <v>5907</v>
      </c>
      <c r="B1125" s="25" t="s">
        <v>2532</v>
      </c>
      <c r="C1125" s="37" t="s">
        <v>643</v>
      </c>
      <c r="D1125" s="7" t="s">
        <v>1450</v>
      </c>
      <c r="E1125" t="str">
        <f t="shared" si="33"/>
        <v>1025 - FELSS 5</v>
      </c>
      <c r="F1125" t="e">
        <f t="shared" si="34"/>
        <v>#N/A</v>
      </c>
      <c r="I1125" t="str">
        <f t="shared" si="35"/>
        <v>P1A_1025_1025 - FELSS 5</v>
      </c>
      <c r="K1125" t="s">
        <v>3003</v>
      </c>
    </row>
    <row r="1126" spans="1:11" hidden="1" x14ac:dyDescent="0.25">
      <c r="A1126" s="7">
        <v>5908</v>
      </c>
      <c r="B1126" s="25" t="s">
        <v>3114</v>
      </c>
      <c r="C1126" s="37" t="s">
        <v>602</v>
      </c>
      <c r="D1126" s="7" t="s">
        <v>1450</v>
      </c>
      <c r="E1126" t="str">
        <f t="shared" si="33"/>
        <v>1025 - FELSS 5</v>
      </c>
      <c r="F1126" t="e">
        <f t="shared" si="34"/>
        <v>#N/A</v>
      </c>
      <c r="I1126" t="str">
        <f t="shared" si="35"/>
        <v>MagaE_1025_1025 - FELSS 5</v>
      </c>
      <c r="K1126" t="s">
        <v>3003</v>
      </c>
    </row>
    <row r="1127" spans="1:11" hidden="1" x14ac:dyDescent="0.25">
      <c r="A1127" s="7">
        <v>5909</v>
      </c>
      <c r="B1127" s="25" t="s">
        <v>3113</v>
      </c>
      <c r="C1127" s="37" t="s">
        <v>620</v>
      </c>
      <c r="D1127" s="7" t="s">
        <v>1450</v>
      </c>
      <c r="E1127" t="str">
        <f t="shared" si="33"/>
        <v>1025 - FELSS 5</v>
      </c>
      <c r="F1127" t="e">
        <f t="shared" si="34"/>
        <v>#N/A</v>
      </c>
      <c r="I1127" t="str">
        <f t="shared" si="35"/>
        <v>MagaS_1025_1025 - FELSS 5</v>
      </c>
      <c r="K1127" t="s">
        <v>3003</v>
      </c>
    </row>
    <row r="1128" spans="1:11" hidden="1" x14ac:dyDescent="0.25">
      <c r="A1128" s="7">
        <v>5910</v>
      </c>
      <c r="B1128" s="25" t="s">
        <v>2533</v>
      </c>
      <c r="C1128" s="37" t="s">
        <v>296</v>
      </c>
      <c r="D1128" s="7" t="s">
        <v>1450</v>
      </c>
      <c r="E1128" t="str">
        <f t="shared" si="33"/>
        <v>1025 - FELSS 5</v>
      </c>
      <c r="F1128" t="e">
        <f t="shared" si="34"/>
        <v>#N/A</v>
      </c>
      <c r="I1128" t="str">
        <f t="shared" si="35"/>
        <v>Ence_1025_1025 - FELSS 5</v>
      </c>
      <c r="K1128" t="s">
        <v>3003</v>
      </c>
    </row>
    <row r="1129" spans="1:11" hidden="1" x14ac:dyDescent="0.25">
      <c r="A1129" s="7">
        <v>5911</v>
      </c>
      <c r="B1129" s="25" t="s">
        <v>2534</v>
      </c>
      <c r="C1129" s="37" t="s">
        <v>556</v>
      </c>
      <c r="D1129" s="7" t="s">
        <v>1450</v>
      </c>
      <c r="E1129" t="str">
        <f t="shared" si="33"/>
        <v>1025 - FELSS 5</v>
      </c>
      <c r="F1129" t="e">
        <f t="shared" si="34"/>
        <v>#N/A</v>
      </c>
      <c r="I1129" t="str">
        <f t="shared" si="35"/>
        <v>Armo_1025_1025 - FELSS 5</v>
      </c>
      <c r="K1129" t="s">
        <v>3003</v>
      </c>
    </row>
    <row r="1130" spans="1:11" hidden="1" x14ac:dyDescent="0.25">
      <c r="A1130" s="7">
        <v>5912</v>
      </c>
      <c r="B1130" s="25" t="s">
        <v>2535</v>
      </c>
      <c r="C1130" s="37" t="s">
        <v>374</v>
      </c>
      <c r="D1130" s="7" t="s">
        <v>1450</v>
      </c>
      <c r="E1130" t="str">
        <f t="shared" si="33"/>
        <v>1025 - FELSS 5</v>
      </c>
      <c r="F1130" t="e">
        <f t="shared" si="34"/>
        <v>#N/A</v>
      </c>
      <c r="I1130" t="str">
        <f t="shared" si="35"/>
        <v>GH_1025_1025 - FELSS 5</v>
      </c>
      <c r="K1130" t="s">
        <v>3003</v>
      </c>
    </row>
    <row r="1131" spans="1:11" hidden="1" x14ac:dyDescent="0.25">
      <c r="A1131" s="7">
        <v>5913</v>
      </c>
      <c r="B1131" s="25" t="s">
        <v>2536</v>
      </c>
      <c r="C1131" s="37" t="s">
        <v>638</v>
      </c>
      <c r="D1131" s="7" t="s">
        <v>1450</v>
      </c>
      <c r="E1131" t="str">
        <f t="shared" si="33"/>
        <v>1025 - FELSS 5</v>
      </c>
      <c r="F1131" t="e">
        <f t="shared" si="34"/>
        <v>#N/A</v>
      </c>
      <c r="I1131" t="str">
        <f t="shared" si="35"/>
        <v>Comm_1025_1025 - FELSS 5</v>
      </c>
      <c r="K1131" t="s">
        <v>3003</v>
      </c>
    </row>
    <row r="1132" spans="1:11" hidden="1" x14ac:dyDescent="0.25">
      <c r="A1132" s="7">
        <v>5914</v>
      </c>
      <c r="B1132" s="25" t="s">
        <v>2537</v>
      </c>
      <c r="C1132" s="37" t="s">
        <v>605</v>
      </c>
      <c r="D1132" s="7" t="s">
        <v>1450</v>
      </c>
      <c r="E1132" t="str">
        <f t="shared" si="33"/>
        <v>1025 - FELSS 5</v>
      </c>
      <c r="F1132" t="e">
        <f t="shared" si="34"/>
        <v>#N/A</v>
      </c>
      <c r="I1132" t="str">
        <f t="shared" si="35"/>
        <v>UA1_1025_1025 - FELSS 5</v>
      </c>
      <c r="K1132" t="s">
        <v>3003</v>
      </c>
    </row>
    <row r="1133" spans="1:11" hidden="1" x14ac:dyDescent="0.25">
      <c r="A1133" s="7">
        <v>5915</v>
      </c>
      <c r="B1133" s="25" t="s">
        <v>2538</v>
      </c>
      <c r="C1133" s="37" t="s">
        <v>494</v>
      </c>
      <c r="D1133" s="7" t="s">
        <v>1450</v>
      </c>
      <c r="E1133" t="str">
        <f t="shared" si="33"/>
        <v>1025 - FELSS 5</v>
      </c>
      <c r="F1133" t="e">
        <f t="shared" si="34"/>
        <v>#N/A</v>
      </c>
      <c r="I1133" t="str">
        <f t="shared" si="35"/>
        <v>UA2_1025_1025 - FELSS 5</v>
      </c>
      <c r="K1133" t="s">
        <v>3003</v>
      </c>
    </row>
    <row r="1134" spans="1:11" hidden="1" x14ac:dyDescent="0.25">
      <c r="A1134" s="7">
        <v>5916</v>
      </c>
      <c r="B1134" s="25" t="s">
        <v>2539</v>
      </c>
      <c r="C1134" s="37" t="s">
        <v>497</v>
      </c>
      <c r="D1134" s="7" t="s">
        <v>1450</v>
      </c>
      <c r="E1134" t="str">
        <f t="shared" si="33"/>
        <v>1025 - FELSS 5</v>
      </c>
      <c r="F1134" t="e">
        <f t="shared" si="34"/>
        <v>#N/A</v>
      </c>
      <c r="I1134" t="str">
        <f t="shared" si="35"/>
        <v>UA3_1025_1025 - FELSS 5</v>
      </c>
      <c r="K1134" t="s">
        <v>3003</v>
      </c>
    </row>
    <row r="1135" spans="1:11" hidden="1" x14ac:dyDescent="0.25">
      <c r="A1135" s="7">
        <v>5917</v>
      </c>
      <c r="B1135" s="25" t="s">
        <v>2540</v>
      </c>
      <c r="C1135" s="37" t="s">
        <v>500</v>
      </c>
      <c r="D1135" s="7" t="s">
        <v>1450</v>
      </c>
      <c r="E1135" t="str">
        <f t="shared" si="33"/>
        <v>1025 - FELSS 5</v>
      </c>
      <c r="F1135" t="e">
        <f t="shared" si="34"/>
        <v>#N/A</v>
      </c>
      <c r="I1135" t="str">
        <f t="shared" si="35"/>
        <v>UA4_1025_1025 - FELSS 5</v>
      </c>
      <c r="K1135" t="s">
        <v>3003</v>
      </c>
    </row>
    <row r="1136" spans="1:11" hidden="1" x14ac:dyDescent="0.25">
      <c r="A1136" s="7">
        <v>5918</v>
      </c>
      <c r="B1136" s="25" t="s">
        <v>2541</v>
      </c>
      <c r="C1136" s="37" t="s">
        <v>503</v>
      </c>
      <c r="D1136" s="7" t="s">
        <v>1450</v>
      </c>
      <c r="E1136" t="str">
        <f t="shared" si="33"/>
        <v>1025 - FELSS 5</v>
      </c>
      <c r="F1136" t="e">
        <f t="shared" si="34"/>
        <v>#N/A</v>
      </c>
      <c r="I1136" t="str">
        <f t="shared" si="35"/>
        <v>UA5_1025_1025 - FELSS 5</v>
      </c>
      <c r="K1136" t="s">
        <v>3003</v>
      </c>
    </row>
    <row r="1137" spans="1:11" hidden="1" x14ac:dyDescent="0.25">
      <c r="A1137" s="7">
        <v>5919</v>
      </c>
      <c r="B1137" s="25" t="s">
        <v>2542</v>
      </c>
      <c r="C1137" s="37" t="s">
        <v>602</v>
      </c>
      <c r="D1137" s="7" t="s">
        <v>1455</v>
      </c>
      <c r="E1137" t="str">
        <f t="shared" si="33"/>
        <v>1573 - *MULLER 4</v>
      </c>
      <c r="F1137" t="e">
        <f t="shared" si="34"/>
        <v>#N/A</v>
      </c>
      <c r="I1137" t="str">
        <f t="shared" si="35"/>
        <v>Maga_1573_1573 - *MULLER 4</v>
      </c>
      <c r="K1137" t="s">
        <v>3003</v>
      </c>
    </row>
    <row r="1138" spans="1:11" hidden="1" x14ac:dyDescent="0.25">
      <c r="A1138" s="7">
        <v>5920</v>
      </c>
      <c r="B1138" s="25" t="s">
        <v>2543</v>
      </c>
      <c r="C1138" s="37" t="s">
        <v>640</v>
      </c>
      <c r="D1138" s="7" t="s">
        <v>1455</v>
      </c>
      <c r="E1138" t="str">
        <f t="shared" si="33"/>
        <v>1573 - *MULLER 4</v>
      </c>
      <c r="F1138" t="e">
        <f t="shared" si="34"/>
        <v>#N/A</v>
      </c>
      <c r="I1138" t="str">
        <f t="shared" si="35"/>
        <v>P1_1573_1573 - *MULLER 4</v>
      </c>
      <c r="K1138" t="s">
        <v>3003</v>
      </c>
    </row>
    <row r="1139" spans="1:11" hidden="1" x14ac:dyDescent="0.25">
      <c r="A1139" s="7">
        <v>5921</v>
      </c>
      <c r="B1139" s="25" t="s">
        <v>2544</v>
      </c>
      <c r="C1139" s="37" t="s">
        <v>668</v>
      </c>
      <c r="D1139" s="7" t="s">
        <v>1455</v>
      </c>
      <c r="E1139" t="str">
        <f t="shared" si="33"/>
        <v>1573 - *MULLER 4</v>
      </c>
      <c r="F1139" t="e">
        <f t="shared" si="34"/>
        <v>#N/A</v>
      </c>
      <c r="I1139" t="str">
        <f t="shared" si="35"/>
        <v>P2_1573_1573 - *MULLER 4</v>
      </c>
      <c r="K1139" t="s">
        <v>3003</v>
      </c>
    </row>
    <row r="1140" spans="1:11" hidden="1" x14ac:dyDescent="0.25">
      <c r="A1140" s="7">
        <v>5922</v>
      </c>
      <c r="B1140" s="25" t="s">
        <v>2545</v>
      </c>
      <c r="C1140" s="37" t="s">
        <v>669</v>
      </c>
      <c r="D1140" s="7" t="s">
        <v>1455</v>
      </c>
      <c r="E1140" t="str">
        <f t="shared" si="33"/>
        <v>1573 - *MULLER 4</v>
      </c>
      <c r="F1140" t="e">
        <f t="shared" si="34"/>
        <v>#N/A</v>
      </c>
      <c r="I1140" t="str">
        <f t="shared" si="35"/>
        <v>P2A_1573_1573 - *MULLER 4</v>
      </c>
      <c r="K1140" t="s">
        <v>3003</v>
      </c>
    </row>
    <row r="1141" spans="1:11" hidden="1" x14ac:dyDescent="0.25">
      <c r="A1141" s="7">
        <v>5923</v>
      </c>
      <c r="B1141" s="25" t="s">
        <v>2546</v>
      </c>
      <c r="C1141" s="37" t="s">
        <v>670</v>
      </c>
      <c r="D1141" s="7" t="s">
        <v>1455</v>
      </c>
      <c r="E1141" t="str">
        <f t="shared" si="33"/>
        <v>1573 - *MULLER 4</v>
      </c>
      <c r="F1141" t="e">
        <f t="shared" si="34"/>
        <v>#N/A</v>
      </c>
      <c r="I1141" t="str">
        <f t="shared" si="35"/>
        <v>P3_1573_1573 - *MULLER 4</v>
      </c>
      <c r="K1141" t="s">
        <v>3003</v>
      </c>
    </row>
    <row r="1142" spans="1:11" hidden="1" x14ac:dyDescent="0.25">
      <c r="A1142" s="7">
        <v>5924</v>
      </c>
      <c r="B1142" s="25" t="s">
        <v>2547</v>
      </c>
      <c r="C1142" s="37" t="s">
        <v>671</v>
      </c>
      <c r="D1142" s="7" t="s">
        <v>1455</v>
      </c>
      <c r="E1142" t="str">
        <f t="shared" si="33"/>
        <v>1573 - *MULLER 4</v>
      </c>
      <c r="F1142" t="e">
        <f t="shared" si="34"/>
        <v>#N/A</v>
      </c>
      <c r="I1142" t="str">
        <f t="shared" si="35"/>
        <v>P3A_1573_1573 - *MULLER 4</v>
      </c>
      <c r="K1142" t="s">
        <v>3003</v>
      </c>
    </row>
    <row r="1143" spans="1:11" hidden="1" x14ac:dyDescent="0.25">
      <c r="A1143" s="7">
        <v>5925</v>
      </c>
      <c r="B1143" s="25" t="s">
        <v>2548</v>
      </c>
      <c r="C1143" s="37" t="s">
        <v>672</v>
      </c>
      <c r="D1143" s="7" t="s">
        <v>1455</v>
      </c>
      <c r="E1143" t="str">
        <f t="shared" si="33"/>
        <v>1573 - *MULLER 4</v>
      </c>
      <c r="F1143" t="e">
        <f t="shared" si="34"/>
        <v>#N/A</v>
      </c>
      <c r="I1143" t="str">
        <f t="shared" si="35"/>
        <v>P4_1573_1573 - *MULLER 4</v>
      </c>
      <c r="K1143" t="s">
        <v>3003</v>
      </c>
    </row>
    <row r="1144" spans="1:11" hidden="1" x14ac:dyDescent="0.25">
      <c r="A1144" s="7">
        <v>5926</v>
      </c>
      <c r="B1144" s="25" t="s">
        <v>2549</v>
      </c>
      <c r="C1144" s="37" t="s">
        <v>605</v>
      </c>
      <c r="D1144" s="7" t="s">
        <v>1455</v>
      </c>
      <c r="E1144" t="str">
        <f t="shared" si="33"/>
        <v>1573 - *MULLER 4</v>
      </c>
      <c r="F1144" t="e">
        <f t="shared" si="34"/>
        <v>#N/A</v>
      </c>
      <c r="I1144" t="str">
        <f t="shared" si="35"/>
        <v>UA1_1573_1573 - *MULLER 4</v>
      </c>
      <c r="K1144" t="s">
        <v>3003</v>
      </c>
    </row>
    <row r="1145" spans="1:11" hidden="1" x14ac:dyDescent="0.25">
      <c r="A1145" s="7">
        <v>5927</v>
      </c>
      <c r="B1145" s="25" t="s">
        <v>2550</v>
      </c>
      <c r="C1145" s="37" t="s">
        <v>494</v>
      </c>
      <c r="D1145" s="7" t="s">
        <v>1455</v>
      </c>
      <c r="E1145" t="str">
        <f t="shared" si="33"/>
        <v>1573 - *MULLER 4</v>
      </c>
      <c r="F1145" t="e">
        <f t="shared" si="34"/>
        <v>#N/A</v>
      </c>
      <c r="I1145" t="str">
        <f t="shared" si="35"/>
        <v>UA2_1573_1573 - *MULLER 4</v>
      </c>
      <c r="K1145" t="s">
        <v>3003</v>
      </c>
    </row>
    <row r="1146" spans="1:11" hidden="1" x14ac:dyDescent="0.25">
      <c r="A1146" s="7">
        <v>5928</v>
      </c>
      <c r="B1146" s="25" t="s">
        <v>2551</v>
      </c>
      <c r="C1146" s="37" t="s">
        <v>497</v>
      </c>
      <c r="D1146" s="7" t="s">
        <v>1455</v>
      </c>
      <c r="E1146" t="str">
        <f t="shared" si="33"/>
        <v>1573 - *MULLER 4</v>
      </c>
      <c r="F1146" t="e">
        <f t="shared" si="34"/>
        <v>#N/A</v>
      </c>
      <c r="I1146" t="str">
        <f t="shared" si="35"/>
        <v>UA3_1573_1573 - *MULLER 4</v>
      </c>
      <c r="K1146" t="s">
        <v>3003</v>
      </c>
    </row>
    <row r="1147" spans="1:11" hidden="1" x14ac:dyDescent="0.25">
      <c r="A1147" s="7">
        <v>5929</v>
      </c>
      <c r="B1147" s="25" t="s">
        <v>2552</v>
      </c>
      <c r="C1147" s="37" t="s">
        <v>500</v>
      </c>
      <c r="D1147" s="7" t="s">
        <v>1455</v>
      </c>
      <c r="E1147" t="str">
        <f t="shared" si="33"/>
        <v>1573 - *MULLER 4</v>
      </c>
      <c r="F1147" t="e">
        <f t="shared" si="34"/>
        <v>#N/A</v>
      </c>
      <c r="I1147" t="str">
        <f t="shared" si="35"/>
        <v>UA4_1573_1573 - *MULLER 4</v>
      </c>
      <c r="K1147" t="s">
        <v>3003</v>
      </c>
    </row>
    <row r="1148" spans="1:11" hidden="1" x14ac:dyDescent="0.25">
      <c r="A1148" s="7">
        <v>5930</v>
      </c>
      <c r="B1148" s="25" t="s">
        <v>2542</v>
      </c>
      <c r="C1148" s="37" t="s">
        <v>620</v>
      </c>
      <c r="D1148" s="7" t="s">
        <v>1455</v>
      </c>
      <c r="E1148" t="str">
        <f t="shared" si="33"/>
        <v>1573 - *MULLER 4</v>
      </c>
      <c r="F1148" t="e">
        <f t="shared" si="34"/>
        <v>#N/A</v>
      </c>
      <c r="I1148" t="str">
        <f t="shared" si="35"/>
        <v>Maga_1573_1573 - *MULLER 4</v>
      </c>
      <c r="K1148" t="s">
        <v>3003</v>
      </c>
    </row>
    <row r="1149" spans="1:11" hidden="1" x14ac:dyDescent="0.25">
      <c r="A1149" s="7">
        <v>5931</v>
      </c>
      <c r="B1149" s="25" t="s">
        <v>2553</v>
      </c>
      <c r="C1149" s="37" t="s">
        <v>296</v>
      </c>
      <c r="D1149" s="7" t="s">
        <v>1455</v>
      </c>
      <c r="E1149" t="str">
        <f t="shared" si="33"/>
        <v>1573 - *MULLER 4</v>
      </c>
      <c r="F1149" t="e">
        <f t="shared" si="34"/>
        <v>#N/A</v>
      </c>
      <c r="I1149" t="str">
        <f t="shared" si="35"/>
        <v>Ence_1573_1573 - *MULLER 4</v>
      </c>
      <c r="K1149" t="s">
        <v>3003</v>
      </c>
    </row>
    <row r="1150" spans="1:11" hidden="1" x14ac:dyDescent="0.25">
      <c r="A1150" s="7">
        <v>5932</v>
      </c>
      <c r="B1150" s="25" t="s">
        <v>2554</v>
      </c>
      <c r="C1150" s="37" t="s">
        <v>594</v>
      </c>
      <c r="D1150" s="7" t="s">
        <v>1455</v>
      </c>
      <c r="E1150" t="str">
        <f t="shared" si="33"/>
        <v>1573 - *MULLER 4</v>
      </c>
      <c r="F1150" t="e">
        <f t="shared" si="34"/>
        <v>#N/A</v>
      </c>
      <c r="I1150" t="str">
        <f t="shared" si="35"/>
        <v>Tran_1573_1573 - *MULLER 4</v>
      </c>
      <c r="K1150" t="s">
        <v>3003</v>
      </c>
    </row>
    <row r="1151" spans="1:11" hidden="1" x14ac:dyDescent="0.25">
      <c r="A1151" s="7">
        <v>5933</v>
      </c>
      <c r="B1151" s="25" t="s">
        <v>2555</v>
      </c>
      <c r="C1151" s="37" t="s">
        <v>673</v>
      </c>
      <c r="D1151" s="7" t="s">
        <v>1455</v>
      </c>
      <c r="E1151" t="str">
        <f t="shared" si="33"/>
        <v>1573 - *MULLER 4</v>
      </c>
      <c r="F1151" t="e">
        <f t="shared" si="34"/>
        <v>#N/A</v>
      </c>
      <c r="I1151" t="str">
        <f t="shared" si="35"/>
        <v>Armo_1573_1573 - *MULLER 4</v>
      </c>
      <c r="K1151" t="s">
        <v>3003</v>
      </c>
    </row>
    <row r="1152" spans="1:11" hidden="1" x14ac:dyDescent="0.25">
      <c r="A1152" s="7">
        <v>5934</v>
      </c>
      <c r="B1152" s="25" t="s">
        <v>3112</v>
      </c>
      <c r="C1152" s="37" t="s">
        <v>374</v>
      </c>
      <c r="D1152" s="7" t="s">
        <v>1455</v>
      </c>
      <c r="E1152" t="str">
        <f t="shared" si="33"/>
        <v>1573 - *MULLER 4</v>
      </c>
      <c r="F1152" t="e">
        <f t="shared" si="34"/>
        <v>#N/A</v>
      </c>
      <c r="I1152" t="str">
        <f t="shared" si="35"/>
        <v>GH_1573_1573 - *MULLER 4</v>
      </c>
      <c r="K1152" t="s">
        <v>3003</v>
      </c>
    </row>
    <row r="1153" spans="1:11" hidden="1" x14ac:dyDescent="0.25">
      <c r="A1153" s="7">
        <v>5935</v>
      </c>
      <c r="B1153" s="25" t="s">
        <v>2556</v>
      </c>
      <c r="C1153" s="37" t="s">
        <v>602</v>
      </c>
      <c r="D1153" s="7" t="s">
        <v>1451</v>
      </c>
      <c r="E1153" t="str">
        <f t="shared" si="33"/>
        <v>1113 - FELSS 6</v>
      </c>
      <c r="F1153" t="e">
        <f t="shared" si="34"/>
        <v>#N/A</v>
      </c>
      <c r="I1153" t="str">
        <f t="shared" si="35"/>
        <v>Maga_1113_1113 - FELSS 6</v>
      </c>
      <c r="K1153" t="s">
        <v>3003</v>
      </c>
    </row>
    <row r="1154" spans="1:11" hidden="1" x14ac:dyDescent="0.25">
      <c r="A1154" s="7">
        <v>5936</v>
      </c>
      <c r="B1154" s="25" t="s">
        <v>2557</v>
      </c>
      <c r="C1154" s="37" t="s">
        <v>640</v>
      </c>
      <c r="D1154" s="7" t="s">
        <v>1451</v>
      </c>
      <c r="E1154" t="str">
        <f t="shared" si="33"/>
        <v>1113 - FELSS 6</v>
      </c>
      <c r="F1154" t="e">
        <f t="shared" si="34"/>
        <v>#N/A</v>
      </c>
      <c r="I1154" t="str">
        <f t="shared" si="35"/>
        <v>P1_1113_1113 - FELSS 6</v>
      </c>
      <c r="K1154" t="s">
        <v>3003</v>
      </c>
    </row>
    <row r="1155" spans="1:11" hidden="1" x14ac:dyDescent="0.25">
      <c r="A1155" s="7">
        <v>5937</v>
      </c>
      <c r="B1155" s="25" t="s">
        <v>2558</v>
      </c>
      <c r="C1155" s="37" t="s">
        <v>641</v>
      </c>
      <c r="D1155" s="7" t="s">
        <v>1451</v>
      </c>
      <c r="E1155" t="str">
        <f t="shared" si="33"/>
        <v>1113 - FELSS 6</v>
      </c>
      <c r="F1155" t="e">
        <f t="shared" si="34"/>
        <v>#N/A</v>
      </c>
      <c r="I1155" t="str">
        <f t="shared" si="35"/>
        <v>P2_1113_1113 - FELSS 6</v>
      </c>
      <c r="K1155" t="s">
        <v>3003</v>
      </c>
    </row>
    <row r="1156" spans="1:11" hidden="1" x14ac:dyDescent="0.25">
      <c r="A1156" s="7">
        <v>5938</v>
      </c>
      <c r="B1156" s="25" t="s">
        <v>2559</v>
      </c>
      <c r="C1156" s="37" t="s">
        <v>642</v>
      </c>
      <c r="D1156" s="7" t="s">
        <v>1451</v>
      </c>
      <c r="E1156" t="str">
        <f t="shared" si="33"/>
        <v>1113 - FELSS 6</v>
      </c>
      <c r="F1156" t="e">
        <f t="shared" si="34"/>
        <v>#N/A</v>
      </c>
      <c r="I1156" t="str">
        <f t="shared" si="35"/>
        <v>P3_1113_1113 - FELSS 6</v>
      </c>
      <c r="K1156" t="s">
        <v>3003</v>
      </c>
    </row>
    <row r="1157" spans="1:11" hidden="1" x14ac:dyDescent="0.25">
      <c r="A1157" s="7">
        <v>5939</v>
      </c>
      <c r="B1157" s="25" t="s">
        <v>2560</v>
      </c>
      <c r="C1157" s="37" t="s">
        <v>674</v>
      </c>
      <c r="D1157" s="7" t="s">
        <v>1451</v>
      </c>
      <c r="E1157" t="str">
        <f t="shared" si="33"/>
        <v>1113 - FELSS 6</v>
      </c>
      <c r="F1157" t="e">
        <f t="shared" si="34"/>
        <v>#N/A</v>
      </c>
      <c r="I1157" t="str">
        <f t="shared" si="35"/>
        <v>P3A_1113_1113 - FELSS 6</v>
      </c>
      <c r="K1157" t="s">
        <v>3003</v>
      </c>
    </row>
    <row r="1158" spans="1:11" hidden="1" x14ac:dyDescent="0.25">
      <c r="A1158" s="7">
        <v>5940</v>
      </c>
      <c r="B1158" s="25" t="s">
        <v>2561</v>
      </c>
      <c r="C1158" s="37" t="s">
        <v>675</v>
      </c>
      <c r="D1158" s="7" t="s">
        <v>1451</v>
      </c>
      <c r="E1158" t="str">
        <f t="shared" si="33"/>
        <v>1113 - FELSS 6</v>
      </c>
      <c r="F1158" t="e">
        <f t="shared" si="34"/>
        <v>#N/A</v>
      </c>
      <c r="I1158" t="str">
        <f t="shared" si="35"/>
        <v>P2A_1113_1113 - FELSS 6</v>
      </c>
      <c r="K1158" t="s">
        <v>3003</v>
      </c>
    </row>
    <row r="1159" spans="1:11" hidden="1" x14ac:dyDescent="0.25">
      <c r="A1159" s="7">
        <v>5941</v>
      </c>
      <c r="B1159" s="25" t="s">
        <v>2562</v>
      </c>
      <c r="C1159" s="37" t="s">
        <v>676</v>
      </c>
      <c r="D1159" s="7" t="s">
        <v>1451</v>
      </c>
      <c r="E1159" t="str">
        <f t="shared" si="33"/>
        <v>1113 - FELSS 6</v>
      </c>
      <c r="F1159" t="e">
        <f t="shared" si="34"/>
        <v>#N/A</v>
      </c>
      <c r="I1159" t="str">
        <f t="shared" si="35"/>
        <v>P1A_1113_1113 - FELSS 6</v>
      </c>
      <c r="K1159" t="s">
        <v>3003</v>
      </c>
    </row>
    <row r="1160" spans="1:11" hidden="1" x14ac:dyDescent="0.25">
      <c r="A1160" s="7">
        <v>5942</v>
      </c>
      <c r="B1160" s="25" t="s">
        <v>2556</v>
      </c>
      <c r="C1160" s="37" t="s">
        <v>620</v>
      </c>
      <c r="D1160" s="7" t="s">
        <v>1451</v>
      </c>
      <c r="E1160" t="str">
        <f t="shared" si="33"/>
        <v>1113 - FELSS 6</v>
      </c>
      <c r="F1160" t="e">
        <f t="shared" si="34"/>
        <v>#N/A</v>
      </c>
      <c r="I1160" t="str">
        <f t="shared" si="35"/>
        <v>Maga_1113_1113 - FELSS 6</v>
      </c>
      <c r="K1160" t="s">
        <v>3003</v>
      </c>
    </row>
    <row r="1161" spans="1:11" hidden="1" x14ac:dyDescent="0.25">
      <c r="A1161" s="7">
        <v>5943</v>
      </c>
      <c r="B1161" s="25" t="s">
        <v>2563</v>
      </c>
      <c r="C1161" s="37" t="s">
        <v>296</v>
      </c>
      <c r="D1161" s="7" t="s">
        <v>1451</v>
      </c>
      <c r="E1161" t="str">
        <f t="shared" si="33"/>
        <v>1113 - FELSS 6</v>
      </c>
      <c r="F1161" t="e">
        <f t="shared" si="34"/>
        <v>#N/A</v>
      </c>
      <c r="I1161" t="str">
        <f t="shared" si="35"/>
        <v>Ence_1113_1113 - FELSS 6</v>
      </c>
      <c r="K1161" t="s">
        <v>3003</v>
      </c>
    </row>
    <row r="1162" spans="1:11" hidden="1" x14ac:dyDescent="0.25">
      <c r="A1162" s="7">
        <v>5944</v>
      </c>
      <c r="B1162" s="25" t="s">
        <v>2564</v>
      </c>
      <c r="C1162" s="37" t="s">
        <v>594</v>
      </c>
      <c r="D1162" s="7" t="s">
        <v>1451</v>
      </c>
      <c r="E1162" t="str">
        <f t="shared" si="33"/>
        <v>1113 - FELSS 6</v>
      </c>
      <c r="F1162" t="e">
        <f t="shared" si="34"/>
        <v>#N/A</v>
      </c>
      <c r="I1162" t="str">
        <f t="shared" si="35"/>
        <v>Tran_1113_1113 - FELSS 6</v>
      </c>
      <c r="K1162" t="s">
        <v>3003</v>
      </c>
    </row>
    <row r="1163" spans="1:11" hidden="1" x14ac:dyDescent="0.25">
      <c r="A1163" s="7">
        <v>5945</v>
      </c>
      <c r="B1163" s="25" t="s">
        <v>2565</v>
      </c>
      <c r="C1163" s="37" t="s">
        <v>556</v>
      </c>
      <c r="D1163" s="7" t="s">
        <v>1451</v>
      </c>
      <c r="E1163" t="str">
        <f t="shared" si="33"/>
        <v>1113 - FELSS 6</v>
      </c>
      <c r="F1163" t="e">
        <f t="shared" si="34"/>
        <v>#N/A</v>
      </c>
      <c r="I1163" t="str">
        <f t="shared" si="35"/>
        <v>Armo_1113_1113 - FELSS 6</v>
      </c>
      <c r="K1163" t="s">
        <v>3003</v>
      </c>
    </row>
    <row r="1164" spans="1:11" hidden="1" x14ac:dyDescent="0.25">
      <c r="A1164" s="7">
        <v>5946</v>
      </c>
      <c r="B1164" s="25" t="s">
        <v>2566</v>
      </c>
      <c r="C1164" s="37" t="s">
        <v>374</v>
      </c>
      <c r="D1164" s="7" t="s">
        <v>1451</v>
      </c>
      <c r="E1164" t="str">
        <f t="shared" si="33"/>
        <v>1113 - FELSS 6</v>
      </c>
      <c r="F1164" t="e">
        <f t="shared" si="34"/>
        <v>#N/A</v>
      </c>
      <c r="I1164" t="str">
        <f t="shared" si="35"/>
        <v>GH_1113_1113 - FELSS 6</v>
      </c>
      <c r="K1164" t="s">
        <v>3003</v>
      </c>
    </row>
    <row r="1165" spans="1:11" hidden="1" x14ac:dyDescent="0.25">
      <c r="A1165" s="7">
        <v>5947</v>
      </c>
      <c r="B1165" s="25" t="s">
        <v>2567</v>
      </c>
      <c r="C1165" s="37" t="s">
        <v>605</v>
      </c>
      <c r="D1165" s="7" t="s">
        <v>1451</v>
      </c>
      <c r="E1165" t="str">
        <f t="shared" si="33"/>
        <v>1113 - FELSS 6</v>
      </c>
      <c r="F1165" t="e">
        <f t="shared" si="34"/>
        <v>#N/A</v>
      </c>
      <c r="I1165" t="str">
        <f t="shared" si="35"/>
        <v>UA1_1113_1113 - FELSS 6</v>
      </c>
      <c r="K1165" t="s">
        <v>3003</v>
      </c>
    </row>
    <row r="1166" spans="1:11" hidden="1" x14ac:dyDescent="0.25">
      <c r="A1166" s="7">
        <v>5948</v>
      </c>
      <c r="B1166" s="25" t="s">
        <v>2568</v>
      </c>
      <c r="C1166" s="37" t="s">
        <v>494</v>
      </c>
      <c r="D1166" s="7" t="s">
        <v>1451</v>
      </c>
      <c r="E1166" t="str">
        <f t="shared" si="33"/>
        <v>1113 - FELSS 6</v>
      </c>
      <c r="F1166" t="e">
        <f t="shared" si="34"/>
        <v>#N/A</v>
      </c>
      <c r="I1166" t="str">
        <f t="shared" si="35"/>
        <v>UA2_1113_1113 - FELSS 6</v>
      </c>
      <c r="K1166" t="s">
        <v>3003</v>
      </c>
    </row>
    <row r="1167" spans="1:11" hidden="1" x14ac:dyDescent="0.25">
      <c r="A1167" s="7">
        <v>5949</v>
      </c>
      <c r="B1167" s="25" t="s">
        <v>2569</v>
      </c>
      <c r="C1167" s="37" t="s">
        <v>497</v>
      </c>
      <c r="D1167" s="7" t="s">
        <v>1451</v>
      </c>
      <c r="E1167" t="str">
        <f t="shared" si="33"/>
        <v>1113 - FELSS 6</v>
      </c>
      <c r="F1167" t="e">
        <f t="shared" si="34"/>
        <v>#N/A</v>
      </c>
      <c r="I1167" t="str">
        <f t="shared" si="35"/>
        <v>UA3_1113_1113 - FELSS 6</v>
      </c>
      <c r="K1167" t="s">
        <v>3003</v>
      </c>
    </row>
    <row r="1168" spans="1:11" hidden="1" x14ac:dyDescent="0.25">
      <c r="A1168" s="7">
        <v>5950</v>
      </c>
      <c r="B1168" s="25" t="s">
        <v>2570</v>
      </c>
      <c r="C1168" s="37" t="s">
        <v>26</v>
      </c>
      <c r="D1168" s="7" t="s">
        <v>1681</v>
      </c>
      <c r="E1168" t="str">
        <f t="shared" si="33"/>
        <v>1798 - Machine à laver CABER</v>
      </c>
      <c r="F1168" t="e">
        <f t="shared" si="34"/>
        <v>#N/A</v>
      </c>
      <c r="I1168" t="str">
        <f t="shared" si="35"/>
        <v>Mach_1798_1798 - Machine à laver CABER</v>
      </c>
      <c r="K1168" t="s">
        <v>3003</v>
      </c>
    </row>
    <row r="1169" spans="1:11" hidden="1" x14ac:dyDescent="0.25">
      <c r="A1169" s="7">
        <v>5951</v>
      </c>
      <c r="B1169" s="25" t="s">
        <v>2571</v>
      </c>
      <c r="C1169" s="37" t="s">
        <v>552</v>
      </c>
      <c r="D1169" s="7" t="s">
        <v>1458</v>
      </c>
      <c r="E1169" t="str">
        <f t="shared" si="33"/>
        <v>1498 - Machine à laver CABER</v>
      </c>
      <c r="F1169" t="e">
        <f t="shared" si="34"/>
        <v>#N/A</v>
      </c>
      <c r="I1169" t="str">
        <f t="shared" si="35"/>
        <v>Mani_1498_1498 - Machine à laver CABER</v>
      </c>
      <c r="K1169" t="s">
        <v>3003</v>
      </c>
    </row>
    <row r="1170" spans="1:11" hidden="1" x14ac:dyDescent="0.25">
      <c r="A1170" s="7">
        <v>5952</v>
      </c>
      <c r="B1170" s="25" t="s">
        <v>2572</v>
      </c>
      <c r="C1170" s="37" t="s">
        <v>552</v>
      </c>
      <c r="D1170" s="7" t="s">
        <v>1457</v>
      </c>
      <c r="E1170" t="str">
        <f t="shared" ref="E1170:E1233" si="36">VLOOKUP(D1170,$B$2:$C$3736,2,FALSE)</f>
        <v>1216 - Machine à laver CABER</v>
      </c>
      <c r="F1170" t="e">
        <f t="shared" ref="F1170:F1233" si="37">VLOOKUP(D1170,$A$2:$C$3736,3,FALSE)</f>
        <v>#N/A</v>
      </c>
      <c r="I1170" t="str">
        <f t="shared" ref="I1170:I1233" si="38">+B1170&amp;"_"&amp;E1170</f>
        <v>Mani_1216_1216 - Machine à laver CABER</v>
      </c>
      <c r="K1170" t="s">
        <v>3003</v>
      </c>
    </row>
    <row r="1171" spans="1:11" hidden="1" x14ac:dyDescent="0.25">
      <c r="A1171" s="7">
        <v>5953</v>
      </c>
      <c r="B1171" s="25" t="s">
        <v>2573</v>
      </c>
      <c r="C1171" s="37" t="s">
        <v>552</v>
      </c>
      <c r="D1171" s="7" t="s">
        <v>1681</v>
      </c>
      <c r="E1171" t="str">
        <f t="shared" si="36"/>
        <v>1798 - Machine à laver CABER</v>
      </c>
      <c r="F1171" t="e">
        <f t="shared" si="37"/>
        <v>#N/A</v>
      </c>
      <c r="I1171" t="str">
        <f t="shared" si="38"/>
        <v>Mani_1798_1798 - Machine à laver CABER</v>
      </c>
      <c r="K1171" t="s">
        <v>3003</v>
      </c>
    </row>
    <row r="1172" spans="1:11" hidden="1" x14ac:dyDescent="0.25">
      <c r="A1172" s="7">
        <v>5954</v>
      </c>
      <c r="B1172" s="25" t="s">
        <v>2574</v>
      </c>
      <c r="C1172" s="37" t="s">
        <v>26</v>
      </c>
      <c r="D1172" s="7" t="s">
        <v>1682</v>
      </c>
      <c r="E1172" t="str">
        <f t="shared" si="36"/>
        <v>1742 - Machine à laver CABER</v>
      </c>
      <c r="F1172" t="e">
        <f t="shared" si="37"/>
        <v>#N/A</v>
      </c>
      <c r="I1172" t="str">
        <f t="shared" si="38"/>
        <v>Mach_1742_1742 - Machine à laver CABER</v>
      </c>
      <c r="K1172" t="s">
        <v>3003</v>
      </c>
    </row>
    <row r="1173" spans="1:11" hidden="1" x14ac:dyDescent="0.25">
      <c r="A1173" s="7">
        <v>5955</v>
      </c>
      <c r="B1173" s="25" t="s">
        <v>2575</v>
      </c>
      <c r="C1173" s="37" t="s">
        <v>552</v>
      </c>
      <c r="D1173" s="7" t="s">
        <v>1682</v>
      </c>
      <c r="E1173" t="str">
        <f t="shared" si="36"/>
        <v>1742 - Machine à laver CABER</v>
      </c>
      <c r="F1173" t="e">
        <f t="shared" si="37"/>
        <v>#N/A</v>
      </c>
      <c r="I1173" t="str">
        <f t="shared" si="38"/>
        <v>Mani_1742_1742 - Machine à laver CABER</v>
      </c>
      <c r="K1173" t="s">
        <v>3003</v>
      </c>
    </row>
    <row r="1174" spans="1:11" hidden="1" x14ac:dyDescent="0.25">
      <c r="A1174" s="7">
        <v>5956</v>
      </c>
      <c r="B1174" s="25" t="s">
        <v>2576</v>
      </c>
      <c r="C1174" s="37" t="s">
        <v>602</v>
      </c>
      <c r="D1174" s="7" t="s">
        <v>1454</v>
      </c>
      <c r="E1174" t="str">
        <f t="shared" si="36"/>
        <v>1442 - *MULLER 3</v>
      </c>
      <c r="F1174" t="e">
        <f t="shared" si="37"/>
        <v>#N/A</v>
      </c>
      <c r="I1174" t="str">
        <f t="shared" si="38"/>
        <v>Maga_1442_1442 - *MULLER 3</v>
      </c>
      <c r="K1174" t="s">
        <v>3003</v>
      </c>
    </row>
    <row r="1175" spans="1:11" hidden="1" x14ac:dyDescent="0.25">
      <c r="A1175" s="7">
        <v>5957</v>
      </c>
      <c r="B1175" s="25" t="s">
        <v>2577</v>
      </c>
      <c r="C1175" s="37" t="s">
        <v>640</v>
      </c>
      <c r="D1175" s="7" t="s">
        <v>1454</v>
      </c>
      <c r="E1175" t="str">
        <f t="shared" si="36"/>
        <v>1442 - *MULLER 3</v>
      </c>
      <c r="F1175" t="e">
        <f t="shared" si="37"/>
        <v>#N/A</v>
      </c>
      <c r="I1175" t="str">
        <f t="shared" si="38"/>
        <v>P1_1442_1442 - *MULLER 3</v>
      </c>
      <c r="K1175" t="s">
        <v>3003</v>
      </c>
    </row>
    <row r="1176" spans="1:11" hidden="1" x14ac:dyDescent="0.25">
      <c r="A1176" s="7">
        <v>5958</v>
      </c>
      <c r="B1176" s="25" t="s">
        <v>2578</v>
      </c>
      <c r="C1176" s="37" t="s">
        <v>677</v>
      </c>
      <c r="D1176" s="7" t="s">
        <v>1454</v>
      </c>
      <c r="E1176" t="str">
        <f t="shared" si="36"/>
        <v>1442 - *MULLER 3</v>
      </c>
      <c r="F1176" t="e">
        <f t="shared" si="37"/>
        <v>#N/A</v>
      </c>
      <c r="I1176" t="str">
        <f t="shared" si="38"/>
        <v>P2_1442_1442 - *MULLER 3</v>
      </c>
      <c r="K1176" t="s">
        <v>3003</v>
      </c>
    </row>
    <row r="1177" spans="1:11" hidden="1" x14ac:dyDescent="0.25">
      <c r="A1177" s="7">
        <v>5959</v>
      </c>
      <c r="B1177" s="25" t="s">
        <v>2579</v>
      </c>
      <c r="C1177" s="37" t="s">
        <v>678</v>
      </c>
      <c r="D1177" s="7" t="s">
        <v>1454</v>
      </c>
      <c r="E1177" t="str">
        <f t="shared" si="36"/>
        <v>1442 - *MULLER 3</v>
      </c>
      <c r="F1177" t="e">
        <f t="shared" si="37"/>
        <v>#N/A</v>
      </c>
      <c r="I1177" t="str">
        <f t="shared" si="38"/>
        <v>P3_1442_1442 - *MULLER 3</v>
      </c>
      <c r="K1177" t="s">
        <v>3003</v>
      </c>
    </row>
    <row r="1178" spans="1:11" hidden="1" x14ac:dyDescent="0.25">
      <c r="A1178" s="7">
        <v>5960</v>
      </c>
      <c r="B1178" s="25" t="s">
        <v>2580</v>
      </c>
      <c r="C1178" s="37" t="s">
        <v>679</v>
      </c>
      <c r="D1178" s="7" t="s">
        <v>1454</v>
      </c>
      <c r="E1178" t="str">
        <f t="shared" si="36"/>
        <v>1442 - *MULLER 3</v>
      </c>
      <c r="F1178" t="e">
        <f t="shared" si="37"/>
        <v>#N/A</v>
      </c>
      <c r="I1178" t="str">
        <f t="shared" si="38"/>
        <v>P4_1442_1442 - *MULLER 3</v>
      </c>
      <c r="K1178" t="s">
        <v>3003</v>
      </c>
    </row>
    <row r="1179" spans="1:11" hidden="1" x14ac:dyDescent="0.25">
      <c r="A1179" s="7">
        <v>5961</v>
      </c>
      <c r="B1179" s="25" t="s">
        <v>2581</v>
      </c>
      <c r="C1179" s="37" t="s">
        <v>680</v>
      </c>
      <c r="D1179" s="7" t="s">
        <v>1454</v>
      </c>
      <c r="E1179" t="str">
        <f t="shared" si="36"/>
        <v>1442 - *MULLER 3</v>
      </c>
      <c r="F1179" t="e">
        <f t="shared" si="37"/>
        <v>#N/A</v>
      </c>
      <c r="I1179" t="str">
        <f t="shared" si="38"/>
        <v>P5_1442_1442 - *MULLER 3</v>
      </c>
      <c r="K1179" t="s">
        <v>3003</v>
      </c>
    </row>
    <row r="1180" spans="1:11" hidden="1" x14ac:dyDescent="0.25">
      <c r="A1180" s="7">
        <v>5962</v>
      </c>
      <c r="B1180" s="25" t="s">
        <v>2582</v>
      </c>
      <c r="C1180" s="37" t="s">
        <v>681</v>
      </c>
      <c r="D1180" s="7" t="s">
        <v>1454</v>
      </c>
      <c r="E1180" t="str">
        <f t="shared" si="36"/>
        <v>1442 - *MULLER 3</v>
      </c>
      <c r="F1180" t="e">
        <f t="shared" si="37"/>
        <v>#N/A</v>
      </c>
      <c r="I1180" t="str">
        <f t="shared" si="38"/>
        <v>P6_1442_1442 - *MULLER 3</v>
      </c>
      <c r="K1180" t="s">
        <v>3003</v>
      </c>
    </row>
    <row r="1181" spans="1:11" hidden="1" x14ac:dyDescent="0.25">
      <c r="A1181" s="7">
        <v>5963</v>
      </c>
      <c r="B1181" s="25" t="s">
        <v>2583</v>
      </c>
      <c r="C1181" s="37" t="s">
        <v>682</v>
      </c>
      <c r="D1181" s="7" t="s">
        <v>1454</v>
      </c>
      <c r="E1181" t="str">
        <f t="shared" si="36"/>
        <v>1442 - *MULLER 3</v>
      </c>
      <c r="F1181" t="e">
        <f t="shared" si="37"/>
        <v>#N/A</v>
      </c>
      <c r="I1181" t="str">
        <f t="shared" si="38"/>
        <v>P1A_1442_1442 - *MULLER 3</v>
      </c>
      <c r="K1181" t="s">
        <v>3003</v>
      </c>
    </row>
    <row r="1182" spans="1:11" hidden="1" x14ac:dyDescent="0.25">
      <c r="A1182" s="7">
        <v>5964</v>
      </c>
      <c r="B1182" s="25" t="s">
        <v>2584</v>
      </c>
      <c r="C1182" s="37" t="s">
        <v>683</v>
      </c>
      <c r="D1182" s="7" t="s">
        <v>1454</v>
      </c>
      <c r="E1182" t="str">
        <f t="shared" si="36"/>
        <v>1442 - *MULLER 3</v>
      </c>
      <c r="F1182" t="e">
        <f t="shared" si="37"/>
        <v>#N/A</v>
      </c>
      <c r="I1182" t="str">
        <f t="shared" si="38"/>
        <v>P2A_1442_1442 - *MULLER 3</v>
      </c>
      <c r="K1182" t="s">
        <v>3003</v>
      </c>
    </row>
    <row r="1183" spans="1:11" hidden="1" x14ac:dyDescent="0.25">
      <c r="A1183" s="7">
        <v>5965</v>
      </c>
      <c r="B1183" s="25" t="s">
        <v>2585</v>
      </c>
      <c r="C1183" s="37" t="s">
        <v>684</v>
      </c>
      <c r="D1183" s="7" t="s">
        <v>1454</v>
      </c>
      <c r="E1183" t="str">
        <f t="shared" si="36"/>
        <v>1442 - *MULLER 3</v>
      </c>
      <c r="F1183" t="e">
        <f t="shared" si="37"/>
        <v>#N/A</v>
      </c>
      <c r="I1183" t="str">
        <f t="shared" si="38"/>
        <v>P4A_1442_1442 - *MULLER 3</v>
      </c>
      <c r="K1183" t="s">
        <v>3003</v>
      </c>
    </row>
    <row r="1184" spans="1:11" hidden="1" x14ac:dyDescent="0.25">
      <c r="A1184" s="7">
        <v>5966</v>
      </c>
      <c r="B1184" s="25" t="s">
        <v>2586</v>
      </c>
      <c r="C1184" s="37" t="s">
        <v>594</v>
      </c>
      <c r="D1184" s="7" t="s">
        <v>1454</v>
      </c>
      <c r="E1184" t="str">
        <f t="shared" si="36"/>
        <v>1442 - *MULLER 3</v>
      </c>
      <c r="F1184" t="e">
        <f t="shared" si="37"/>
        <v>#N/A</v>
      </c>
      <c r="I1184" t="str">
        <f t="shared" si="38"/>
        <v>Tran_1442_1442 - *MULLER 3</v>
      </c>
      <c r="K1184" t="s">
        <v>3003</v>
      </c>
    </row>
    <row r="1185" spans="1:11" hidden="1" x14ac:dyDescent="0.25">
      <c r="A1185" s="7">
        <v>5967</v>
      </c>
      <c r="B1185" s="25" t="s">
        <v>2576</v>
      </c>
      <c r="C1185" s="37" t="s">
        <v>620</v>
      </c>
      <c r="D1185" s="7" t="s">
        <v>1454</v>
      </c>
      <c r="E1185" t="str">
        <f t="shared" si="36"/>
        <v>1442 - *MULLER 3</v>
      </c>
      <c r="F1185" t="e">
        <f t="shared" si="37"/>
        <v>#N/A</v>
      </c>
      <c r="I1185" t="str">
        <f t="shared" si="38"/>
        <v>Maga_1442_1442 - *MULLER 3</v>
      </c>
      <c r="K1185" t="s">
        <v>3003</v>
      </c>
    </row>
    <row r="1186" spans="1:11" hidden="1" x14ac:dyDescent="0.25">
      <c r="A1186" s="7">
        <v>5968</v>
      </c>
      <c r="B1186" s="25" t="s">
        <v>2587</v>
      </c>
      <c r="C1186" s="37" t="s">
        <v>296</v>
      </c>
      <c r="D1186" s="7" t="s">
        <v>1454</v>
      </c>
      <c r="E1186" t="str">
        <f t="shared" si="36"/>
        <v>1442 - *MULLER 3</v>
      </c>
      <c r="F1186" t="e">
        <f t="shared" si="37"/>
        <v>#N/A</v>
      </c>
      <c r="I1186" t="str">
        <f t="shared" si="38"/>
        <v>Ence_1442_1442 - *MULLER 3</v>
      </c>
      <c r="K1186" t="s">
        <v>3003</v>
      </c>
    </row>
    <row r="1187" spans="1:11" hidden="1" x14ac:dyDescent="0.25">
      <c r="A1187" s="7">
        <v>5969</v>
      </c>
      <c r="B1187" s="25" t="s">
        <v>2588</v>
      </c>
      <c r="C1187" s="37" t="s">
        <v>556</v>
      </c>
      <c r="D1187" s="7" t="s">
        <v>1454</v>
      </c>
      <c r="E1187" t="str">
        <f t="shared" si="36"/>
        <v>1442 - *MULLER 3</v>
      </c>
      <c r="F1187" t="e">
        <f t="shared" si="37"/>
        <v>#N/A</v>
      </c>
      <c r="I1187" t="str">
        <f t="shared" si="38"/>
        <v>Armo_1442_1442 - *MULLER 3</v>
      </c>
      <c r="K1187" t="s">
        <v>3003</v>
      </c>
    </row>
    <row r="1188" spans="1:11" hidden="1" x14ac:dyDescent="0.25">
      <c r="A1188" s="7">
        <v>5970</v>
      </c>
      <c r="B1188" s="25" t="s">
        <v>2589</v>
      </c>
      <c r="C1188" s="37" t="s">
        <v>374</v>
      </c>
      <c r="D1188" s="7" t="s">
        <v>1454</v>
      </c>
      <c r="E1188" t="str">
        <f t="shared" si="36"/>
        <v>1442 - *MULLER 3</v>
      </c>
      <c r="F1188" t="e">
        <f t="shared" si="37"/>
        <v>#N/A</v>
      </c>
      <c r="I1188" t="str">
        <f t="shared" si="38"/>
        <v>GH_1442_1442 - *MULLER 3</v>
      </c>
      <c r="K1188" t="s">
        <v>3003</v>
      </c>
    </row>
    <row r="1189" spans="1:11" hidden="1" x14ac:dyDescent="0.25">
      <c r="A1189" s="7">
        <v>5971</v>
      </c>
      <c r="B1189" s="25" t="s">
        <v>2590</v>
      </c>
      <c r="C1189" s="37" t="s">
        <v>605</v>
      </c>
      <c r="D1189" s="7" t="s">
        <v>1454</v>
      </c>
      <c r="E1189" t="str">
        <f t="shared" si="36"/>
        <v>1442 - *MULLER 3</v>
      </c>
      <c r="F1189" t="e">
        <f t="shared" si="37"/>
        <v>#N/A</v>
      </c>
      <c r="I1189" t="str">
        <f t="shared" si="38"/>
        <v>UA1_1442_1442 - *MULLER 3</v>
      </c>
      <c r="K1189" t="s">
        <v>3003</v>
      </c>
    </row>
    <row r="1190" spans="1:11" hidden="1" x14ac:dyDescent="0.25">
      <c r="A1190" s="7">
        <v>5972</v>
      </c>
      <c r="B1190" s="25" t="s">
        <v>2591</v>
      </c>
      <c r="C1190" s="37" t="s">
        <v>494</v>
      </c>
      <c r="D1190" s="7" t="s">
        <v>1454</v>
      </c>
      <c r="E1190" t="str">
        <f t="shared" si="36"/>
        <v>1442 - *MULLER 3</v>
      </c>
      <c r="F1190" t="e">
        <f t="shared" si="37"/>
        <v>#N/A</v>
      </c>
      <c r="I1190" t="str">
        <f t="shared" si="38"/>
        <v>UA2_1442_1442 - *MULLER 3</v>
      </c>
      <c r="K1190" t="s">
        <v>3003</v>
      </c>
    </row>
    <row r="1191" spans="1:11" hidden="1" x14ac:dyDescent="0.25">
      <c r="A1191" s="7">
        <v>5973</v>
      </c>
      <c r="B1191" s="25" t="s">
        <v>2592</v>
      </c>
      <c r="C1191" s="37" t="s">
        <v>497</v>
      </c>
      <c r="D1191" s="7" t="s">
        <v>1454</v>
      </c>
      <c r="E1191" t="str">
        <f t="shared" si="36"/>
        <v>1442 - *MULLER 3</v>
      </c>
      <c r="F1191" t="e">
        <f t="shared" si="37"/>
        <v>#N/A</v>
      </c>
      <c r="I1191" t="str">
        <f t="shared" si="38"/>
        <v>UA3_1442_1442 - *MULLER 3</v>
      </c>
      <c r="K1191" t="s">
        <v>3003</v>
      </c>
    </row>
    <row r="1192" spans="1:11" hidden="1" x14ac:dyDescent="0.25">
      <c r="A1192" s="7">
        <v>5974</v>
      </c>
      <c r="B1192" s="25" t="s">
        <v>2593</v>
      </c>
      <c r="C1192" s="37" t="s">
        <v>500</v>
      </c>
      <c r="D1192" s="7" t="s">
        <v>1454</v>
      </c>
      <c r="E1192" t="str">
        <f t="shared" si="36"/>
        <v>1442 - *MULLER 3</v>
      </c>
      <c r="F1192" t="e">
        <f t="shared" si="37"/>
        <v>#N/A</v>
      </c>
      <c r="I1192" t="str">
        <f t="shared" si="38"/>
        <v>UA4_1442_1442 - *MULLER 3</v>
      </c>
      <c r="K1192" t="s">
        <v>3003</v>
      </c>
    </row>
    <row r="1193" spans="1:11" hidden="1" x14ac:dyDescent="0.25">
      <c r="A1193" s="7">
        <v>5975</v>
      </c>
      <c r="B1193" s="25" t="s">
        <v>2594</v>
      </c>
      <c r="C1193" s="37" t="s">
        <v>503</v>
      </c>
      <c r="D1193" s="7" t="s">
        <v>1454</v>
      </c>
      <c r="E1193" t="str">
        <f t="shared" si="36"/>
        <v>1442 - *MULLER 3</v>
      </c>
      <c r="F1193" t="e">
        <f t="shared" si="37"/>
        <v>#N/A</v>
      </c>
      <c r="I1193" t="str">
        <f t="shared" si="38"/>
        <v>UA5_1442_1442 - *MULLER 3</v>
      </c>
      <c r="K1193" t="s">
        <v>3003</v>
      </c>
    </row>
    <row r="1194" spans="1:11" hidden="1" x14ac:dyDescent="0.25">
      <c r="A1194" s="7">
        <v>5976</v>
      </c>
      <c r="B1194" s="25" t="s">
        <v>2595</v>
      </c>
      <c r="C1194" s="37" t="s">
        <v>632</v>
      </c>
      <c r="D1194" s="7" t="s">
        <v>1454</v>
      </c>
      <c r="E1194" t="str">
        <f t="shared" si="36"/>
        <v>1442 - *MULLER 3</v>
      </c>
      <c r="F1194" t="e">
        <f t="shared" si="37"/>
        <v>#N/A</v>
      </c>
      <c r="I1194" t="str">
        <f t="shared" si="38"/>
        <v>UA6_1442_1442 - *MULLER 3</v>
      </c>
      <c r="K1194" t="s">
        <v>3003</v>
      </c>
    </row>
    <row r="1195" spans="1:11" hidden="1" x14ac:dyDescent="0.25">
      <c r="A1195" s="7">
        <v>5977</v>
      </c>
      <c r="B1195" s="25" t="s">
        <v>2596</v>
      </c>
      <c r="C1195" s="37" t="s">
        <v>640</v>
      </c>
      <c r="D1195" s="7" t="s">
        <v>1670</v>
      </c>
      <c r="E1195" t="str">
        <f t="shared" si="36"/>
        <v>1441 - *FLEXCELL</v>
      </c>
      <c r="F1195" t="e">
        <f t="shared" si="37"/>
        <v>#N/A</v>
      </c>
      <c r="I1195" t="str">
        <f t="shared" si="38"/>
        <v>P1_1441_1441 - *FLEXCELL</v>
      </c>
      <c r="K1195" t="s">
        <v>3003</v>
      </c>
    </row>
    <row r="1196" spans="1:11" hidden="1" x14ac:dyDescent="0.25">
      <c r="A1196" s="7">
        <v>5978</v>
      </c>
      <c r="B1196" s="25" t="s">
        <v>2597</v>
      </c>
      <c r="C1196" s="37" t="s">
        <v>605</v>
      </c>
      <c r="D1196" s="7" t="s">
        <v>1670</v>
      </c>
      <c r="E1196" t="str">
        <f t="shared" si="36"/>
        <v>1441 - *FLEXCELL</v>
      </c>
      <c r="F1196" t="e">
        <f t="shared" si="37"/>
        <v>#N/A</v>
      </c>
      <c r="I1196" t="str">
        <f t="shared" si="38"/>
        <v>UA1_1441_1441 - *FLEXCELL</v>
      </c>
      <c r="K1196" t="s">
        <v>3003</v>
      </c>
    </row>
    <row r="1197" spans="1:11" hidden="1" x14ac:dyDescent="0.25">
      <c r="A1197" s="7">
        <v>5979</v>
      </c>
      <c r="B1197" s="25" t="s">
        <v>2598</v>
      </c>
      <c r="C1197" s="37" t="s">
        <v>602</v>
      </c>
      <c r="D1197" s="7" t="s">
        <v>1670</v>
      </c>
      <c r="E1197" t="str">
        <f t="shared" si="36"/>
        <v>1441 - *FLEXCELL</v>
      </c>
      <c r="F1197" t="e">
        <f t="shared" si="37"/>
        <v>#N/A</v>
      </c>
      <c r="I1197" t="str">
        <f t="shared" si="38"/>
        <v>Maga_Ent_1441_1441 - *FLEXCELL</v>
      </c>
      <c r="K1197" t="s">
        <v>3003</v>
      </c>
    </row>
    <row r="1198" spans="1:11" hidden="1" x14ac:dyDescent="0.25">
      <c r="A1198" s="7">
        <v>5980</v>
      </c>
      <c r="B1198" s="25" t="s">
        <v>2599</v>
      </c>
      <c r="C1198" s="37" t="s">
        <v>620</v>
      </c>
      <c r="D1198" s="7" t="s">
        <v>1670</v>
      </c>
      <c r="E1198" t="str">
        <f t="shared" si="36"/>
        <v>1441 - *FLEXCELL</v>
      </c>
      <c r="F1198" t="e">
        <f t="shared" si="37"/>
        <v>#N/A</v>
      </c>
      <c r="I1198" t="str">
        <f t="shared" si="38"/>
        <v>Maga_Sor_1441_1441 - *FLEXCELL</v>
      </c>
      <c r="K1198" t="s">
        <v>3003</v>
      </c>
    </row>
    <row r="1199" spans="1:11" hidden="1" x14ac:dyDescent="0.25">
      <c r="A1199" s="7">
        <v>5981</v>
      </c>
      <c r="B1199" s="25" t="s">
        <v>2600</v>
      </c>
      <c r="C1199" s="37" t="s">
        <v>296</v>
      </c>
      <c r="D1199" s="7" t="s">
        <v>1670</v>
      </c>
      <c r="E1199" t="str">
        <f t="shared" si="36"/>
        <v>1441 - *FLEXCELL</v>
      </c>
      <c r="F1199" t="e">
        <f t="shared" si="37"/>
        <v>#N/A</v>
      </c>
      <c r="I1199" t="str">
        <f t="shared" si="38"/>
        <v>Ence_1441_1441 - *FLEXCELL</v>
      </c>
      <c r="K1199" t="s">
        <v>3003</v>
      </c>
    </row>
    <row r="1200" spans="1:11" hidden="1" x14ac:dyDescent="0.25">
      <c r="A1200" s="7">
        <v>5982</v>
      </c>
      <c r="B1200" s="25" t="s">
        <v>2601</v>
      </c>
      <c r="C1200" s="37" t="s">
        <v>556</v>
      </c>
      <c r="D1200" s="7" t="s">
        <v>1670</v>
      </c>
      <c r="E1200" t="str">
        <f t="shared" si="36"/>
        <v>1441 - *FLEXCELL</v>
      </c>
      <c r="F1200" t="e">
        <f t="shared" si="37"/>
        <v>#N/A</v>
      </c>
      <c r="I1200" t="str">
        <f t="shared" si="38"/>
        <v>Armo_1441_1441 - *FLEXCELL</v>
      </c>
      <c r="K1200" t="s">
        <v>3003</v>
      </c>
    </row>
    <row r="1201" spans="1:11" hidden="1" x14ac:dyDescent="0.25">
      <c r="A1201" s="7">
        <v>5983</v>
      </c>
      <c r="B1201" s="25" t="s">
        <v>2602</v>
      </c>
      <c r="C1201" s="37" t="s">
        <v>322</v>
      </c>
      <c r="D1201" s="7">
        <v>759</v>
      </c>
      <c r="E1201" t="str">
        <f t="shared" si="36"/>
        <v>759 - *SINICO</v>
      </c>
      <c r="F1201" t="e">
        <f t="shared" si="37"/>
        <v>#N/A</v>
      </c>
      <c r="I1201" t="str">
        <f t="shared" si="38"/>
        <v>Emba_759_759 - *SINICO</v>
      </c>
      <c r="K1201" t="s">
        <v>3003</v>
      </c>
    </row>
    <row r="1202" spans="1:11" hidden="1" x14ac:dyDescent="0.25">
      <c r="A1202" s="7">
        <v>5984</v>
      </c>
      <c r="B1202" s="25" t="s">
        <v>2603</v>
      </c>
      <c r="C1202" s="37" t="s">
        <v>685</v>
      </c>
      <c r="D1202" s="7">
        <v>759</v>
      </c>
      <c r="E1202" t="str">
        <f t="shared" si="36"/>
        <v>759 - *SINICO</v>
      </c>
      <c r="F1202" t="e">
        <f t="shared" si="37"/>
        <v>#N/A</v>
      </c>
      <c r="I1202" t="str">
        <f t="shared" si="38"/>
        <v>P1_759_759 - *SINICO</v>
      </c>
      <c r="K1202" t="s">
        <v>3003</v>
      </c>
    </row>
    <row r="1203" spans="1:11" hidden="1" x14ac:dyDescent="0.25">
      <c r="A1203" s="7">
        <v>5985</v>
      </c>
      <c r="B1203" s="25" t="s">
        <v>2604</v>
      </c>
      <c r="C1203" s="37" t="s">
        <v>594</v>
      </c>
      <c r="D1203" s="7">
        <v>759</v>
      </c>
      <c r="E1203" t="str">
        <f t="shared" si="36"/>
        <v>759 - *SINICO</v>
      </c>
      <c r="F1203" t="e">
        <f t="shared" si="37"/>
        <v>#N/A</v>
      </c>
      <c r="I1203" t="str">
        <f t="shared" si="38"/>
        <v>Tran_759_759 - *SINICO</v>
      </c>
      <c r="K1203" t="s">
        <v>3003</v>
      </c>
    </row>
    <row r="1204" spans="1:11" hidden="1" x14ac:dyDescent="0.25">
      <c r="A1204" s="7">
        <v>5986</v>
      </c>
      <c r="B1204" s="25" t="s">
        <v>2605</v>
      </c>
      <c r="C1204" s="37" t="s">
        <v>556</v>
      </c>
      <c r="D1204" s="7">
        <v>759</v>
      </c>
      <c r="E1204" t="str">
        <f t="shared" si="36"/>
        <v>759 - *SINICO</v>
      </c>
      <c r="F1204" t="e">
        <f t="shared" si="37"/>
        <v>#N/A</v>
      </c>
      <c r="I1204" t="str">
        <f t="shared" si="38"/>
        <v>Armo_759_759 - *SINICO</v>
      </c>
      <c r="K1204" t="s">
        <v>3003</v>
      </c>
    </row>
    <row r="1205" spans="1:11" hidden="1" x14ac:dyDescent="0.25">
      <c r="A1205" s="7">
        <v>5987</v>
      </c>
      <c r="B1205" s="25" t="s">
        <v>2606</v>
      </c>
      <c r="C1205" s="37" t="s">
        <v>620</v>
      </c>
      <c r="D1205" s="7">
        <v>759</v>
      </c>
      <c r="E1205" t="str">
        <f t="shared" si="36"/>
        <v>759 - *SINICO</v>
      </c>
      <c r="F1205" t="e">
        <f t="shared" si="37"/>
        <v>#N/A</v>
      </c>
      <c r="I1205" t="str">
        <f t="shared" si="38"/>
        <v>Maga_759_759 - *SINICO</v>
      </c>
      <c r="K1205" t="s">
        <v>3003</v>
      </c>
    </row>
    <row r="1206" spans="1:11" hidden="1" x14ac:dyDescent="0.25">
      <c r="A1206" s="7">
        <v>5988</v>
      </c>
      <c r="B1206" s="25" t="s">
        <v>2607</v>
      </c>
      <c r="C1206" s="37" t="s">
        <v>296</v>
      </c>
      <c r="D1206" s="7">
        <v>759</v>
      </c>
      <c r="E1206" t="str">
        <f t="shared" si="36"/>
        <v>759 - *SINICO</v>
      </c>
      <c r="F1206" t="e">
        <f t="shared" si="37"/>
        <v>#N/A</v>
      </c>
      <c r="I1206" t="str">
        <f t="shared" si="38"/>
        <v>Ence_759_759 - *SINICO</v>
      </c>
      <c r="K1206" t="s">
        <v>3003</v>
      </c>
    </row>
    <row r="1207" spans="1:11" hidden="1" x14ac:dyDescent="0.25">
      <c r="A1207" s="7">
        <v>5989</v>
      </c>
      <c r="B1207" s="25" t="s">
        <v>2608</v>
      </c>
      <c r="C1207" s="37" t="s">
        <v>686</v>
      </c>
      <c r="D1207" s="7" t="s">
        <v>1660</v>
      </c>
      <c r="E1207" t="str">
        <f t="shared" si="36"/>
        <v>1731 - assemblage colonne poste 90</v>
      </c>
      <c r="F1207" t="e">
        <f t="shared" si="37"/>
        <v>#N/A</v>
      </c>
      <c r="I1207" t="str">
        <f t="shared" si="38"/>
        <v>emma_1731_1731 - assemblage colonne poste 90</v>
      </c>
      <c r="K1207" t="s">
        <v>3003</v>
      </c>
    </row>
    <row r="1208" spans="1:11" hidden="1" x14ac:dyDescent="0.25">
      <c r="A1208" s="7">
        <v>5990</v>
      </c>
      <c r="B1208" s="25" t="s">
        <v>2609</v>
      </c>
      <c r="C1208" s="37" t="s">
        <v>687</v>
      </c>
      <c r="D1208" s="7" t="s">
        <v>1660</v>
      </c>
      <c r="E1208" t="str">
        <f t="shared" si="36"/>
        <v>1731 - assemblage colonne poste 90</v>
      </c>
      <c r="F1208" t="e">
        <f t="shared" si="37"/>
        <v>#N/A</v>
      </c>
      <c r="I1208" t="str">
        <f t="shared" si="38"/>
        <v>Posa_1731_1731 - assemblage colonne poste 90</v>
      </c>
      <c r="K1208" t="s">
        <v>3003</v>
      </c>
    </row>
    <row r="1209" spans="1:11" hidden="1" x14ac:dyDescent="0.25">
      <c r="A1209" s="7">
        <v>5991</v>
      </c>
      <c r="B1209" s="25" t="s">
        <v>2610</v>
      </c>
      <c r="C1209" s="37" t="s">
        <v>556</v>
      </c>
      <c r="D1209" s="7" t="s">
        <v>1660</v>
      </c>
      <c r="E1209" t="str">
        <f t="shared" si="36"/>
        <v>1731 - assemblage colonne poste 90</v>
      </c>
      <c r="F1209" t="e">
        <f t="shared" si="37"/>
        <v>#N/A</v>
      </c>
      <c r="I1209" t="str">
        <f t="shared" si="38"/>
        <v>Armo_1731_1731 - assemblage colonne poste 90</v>
      </c>
      <c r="K1209" t="s">
        <v>3003</v>
      </c>
    </row>
    <row r="1210" spans="1:11" hidden="1" x14ac:dyDescent="0.25">
      <c r="A1210" s="7">
        <v>5992</v>
      </c>
      <c r="B1210" s="25" t="s">
        <v>2611</v>
      </c>
      <c r="C1210" s="37" t="s">
        <v>322</v>
      </c>
      <c r="D1210" s="7">
        <v>882</v>
      </c>
      <c r="E1210" t="str">
        <f t="shared" si="36"/>
        <v>882 - *ADIGE</v>
      </c>
      <c r="F1210" t="e">
        <f t="shared" si="37"/>
        <v>#N/A</v>
      </c>
      <c r="I1210" t="str">
        <f t="shared" si="38"/>
        <v>Emba_882_882 - *ADIGE</v>
      </c>
      <c r="K1210" t="s">
        <v>3003</v>
      </c>
    </row>
    <row r="1211" spans="1:11" hidden="1" x14ac:dyDescent="0.25">
      <c r="A1211" s="7">
        <v>5993</v>
      </c>
      <c r="B1211" s="25" t="s">
        <v>2612</v>
      </c>
      <c r="C1211" s="37" t="s">
        <v>688</v>
      </c>
      <c r="D1211" s="7">
        <v>882</v>
      </c>
      <c r="E1211" t="str">
        <f t="shared" si="36"/>
        <v>882 - *ADIGE</v>
      </c>
      <c r="F1211" t="e">
        <f t="shared" si="37"/>
        <v>#N/A</v>
      </c>
      <c r="I1211" t="str">
        <f t="shared" si="38"/>
        <v>P1_882_882 - *ADIGE</v>
      </c>
      <c r="K1211" t="s">
        <v>3003</v>
      </c>
    </row>
    <row r="1212" spans="1:11" hidden="1" x14ac:dyDescent="0.25">
      <c r="A1212" s="7">
        <v>5994</v>
      </c>
      <c r="B1212" s="25" t="s">
        <v>2613</v>
      </c>
      <c r="C1212" s="37" t="s">
        <v>689</v>
      </c>
      <c r="D1212" s="7">
        <v>882</v>
      </c>
      <c r="E1212" t="str">
        <f t="shared" si="36"/>
        <v>882 - *ADIGE</v>
      </c>
      <c r="F1212" t="e">
        <f t="shared" si="37"/>
        <v>#N/A</v>
      </c>
      <c r="I1212" t="str">
        <f t="shared" si="38"/>
        <v>Bros_882_882 - *ADIGE</v>
      </c>
      <c r="K1212" t="s">
        <v>3003</v>
      </c>
    </row>
    <row r="1213" spans="1:11" hidden="1" x14ac:dyDescent="0.25">
      <c r="A1213" s="7">
        <v>5995</v>
      </c>
      <c r="B1213" s="25" t="s">
        <v>2614</v>
      </c>
      <c r="C1213" s="37" t="s">
        <v>620</v>
      </c>
      <c r="D1213" s="7">
        <v>882</v>
      </c>
      <c r="E1213" t="str">
        <f t="shared" si="36"/>
        <v>882 - *ADIGE</v>
      </c>
      <c r="F1213" t="e">
        <f t="shared" si="37"/>
        <v>#N/A</v>
      </c>
      <c r="I1213" t="str">
        <f t="shared" si="38"/>
        <v>Maga_882_882 - *ADIGE</v>
      </c>
      <c r="K1213" t="s">
        <v>3003</v>
      </c>
    </row>
    <row r="1214" spans="1:11" hidden="1" x14ac:dyDescent="0.25">
      <c r="A1214" s="7">
        <v>5996</v>
      </c>
      <c r="B1214" s="25" t="s">
        <v>2615</v>
      </c>
      <c r="C1214" s="37" t="s">
        <v>296</v>
      </c>
      <c r="D1214" s="7">
        <v>882</v>
      </c>
      <c r="E1214" t="str">
        <f t="shared" si="36"/>
        <v>882 - *ADIGE</v>
      </c>
      <c r="F1214" t="e">
        <f t="shared" si="37"/>
        <v>#N/A</v>
      </c>
      <c r="I1214" t="str">
        <f t="shared" si="38"/>
        <v>Ence_882_882 - *ADIGE</v>
      </c>
      <c r="K1214" t="s">
        <v>3003</v>
      </c>
    </row>
    <row r="1215" spans="1:11" hidden="1" x14ac:dyDescent="0.25">
      <c r="A1215" s="7">
        <v>5997</v>
      </c>
      <c r="B1215" s="25" t="s">
        <v>2616</v>
      </c>
      <c r="C1215" s="37" t="s">
        <v>594</v>
      </c>
      <c r="D1215" s="7">
        <v>882</v>
      </c>
      <c r="E1215" t="str">
        <f t="shared" si="36"/>
        <v>882 - *ADIGE</v>
      </c>
      <c r="F1215" t="e">
        <f t="shared" si="37"/>
        <v>#N/A</v>
      </c>
      <c r="I1215" t="str">
        <f t="shared" si="38"/>
        <v>Tran_882_882 - *ADIGE</v>
      </c>
      <c r="K1215" t="s">
        <v>3003</v>
      </c>
    </row>
    <row r="1216" spans="1:11" hidden="1" x14ac:dyDescent="0.25">
      <c r="A1216" s="7">
        <v>5998</v>
      </c>
      <c r="B1216" s="25" t="s">
        <v>2617</v>
      </c>
      <c r="C1216" s="37" t="s">
        <v>556</v>
      </c>
      <c r="D1216" s="7">
        <v>882</v>
      </c>
      <c r="E1216" t="str">
        <f t="shared" si="36"/>
        <v>882 - *ADIGE</v>
      </c>
      <c r="F1216" t="e">
        <f t="shared" si="37"/>
        <v>#N/A</v>
      </c>
      <c r="I1216" t="str">
        <f t="shared" si="38"/>
        <v>Armo_882_882 - *ADIGE</v>
      </c>
      <c r="K1216" t="s">
        <v>3003</v>
      </c>
    </row>
    <row r="1217" spans="1:11" hidden="1" x14ac:dyDescent="0.25">
      <c r="A1217" s="7">
        <v>5999</v>
      </c>
      <c r="B1217" s="25" t="s">
        <v>2618</v>
      </c>
      <c r="C1217" s="37" t="s">
        <v>348</v>
      </c>
      <c r="D1217" s="7" t="s">
        <v>1660</v>
      </c>
      <c r="E1217" t="str">
        <f t="shared" si="36"/>
        <v>1731 - assemblage colonne poste 90</v>
      </c>
      <c r="F1217" t="e">
        <f t="shared" si="37"/>
        <v>#N/A</v>
      </c>
      <c r="I1217" t="str">
        <f t="shared" si="38"/>
        <v>ence_1731_1731 - assemblage colonne poste 90</v>
      </c>
      <c r="K1217" t="s">
        <v>3003</v>
      </c>
    </row>
    <row r="1218" spans="1:11" hidden="1" x14ac:dyDescent="0.25">
      <c r="A1218" s="7">
        <v>6000</v>
      </c>
      <c r="B1218" s="25" t="s">
        <v>3111</v>
      </c>
      <c r="C1218" s="37" t="s">
        <v>374</v>
      </c>
      <c r="D1218" s="7">
        <v>759</v>
      </c>
      <c r="E1218" t="str">
        <f t="shared" si="36"/>
        <v>759 - *SINICO</v>
      </c>
      <c r="F1218" t="e">
        <f t="shared" si="37"/>
        <v>#N/A</v>
      </c>
      <c r="I1218" t="str">
        <f t="shared" si="38"/>
        <v>GH_759_759 - *SINICO</v>
      </c>
      <c r="K1218" t="s">
        <v>3003</v>
      </c>
    </row>
    <row r="1219" spans="1:11" hidden="1" x14ac:dyDescent="0.25">
      <c r="A1219" s="7">
        <v>6001</v>
      </c>
      <c r="B1219" s="25" t="s">
        <v>2619</v>
      </c>
      <c r="C1219" s="37" t="s">
        <v>690</v>
      </c>
      <c r="D1219" s="7" t="s">
        <v>1454</v>
      </c>
      <c r="E1219" t="str">
        <f t="shared" si="36"/>
        <v>1442 - *MULLER 3</v>
      </c>
      <c r="F1219" t="e">
        <f t="shared" si="37"/>
        <v>#N/A</v>
      </c>
      <c r="I1219" t="str">
        <f t="shared" si="38"/>
        <v>Cont_1442_1442 - *MULLER 3</v>
      </c>
      <c r="K1219" t="s">
        <v>3003</v>
      </c>
    </row>
    <row r="1220" spans="1:11" hidden="1" x14ac:dyDescent="0.25">
      <c r="A1220" s="7">
        <v>6002</v>
      </c>
      <c r="B1220" s="25" t="s">
        <v>2620</v>
      </c>
      <c r="C1220" s="37" t="s">
        <v>690</v>
      </c>
      <c r="D1220" s="7" t="s">
        <v>1455</v>
      </c>
      <c r="E1220" t="str">
        <f t="shared" si="36"/>
        <v>1573 - *MULLER 4</v>
      </c>
      <c r="F1220" t="e">
        <f t="shared" si="37"/>
        <v>#N/A</v>
      </c>
      <c r="I1220" t="str">
        <f t="shared" si="38"/>
        <v>Cont_1573_1573 - *MULLER 4</v>
      </c>
      <c r="K1220" t="s">
        <v>3003</v>
      </c>
    </row>
    <row r="1221" spans="1:11" hidden="1" x14ac:dyDescent="0.25">
      <c r="A1221" s="7">
        <v>6003</v>
      </c>
      <c r="B1221" s="25" t="s">
        <v>2621</v>
      </c>
      <c r="C1221" s="37" t="s">
        <v>691</v>
      </c>
      <c r="D1221" s="7" t="s">
        <v>1661</v>
      </c>
      <c r="E1221" t="str">
        <f t="shared" si="36"/>
        <v>1732 - contrôle colonne poste 100p</v>
      </c>
      <c r="F1221" t="e">
        <f t="shared" si="37"/>
        <v>#N/A</v>
      </c>
      <c r="I1221" t="str">
        <f t="shared" si="38"/>
        <v>P1_1732_1732 - contrôle colonne poste 100p</v>
      </c>
      <c r="K1221" t="s">
        <v>3003</v>
      </c>
    </row>
    <row r="1222" spans="1:11" hidden="1" x14ac:dyDescent="0.25">
      <c r="A1222" s="7">
        <v>6004</v>
      </c>
      <c r="B1222" s="25" t="s">
        <v>2622</v>
      </c>
      <c r="C1222" s="37" t="s">
        <v>692</v>
      </c>
      <c r="D1222" s="7" t="s">
        <v>1661</v>
      </c>
      <c r="E1222" t="str">
        <f t="shared" si="36"/>
        <v>1732 - contrôle colonne poste 100p</v>
      </c>
      <c r="F1222" t="e">
        <f t="shared" si="37"/>
        <v>#N/A</v>
      </c>
      <c r="I1222" t="str">
        <f t="shared" si="38"/>
        <v>P2_1732_1732 - contrôle colonne poste 100p</v>
      </c>
      <c r="K1222" t="s">
        <v>3003</v>
      </c>
    </row>
    <row r="1223" spans="1:11" hidden="1" x14ac:dyDescent="0.25">
      <c r="A1223" s="7">
        <v>6005</v>
      </c>
      <c r="B1223" s="25" t="s">
        <v>2623</v>
      </c>
      <c r="C1223" s="37" t="s">
        <v>940</v>
      </c>
      <c r="D1223" s="7" t="s">
        <v>1661</v>
      </c>
      <c r="E1223" t="str">
        <f t="shared" si="36"/>
        <v>1732 - contrôle colonne poste 100p</v>
      </c>
      <c r="F1223" t="e">
        <f t="shared" si="37"/>
        <v>#N/A</v>
      </c>
      <c r="I1223" t="str">
        <f t="shared" si="38"/>
        <v>P3_1732_1732 - contrôle colonne poste 100p</v>
      </c>
      <c r="K1223" t="s">
        <v>3003</v>
      </c>
    </row>
    <row r="1224" spans="1:11" hidden="1" x14ac:dyDescent="0.25">
      <c r="A1224" s="7">
        <v>6006</v>
      </c>
      <c r="B1224" s="25" t="s">
        <v>2624</v>
      </c>
      <c r="C1224" s="37" t="s">
        <v>693</v>
      </c>
      <c r="D1224" s="7" t="s">
        <v>1661</v>
      </c>
      <c r="E1224" t="str">
        <f t="shared" si="36"/>
        <v>1732 - contrôle colonne poste 100p</v>
      </c>
      <c r="F1224" t="e">
        <f t="shared" si="37"/>
        <v>#N/A</v>
      </c>
      <c r="I1224" t="str">
        <f t="shared" si="38"/>
        <v>P4_1732_1732 - contrôle colonne poste 100p</v>
      </c>
      <c r="K1224" t="s">
        <v>3003</v>
      </c>
    </row>
    <row r="1225" spans="1:11" hidden="1" x14ac:dyDescent="0.25">
      <c r="A1225" s="7">
        <v>6007</v>
      </c>
      <c r="B1225" s="25" t="s">
        <v>2625</v>
      </c>
      <c r="C1225" s="37" t="s">
        <v>694</v>
      </c>
      <c r="D1225" s="7" t="s">
        <v>1661</v>
      </c>
      <c r="E1225" t="str">
        <f t="shared" si="36"/>
        <v>1732 - contrôle colonne poste 100p</v>
      </c>
      <c r="F1225" t="e">
        <f t="shared" si="37"/>
        <v>#N/A</v>
      </c>
      <c r="I1225" t="str">
        <f t="shared" si="38"/>
        <v>Tour_1732_1732 - contrôle colonne poste 100p</v>
      </c>
      <c r="K1225" t="s">
        <v>3003</v>
      </c>
    </row>
    <row r="1226" spans="1:11" hidden="1" x14ac:dyDescent="0.25">
      <c r="A1226" s="7">
        <v>6008</v>
      </c>
      <c r="B1226" s="25" t="s">
        <v>2626</v>
      </c>
      <c r="C1226" s="37" t="s">
        <v>556</v>
      </c>
      <c r="D1226" s="7" t="s">
        <v>1661</v>
      </c>
      <c r="E1226" t="str">
        <f t="shared" si="36"/>
        <v>1732 - contrôle colonne poste 100p</v>
      </c>
      <c r="F1226" t="e">
        <f t="shared" si="37"/>
        <v>#N/A</v>
      </c>
      <c r="I1226" t="str">
        <f t="shared" si="38"/>
        <v>Armo_1732_1732 - contrôle colonne poste 100p</v>
      </c>
      <c r="K1226" t="s">
        <v>3003</v>
      </c>
    </row>
    <row r="1227" spans="1:11" hidden="1" x14ac:dyDescent="0.25">
      <c r="A1227" s="7">
        <v>6009</v>
      </c>
      <c r="B1227" s="25" t="s">
        <v>2627</v>
      </c>
      <c r="C1227" s="37" t="s">
        <v>296</v>
      </c>
      <c r="D1227" s="7" t="s">
        <v>1661</v>
      </c>
      <c r="E1227" t="str">
        <f t="shared" si="36"/>
        <v>1732 - contrôle colonne poste 100p</v>
      </c>
      <c r="F1227" t="e">
        <f t="shared" si="37"/>
        <v>#N/A</v>
      </c>
      <c r="I1227" t="str">
        <f t="shared" si="38"/>
        <v>Ence_1732_1732 - contrôle colonne poste 100p</v>
      </c>
      <c r="K1227" t="s">
        <v>3003</v>
      </c>
    </row>
    <row r="1228" spans="1:11" hidden="1" x14ac:dyDescent="0.25">
      <c r="A1228" s="7">
        <v>6010</v>
      </c>
      <c r="B1228" s="25" t="s">
        <v>2628</v>
      </c>
      <c r="C1228" s="37" t="s">
        <v>698</v>
      </c>
      <c r="D1228" s="7" t="s">
        <v>1662</v>
      </c>
      <c r="E1228" t="str">
        <f t="shared" si="36"/>
        <v>1733 - emballage colonne poste 110</v>
      </c>
      <c r="F1228" t="e">
        <f t="shared" si="37"/>
        <v>#N/A</v>
      </c>
      <c r="I1228" t="str">
        <f t="shared" si="38"/>
        <v>SAS_1733_1733 - emballage colonne poste 110</v>
      </c>
      <c r="K1228" t="s">
        <v>3003</v>
      </c>
    </row>
    <row r="1229" spans="1:11" hidden="1" x14ac:dyDescent="0.25">
      <c r="A1229" s="7">
        <v>6011</v>
      </c>
      <c r="B1229" s="25" t="s">
        <v>2629</v>
      </c>
      <c r="C1229" s="37" t="s">
        <v>699</v>
      </c>
      <c r="D1229" s="7" t="s">
        <v>1662</v>
      </c>
      <c r="E1229" t="str">
        <f t="shared" si="36"/>
        <v>1733 - emballage colonne poste 110</v>
      </c>
      <c r="F1229" t="e">
        <f t="shared" si="37"/>
        <v>#N/A</v>
      </c>
      <c r="I1229" t="str">
        <f t="shared" si="38"/>
        <v>Robo_1733_1733 - emballage colonne poste 110</v>
      </c>
      <c r="K1229" t="s">
        <v>3003</v>
      </c>
    </row>
    <row r="1230" spans="1:11" hidden="1" x14ac:dyDescent="0.25">
      <c r="A1230" s="7">
        <v>6012</v>
      </c>
      <c r="B1230" s="25" t="s">
        <v>2630</v>
      </c>
      <c r="C1230" s="37" t="s">
        <v>700</v>
      </c>
      <c r="D1230" s="7" t="s">
        <v>1662</v>
      </c>
      <c r="E1230" t="str">
        <f t="shared" si="36"/>
        <v>1733 - emballage colonne poste 110</v>
      </c>
      <c r="F1230" t="e">
        <f t="shared" si="37"/>
        <v>#N/A</v>
      </c>
      <c r="I1230" t="str">
        <f t="shared" si="38"/>
        <v>Pale_1733_1733 - emballage colonne poste 110</v>
      </c>
      <c r="K1230" t="s">
        <v>3003</v>
      </c>
    </row>
    <row r="1231" spans="1:11" hidden="1" x14ac:dyDescent="0.25">
      <c r="A1231" s="7">
        <v>6013</v>
      </c>
      <c r="B1231" s="25" t="s">
        <v>3110</v>
      </c>
      <c r="C1231" s="37" t="s">
        <v>701</v>
      </c>
      <c r="D1231" s="7" t="s">
        <v>1662</v>
      </c>
      <c r="E1231" t="str">
        <f t="shared" si="36"/>
        <v>1733 - emballage colonne poste 110</v>
      </c>
      <c r="F1231" t="e">
        <f t="shared" si="37"/>
        <v>#N/A</v>
      </c>
      <c r="I1231" t="str">
        <f t="shared" si="38"/>
        <v>Pale2_1733_1733 - emballage colonne poste 110</v>
      </c>
      <c r="K1231" t="s">
        <v>3003</v>
      </c>
    </row>
    <row r="1232" spans="1:11" hidden="1" x14ac:dyDescent="0.25">
      <c r="A1232" s="7">
        <v>6014</v>
      </c>
      <c r="B1232" s="25" t="s">
        <v>2631</v>
      </c>
      <c r="C1232" s="37" t="s">
        <v>702</v>
      </c>
      <c r="D1232" s="7" t="s">
        <v>1662</v>
      </c>
      <c r="E1232" t="str">
        <f t="shared" si="36"/>
        <v>1733 - emballage colonne poste 110</v>
      </c>
      <c r="F1232" t="e">
        <f t="shared" si="37"/>
        <v>#N/A</v>
      </c>
      <c r="I1232" t="str">
        <f t="shared" si="38"/>
        <v>Tran_1733_1733 - emballage colonne poste 110</v>
      </c>
      <c r="K1232" t="s">
        <v>3003</v>
      </c>
    </row>
    <row r="1233" spans="1:11" hidden="1" x14ac:dyDescent="0.25">
      <c r="A1233" s="7">
        <v>6015</v>
      </c>
      <c r="B1233" s="25" t="s">
        <v>2632</v>
      </c>
      <c r="C1233" s="37" t="s">
        <v>703</v>
      </c>
      <c r="D1233" s="7" t="s">
        <v>1662</v>
      </c>
      <c r="E1233" t="str">
        <f t="shared" si="36"/>
        <v>1733 - emballage colonne poste 110</v>
      </c>
      <c r="F1233" t="e">
        <f t="shared" si="37"/>
        <v>#N/A</v>
      </c>
      <c r="I1233" t="str">
        <f t="shared" si="38"/>
        <v>Mani_1733_1733 - emballage colonne poste 110</v>
      </c>
      <c r="K1233" t="s">
        <v>3003</v>
      </c>
    </row>
    <row r="1234" spans="1:11" hidden="1" x14ac:dyDescent="0.25">
      <c r="A1234" s="7">
        <v>6016</v>
      </c>
      <c r="B1234" s="25" t="s">
        <v>3109</v>
      </c>
      <c r="C1234" s="37" t="s">
        <v>704</v>
      </c>
      <c r="D1234" s="7" t="s">
        <v>1662</v>
      </c>
      <c r="E1234" t="str">
        <f t="shared" ref="E1234:E1297" si="39">VLOOKUP(D1234,$B$2:$C$3736,2,FALSE)</f>
        <v>1733 - emballage colonne poste 110</v>
      </c>
      <c r="F1234" t="e">
        <f t="shared" ref="F1234:F1297" si="40">VLOOKUP(D1234,$A$2:$C$3736,3,FALSE)</f>
        <v>#N/A</v>
      </c>
      <c r="I1234" t="str">
        <f t="shared" ref="I1234:I1297" si="41">+B1234&amp;"_"&amp;E1234</f>
        <v>Mani2_1733_1733 - emballage colonne poste 110</v>
      </c>
      <c r="K1234" t="s">
        <v>3003</v>
      </c>
    </row>
    <row r="1235" spans="1:11" hidden="1" x14ac:dyDescent="0.25">
      <c r="A1235" s="7">
        <v>6017</v>
      </c>
      <c r="B1235" s="25" t="s">
        <v>2633</v>
      </c>
      <c r="C1235" s="37" t="s">
        <v>556</v>
      </c>
      <c r="D1235" s="7" t="s">
        <v>1662</v>
      </c>
      <c r="E1235" t="str">
        <f t="shared" si="39"/>
        <v>1733 - emballage colonne poste 110</v>
      </c>
      <c r="F1235" t="e">
        <f t="shared" si="40"/>
        <v>#N/A</v>
      </c>
      <c r="I1235" t="str">
        <f t="shared" si="41"/>
        <v>Armo_1733_1733 - emballage colonne poste 110</v>
      </c>
      <c r="K1235" t="s">
        <v>3003</v>
      </c>
    </row>
    <row r="1236" spans="1:11" hidden="1" x14ac:dyDescent="0.25">
      <c r="A1236" s="7">
        <v>6018</v>
      </c>
      <c r="B1236" s="25" t="s">
        <v>2634</v>
      </c>
      <c r="C1236" s="37" t="s">
        <v>296</v>
      </c>
      <c r="D1236" s="7" t="s">
        <v>1662</v>
      </c>
      <c r="E1236" t="str">
        <f t="shared" si="39"/>
        <v>1733 - emballage colonne poste 110</v>
      </c>
      <c r="F1236" t="e">
        <f t="shared" si="40"/>
        <v>#N/A</v>
      </c>
      <c r="I1236" t="str">
        <f t="shared" si="41"/>
        <v>Ence_1733_1733 - emballage colonne poste 110</v>
      </c>
      <c r="K1236" t="s">
        <v>3003</v>
      </c>
    </row>
    <row r="1237" spans="1:11" hidden="1" x14ac:dyDescent="0.25">
      <c r="A1237" s="7">
        <v>6019</v>
      </c>
      <c r="B1237" s="25" t="s">
        <v>2328</v>
      </c>
      <c r="C1237" s="37" t="s">
        <v>705</v>
      </c>
      <c r="D1237" s="7" t="s">
        <v>1678</v>
      </c>
      <c r="E1237" t="str">
        <f t="shared" si="39"/>
        <v>1802 - Préparation Corps  et Contrôle Final</v>
      </c>
      <c r="F1237" t="e">
        <f t="shared" si="40"/>
        <v>#N/A</v>
      </c>
      <c r="I1237" t="str">
        <f t="shared" si="41"/>
        <v>Mont_1802_1802 - Préparation Corps  et Contrôle Final</v>
      </c>
      <c r="K1237" t="s">
        <v>3003</v>
      </c>
    </row>
    <row r="1238" spans="1:11" x14ac:dyDescent="0.25">
      <c r="A1238" s="7">
        <v>6020</v>
      </c>
      <c r="B1238" s="25" t="s">
        <v>2635</v>
      </c>
      <c r="C1238" s="37" t="s">
        <v>231</v>
      </c>
      <c r="D1238" s="7">
        <v>300</v>
      </c>
      <c r="E1238" t="str">
        <f t="shared" si="39"/>
        <v>UAP - Axes</v>
      </c>
      <c r="F1238" t="str">
        <f t="shared" si="40"/>
        <v>UAP - Axes</v>
      </c>
      <c r="I1238" t="str">
        <f t="shared" si="41"/>
        <v>UAP _300_UAP - Axes</v>
      </c>
      <c r="K1238" t="s">
        <v>2992</v>
      </c>
    </row>
    <row r="1239" spans="1:11" hidden="1" x14ac:dyDescent="0.25">
      <c r="A1239" s="7">
        <v>6021</v>
      </c>
      <c r="B1239" s="25" t="s">
        <v>2636</v>
      </c>
      <c r="C1239" s="37" t="s">
        <v>706</v>
      </c>
      <c r="D1239" s="7" t="s">
        <v>1683</v>
      </c>
      <c r="E1239" t="str">
        <f t="shared" si="39"/>
        <v>1631 - *MAL Mécanolav</v>
      </c>
      <c r="F1239" t="e">
        <f t="shared" si="40"/>
        <v>#N/A</v>
      </c>
      <c r="I1239" t="str">
        <f t="shared" si="41"/>
        <v>MAL _1631_1631 - *MAL Mécanolav</v>
      </c>
      <c r="K1239" t="s">
        <v>3003</v>
      </c>
    </row>
    <row r="1240" spans="1:11" hidden="1" x14ac:dyDescent="0.25">
      <c r="A1240" s="7">
        <v>6059</v>
      </c>
      <c r="B1240" s="25" t="s">
        <v>2637</v>
      </c>
      <c r="C1240" s="37" t="s">
        <v>441</v>
      </c>
      <c r="D1240" s="7" t="s">
        <v>1421</v>
      </c>
      <c r="E1240" t="str">
        <f t="shared" si="39"/>
        <v>1601 - *EMES</v>
      </c>
      <c r="F1240" t="e">
        <f t="shared" si="40"/>
        <v>#N/A</v>
      </c>
      <c r="I1240" t="str">
        <f t="shared" si="41"/>
        <v>plat_1601_1601 - *EMES</v>
      </c>
      <c r="K1240" t="s">
        <v>3003</v>
      </c>
    </row>
    <row r="1241" spans="1:11" hidden="1" x14ac:dyDescent="0.25">
      <c r="A1241" s="7">
        <v>6060</v>
      </c>
      <c r="B1241" s="25" t="s">
        <v>3126</v>
      </c>
      <c r="C1241" s="37" t="s">
        <v>337</v>
      </c>
      <c r="D1241" s="7" t="s">
        <v>1421</v>
      </c>
      <c r="E1241" t="str">
        <f t="shared" si="39"/>
        <v>1601 - *EMES</v>
      </c>
      <c r="F1241" t="e">
        <f t="shared" si="40"/>
        <v>#N/A</v>
      </c>
      <c r="I1241" t="str">
        <f t="shared" si="41"/>
        <v>alim_naf_1601_1601 - *EMES</v>
      </c>
      <c r="K1241" t="s">
        <v>3003</v>
      </c>
    </row>
    <row r="1242" spans="1:11" hidden="1" x14ac:dyDescent="0.25">
      <c r="A1242" s="7">
        <v>6061</v>
      </c>
      <c r="B1242" s="25" t="s">
        <v>2638</v>
      </c>
      <c r="C1242" s="37" t="s">
        <v>338</v>
      </c>
      <c r="D1242" s="7" t="s">
        <v>1421</v>
      </c>
      <c r="E1242" t="str">
        <f t="shared" si="39"/>
        <v>1601 - *EMES</v>
      </c>
      <c r="F1242" t="e">
        <f t="shared" si="40"/>
        <v>#N/A</v>
      </c>
      <c r="I1242" t="str">
        <f t="shared" si="41"/>
        <v>évac_1601_1601 - *EMES</v>
      </c>
      <c r="K1242" t="s">
        <v>3003</v>
      </c>
    </row>
    <row r="1243" spans="1:11" hidden="1" x14ac:dyDescent="0.25">
      <c r="A1243" s="7">
        <v>6062</v>
      </c>
      <c r="B1243" s="25" t="s">
        <v>2639</v>
      </c>
      <c r="C1243" s="37" t="s">
        <v>907</v>
      </c>
      <c r="D1243" s="7" t="s">
        <v>1421</v>
      </c>
      <c r="E1243" t="str">
        <f t="shared" si="39"/>
        <v>1601 - *EMES</v>
      </c>
      <c r="F1243" t="e">
        <f t="shared" si="40"/>
        <v>#N/A</v>
      </c>
      <c r="I1243" t="str">
        <f t="shared" si="41"/>
        <v>dévé_1601_1601 - *EMES</v>
      </c>
      <c r="K1243" t="s">
        <v>3003</v>
      </c>
    </row>
    <row r="1244" spans="1:11" hidden="1" x14ac:dyDescent="0.25">
      <c r="A1244" s="7">
        <v>6063</v>
      </c>
      <c r="B1244" s="25" t="s">
        <v>2637</v>
      </c>
      <c r="C1244" s="37" t="s">
        <v>906</v>
      </c>
      <c r="D1244" s="7" t="s">
        <v>1421</v>
      </c>
      <c r="E1244" t="str">
        <f t="shared" si="39"/>
        <v>1601 - *EMES</v>
      </c>
      <c r="F1244" t="e">
        <f t="shared" si="40"/>
        <v>#N/A</v>
      </c>
      <c r="I1244" t="str">
        <f t="shared" si="41"/>
        <v>plat_1601_1601 - *EMES</v>
      </c>
      <c r="K1244" t="s">
        <v>3003</v>
      </c>
    </row>
    <row r="1245" spans="1:11" hidden="1" x14ac:dyDescent="0.25">
      <c r="A1245" s="7">
        <v>6064</v>
      </c>
      <c r="B1245" s="25" t="s">
        <v>2640</v>
      </c>
      <c r="C1245" s="37" t="s">
        <v>732</v>
      </c>
      <c r="D1245" s="7" t="s">
        <v>1421</v>
      </c>
      <c r="E1245" t="str">
        <f t="shared" si="39"/>
        <v>1601 - *EMES</v>
      </c>
      <c r="F1245" t="e">
        <f t="shared" si="40"/>
        <v>#N/A</v>
      </c>
      <c r="I1245" t="str">
        <f t="shared" si="41"/>
        <v>robo_1601_1601 - *EMES</v>
      </c>
      <c r="K1245" t="s">
        <v>3003</v>
      </c>
    </row>
    <row r="1246" spans="1:11" hidden="1" x14ac:dyDescent="0.25">
      <c r="A1246" s="7">
        <v>6065</v>
      </c>
      <c r="B1246" s="25" t="s">
        <v>3125</v>
      </c>
      <c r="C1246" s="37" t="s">
        <v>904</v>
      </c>
      <c r="D1246" s="7" t="s">
        <v>1421</v>
      </c>
      <c r="E1246" t="str">
        <f t="shared" si="39"/>
        <v>1601 - *EMES</v>
      </c>
      <c r="F1246" t="e">
        <f t="shared" si="40"/>
        <v>#N/A</v>
      </c>
      <c r="I1246" t="str">
        <f t="shared" si="41"/>
        <v>alim_tub_1601_1601 - *EMES</v>
      </c>
      <c r="K1246" t="s">
        <v>3003</v>
      </c>
    </row>
    <row r="1247" spans="1:11" hidden="1" x14ac:dyDescent="0.25">
      <c r="A1247" s="7">
        <v>6066</v>
      </c>
      <c r="B1247" s="25" t="s">
        <v>2641</v>
      </c>
      <c r="C1247" s="37" t="s">
        <v>905</v>
      </c>
      <c r="D1247" s="7" t="s">
        <v>1421</v>
      </c>
      <c r="E1247" t="str">
        <f t="shared" si="39"/>
        <v>1601 - *EMES</v>
      </c>
      <c r="F1247" t="e">
        <f t="shared" si="40"/>
        <v>#N/A</v>
      </c>
      <c r="I1247" t="str">
        <f t="shared" si="41"/>
        <v>appu_1601_1601 - *EMES</v>
      </c>
      <c r="K1247" t="s">
        <v>3003</v>
      </c>
    </row>
    <row r="1248" spans="1:11" hidden="1" x14ac:dyDescent="0.25">
      <c r="A1248" s="7">
        <v>6067</v>
      </c>
      <c r="B1248" s="25" t="s">
        <v>2642</v>
      </c>
      <c r="C1248" s="37" t="s">
        <v>339</v>
      </c>
      <c r="D1248" s="7" t="s">
        <v>1421</v>
      </c>
      <c r="E1248" t="str">
        <f t="shared" si="39"/>
        <v>1601 - *EMES</v>
      </c>
      <c r="F1248" t="e">
        <f t="shared" si="40"/>
        <v>#N/A</v>
      </c>
      <c r="I1248" t="str">
        <f t="shared" si="41"/>
        <v>armo_1601_1601 - *EMES</v>
      </c>
      <c r="K1248" t="s">
        <v>3003</v>
      </c>
    </row>
    <row r="1249" spans="1:11" hidden="1" x14ac:dyDescent="0.25">
      <c r="A1249" s="7">
        <v>6068</v>
      </c>
      <c r="B1249" s="25" t="s">
        <v>3108</v>
      </c>
      <c r="C1249" s="37" t="s">
        <v>337</v>
      </c>
      <c r="D1249" s="7" t="s">
        <v>1434</v>
      </c>
      <c r="E1249" t="str">
        <f t="shared" si="39"/>
        <v>1723 - *EMES</v>
      </c>
      <c r="F1249" t="e">
        <f t="shared" si="40"/>
        <v>#N/A</v>
      </c>
      <c r="I1249" t="str">
        <f t="shared" si="41"/>
        <v>alim_naf_1723_1723 - *EMES</v>
      </c>
      <c r="K1249" t="s">
        <v>3003</v>
      </c>
    </row>
    <row r="1250" spans="1:11" hidden="1" x14ac:dyDescent="0.25">
      <c r="A1250" s="7">
        <v>6070</v>
      </c>
      <c r="B1250" s="25" t="s">
        <v>3107</v>
      </c>
      <c r="C1250" s="37" t="s">
        <v>904</v>
      </c>
      <c r="D1250" s="7" t="s">
        <v>1434</v>
      </c>
      <c r="E1250" t="str">
        <f t="shared" si="39"/>
        <v>1723 - *EMES</v>
      </c>
      <c r="F1250" t="e">
        <f t="shared" si="40"/>
        <v>#N/A</v>
      </c>
      <c r="I1250" t="str">
        <f t="shared" si="41"/>
        <v>alim_tub_1723_1723 - *EMES</v>
      </c>
      <c r="K1250" t="s">
        <v>3003</v>
      </c>
    </row>
    <row r="1251" spans="1:11" hidden="1" x14ac:dyDescent="0.25">
      <c r="A1251" s="7">
        <v>6071</v>
      </c>
      <c r="B1251" s="25" t="s">
        <v>2643</v>
      </c>
      <c r="C1251" s="37" t="s">
        <v>905</v>
      </c>
      <c r="D1251" s="7" t="s">
        <v>1434</v>
      </c>
      <c r="E1251" t="str">
        <f t="shared" si="39"/>
        <v>1723 - *EMES</v>
      </c>
      <c r="F1251" t="e">
        <f t="shared" si="40"/>
        <v>#N/A</v>
      </c>
      <c r="I1251" t="str">
        <f t="shared" si="41"/>
        <v>appu_1723_1723 - *EMES</v>
      </c>
      <c r="K1251" t="s">
        <v>3003</v>
      </c>
    </row>
    <row r="1252" spans="1:11" hidden="1" x14ac:dyDescent="0.25">
      <c r="A1252" s="7">
        <v>6072</v>
      </c>
      <c r="B1252" s="25" t="s">
        <v>2644</v>
      </c>
      <c r="C1252" s="37" t="s">
        <v>339</v>
      </c>
      <c r="D1252" s="7" t="s">
        <v>1434</v>
      </c>
      <c r="E1252" t="str">
        <f t="shared" si="39"/>
        <v>1723 - *EMES</v>
      </c>
      <c r="F1252" t="e">
        <f t="shared" si="40"/>
        <v>#N/A</v>
      </c>
      <c r="I1252" t="str">
        <f t="shared" si="41"/>
        <v>armo_1723_1723 - *EMES</v>
      </c>
      <c r="K1252" t="s">
        <v>3003</v>
      </c>
    </row>
    <row r="1253" spans="1:11" hidden="1" x14ac:dyDescent="0.25">
      <c r="A1253" s="7">
        <v>6073</v>
      </c>
      <c r="B1253" s="25" t="s">
        <v>2645</v>
      </c>
      <c r="C1253" s="37" t="s">
        <v>907</v>
      </c>
      <c r="D1253" s="7" t="s">
        <v>1434</v>
      </c>
      <c r="E1253" t="str">
        <f t="shared" si="39"/>
        <v>1723 - *EMES</v>
      </c>
      <c r="F1253" t="e">
        <f t="shared" si="40"/>
        <v>#N/A</v>
      </c>
      <c r="I1253" t="str">
        <f t="shared" si="41"/>
        <v>dévé_1723_1723 - *EMES</v>
      </c>
      <c r="K1253" t="s">
        <v>3003</v>
      </c>
    </row>
    <row r="1254" spans="1:11" hidden="1" x14ac:dyDescent="0.25">
      <c r="A1254" s="7">
        <v>6074</v>
      </c>
      <c r="B1254" s="25" t="s">
        <v>2646</v>
      </c>
      <c r="C1254" s="37" t="s">
        <v>338</v>
      </c>
      <c r="D1254" s="7" t="s">
        <v>1434</v>
      </c>
      <c r="E1254" t="str">
        <f t="shared" si="39"/>
        <v>1723 - *EMES</v>
      </c>
      <c r="F1254" t="e">
        <f t="shared" si="40"/>
        <v>#N/A</v>
      </c>
      <c r="I1254" t="str">
        <f t="shared" si="41"/>
        <v>évac_1723_1723 - *EMES</v>
      </c>
      <c r="K1254" t="s">
        <v>3003</v>
      </c>
    </row>
    <row r="1255" spans="1:11" hidden="1" x14ac:dyDescent="0.25">
      <c r="A1255" s="7">
        <v>6075</v>
      </c>
      <c r="B1255" s="25" t="s">
        <v>2647</v>
      </c>
      <c r="C1255" s="37" t="s">
        <v>906</v>
      </c>
      <c r="D1255" s="7" t="s">
        <v>1434</v>
      </c>
      <c r="E1255" t="str">
        <f t="shared" si="39"/>
        <v>1723 - *EMES</v>
      </c>
      <c r="F1255" t="e">
        <f t="shared" si="40"/>
        <v>#N/A</v>
      </c>
      <c r="I1255" t="str">
        <f t="shared" si="41"/>
        <v>plat_1723_1723 - *EMES</v>
      </c>
      <c r="K1255" t="s">
        <v>3003</v>
      </c>
    </row>
    <row r="1256" spans="1:11" hidden="1" x14ac:dyDescent="0.25">
      <c r="A1256" s="7">
        <v>6076</v>
      </c>
      <c r="B1256" s="25" t="s">
        <v>3106</v>
      </c>
      <c r="C1256" s="37" t="s">
        <v>441</v>
      </c>
      <c r="D1256" s="7" t="s">
        <v>1434</v>
      </c>
      <c r="E1256" t="str">
        <f t="shared" si="39"/>
        <v>1723 - *EMES</v>
      </c>
      <c r="F1256" t="e">
        <f t="shared" si="40"/>
        <v>#N/A</v>
      </c>
      <c r="I1256" t="str">
        <f t="shared" si="41"/>
        <v>platOutil_1723_1723 - *EMES</v>
      </c>
      <c r="K1256" t="s">
        <v>3003</v>
      </c>
    </row>
    <row r="1257" spans="1:11" hidden="1" x14ac:dyDescent="0.25">
      <c r="A1257" s="7">
        <v>6078</v>
      </c>
      <c r="B1257" s="25" t="s">
        <v>2648</v>
      </c>
      <c r="C1257" s="37" t="s">
        <v>732</v>
      </c>
      <c r="D1257" s="7" t="s">
        <v>1434</v>
      </c>
      <c r="E1257" t="str">
        <f t="shared" si="39"/>
        <v>1723 - *EMES</v>
      </c>
      <c r="F1257" t="e">
        <f t="shared" si="40"/>
        <v>#N/A</v>
      </c>
      <c r="I1257" t="str">
        <f t="shared" si="41"/>
        <v>robo_1723_1723 - *EMES</v>
      </c>
      <c r="K1257" t="s">
        <v>3003</v>
      </c>
    </row>
    <row r="1258" spans="1:11" hidden="1" x14ac:dyDescent="0.25">
      <c r="A1258" s="7">
        <v>6079</v>
      </c>
      <c r="B1258" s="25" t="s">
        <v>2649</v>
      </c>
      <c r="C1258" s="37" t="s">
        <v>441</v>
      </c>
      <c r="D1258" s="7" t="s">
        <v>1427</v>
      </c>
      <c r="E1258" t="str">
        <f t="shared" si="39"/>
        <v xml:space="preserve">1620 - *EMES </v>
      </c>
      <c r="F1258" t="e">
        <f t="shared" si="40"/>
        <v>#N/A</v>
      </c>
      <c r="I1258" t="str">
        <f t="shared" si="41"/>
        <v xml:space="preserve">plat_1620_1620 - *EMES </v>
      </c>
      <c r="K1258" t="s">
        <v>3003</v>
      </c>
    </row>
    <row r="1259" spans="1:11" hidden="1" x14ac:dyDescent="0.25">
      <c r="A1259" s="7">
        <v>6080</v>
      </c>
      <c r="B1259" s="25" t="s">
        <v>2650</v>
      </c>
      <c r="C1259" s="37" t="s">
        <v>338</v>
      </c>
      <c r="D1259" s="7" t="s">
        <v>1427</v>
      </c>
      <c r="E1259" t="str">
        <f t="shared" si="39"/>
        <v xml:space="preserve">1620 - *EMES </v>
      </c>
      <c r="F1259" t="e">
        <f t="shared" si="40"/>
        <v>#N/A</v>
      </c>
      <c r="I1259" t="str">
        <f t="shared" si="41"/>
        <v xml:space="preserve">évac_1620_1620 - *EMES </v>
      </c>
      <c r="K1259" t="s">
        <v>3003</v>
      </c>
    </row>
    <row r="1260" spans="1:11" hidden="1" x14ac:dyDescent="0.25">
      <c r="A1260" s="7">
        <v>6081</v>
      </c>
      <c r="B1260" s="25" t="s">
        <v>2651</v>
      </c>
      <c r="C1260" s="37" t="s">
        <v>441</v>
      </c>
      <c r="D1260" s="7" t="s">
        <v>1684</v>
      </c>
      <c r="E1260" t="str">
        <f t="shared" si="39"/>
        <v>1828 - *EMES</v>
      </c>
      <c r="F1260" t="e">
        <f t="shared" si="40"/>
        <v>#N/A</v>
      </c>
      <c r="I1260" t="str">
        <f t="shared" si="41"/>
        <v>plat_1828_1828 - *EMES</v>
      </c>
      <c r="K1260" t="s">
        <v>3003</v>
      </c>
    </row>
    <row r="1261" spans="1:11" hidden="1" x14ac:dyDescent="0.25">
      <c r="A1261" s="7">
        <v>6082</v>
      </c>
      <c r="B1261" s="25" t="s">
        <v>2652</v>
      </c>
      <c r="C1261" s="37" t="s">
        <v>338</v>
      </c>
      <c r="D1261" s="7" t="s">
        <v>1684</v>
      </c>
      <c r="E1261" t="str">
        <f t="shared" si="39"/>
        <v>1828 - *EMES</v>
      </c>
      <c r="F1261" t="e">
        <f t="shared" si="40"/>
        <v>#N/A</v>
      </c>
      <c r="I1261" t="str">
        <f t="shared" si="41"/>
        <v>évac_1828_1828 - *EMES</v>
      </c>
      <c r="K1261" t="s">
        <v>3003</v>
      </c>
    </row>
    <row r="1262" spans="1:11" hidden="1" x14ac:dyDescent="0.25">
      <c r="A1262" s="7">
        <v>6083</v>
      </c>
      <c r="B1262" s="25" t="s">
        <v>2653</v>
      </c>
      <c r="C1262" s="37" t="s">
        <v>907</v>
      </c>
      <c r="D1262" s="7" t="s">
        <v>1684</v>
      </c>
      <c r="E1262" t="str">
        <f t="shared" si="39"/>
        <v>1828 - *EMES</v>
      </c>
      <c r="F1262" t="e">
        <f t="shared" si="40"/>
        <v>#N/A</v>
      </c>
      <c r="I1262" t="str">
        <f t="shared" si="41"/>
        <v>dévé_1828_1828 - *EMES</v>
      </c>
      <c r="K1262" t="s">
        <v>3003</v>
      </c>
    </row>
    <row r="1263" spans="1:11" hidden="1" x14ac:dyDescent="0.25">
      <c r="A1263" s="7">
        <v>6084</v>
      </c>
      <c r="B1263" s="25" t="s">
        <v>2651</v>
      </c>
      <c r="C1263" s="37" t="s">
        <v>906</v>
      </c>
      <c r="D1263" s="7" t="s">
        <v>1684</v>
      </c>
      <c r="E1263" t="str">
        <f t="shared" si="39"/>
        <v>1828 - *EMES</v>
      </c>
      <c r="F1263" t="e">
        <f t="shared" si="40"/>
        <v>#N/A</v>
      </c>
      <c r="I1263" t="str">
        <f t="shared" si="41"/>
        <v>plat_1828_1828 - *EMES</v>
      </c>
      <c r="K1263" t="s">
        <v>3003</v>
      </c>
    </row>
    <row r="1264" spans="1:11" hidden="1" x14ac:dyDescent="0.25">
      <c r="A1264" s="7">
        <v>6085</v>
      </c>
      <c r="B1264" s="25" t="s">
        <v>2654</v>
      </c>
      <c r="C1264" s="37" t="s">
        <v>905</v>
      </c>
      <c r="D1264" s="7" t="s">
        <v>1684</v>
      </c>
      <c r="E1264" t="str">
        <f t="shared" si="39"/>
        <v>1828 - *EMES</v>
      </c>
      <c r="F1264" t="e">
        <f t="shared" si="40"/>
        <v>#N/A</v>
      </c>
      <c r="I1264" t="str">
        <f t="shared" si="41"/>
        <v>appu_1828_1828 - *EMES</v>
      </c>
      <c r="K1264" t="s">
        <v>3003</v>
      </c>
    </row>
    <row r="1265" spans="1:11" hidden="1" x14ac:dyDescent="0.25">
      <c r="A1265" s="7">
        <v>6086</v>
      </c>
      <c r="B1265" s="25" t="s">
        <v>2655</v>
      </c>
      <c r="C1265" s="37" t="s">
        <v>732</v>
      </c>
      <c r="D1265" s="7" t="s">
        <v>1684</v>
      </c>
      <c r="E1265" t="str">
        <f t="shared" si="39"/>
        <v>1828 - *EMES</v>
      </c>
      <c r="F1265" t="e">
        <f t="shared" si="40"/>
        <v>#N/A</v>
      </c>
      <c r="I1265" t="str">
        <f t="shared" si="41"/>
        <v>robo_1828_1828 - *EMES</v>
      </c>
      <c r="K1265" t="s">
        <v>3003</v>
      </c>
    </row>
    <row r="1266" spans="1:11" hidden="1" x14ac:dyDescent="0.25">
      <c r="A1266" s="7">
        <v>6087</v>
      </c>
      <c r="B1266" s="25" t="s">
        <v>3105</v>
      </c>
      <c r="C1266" s="37" t="s">
        <v>904</v>
      </c>
      <c r="D1266" s="7" t="s">
        <v>1684</v>
      </c>
      <c r="E1266" t="str">
        <f t="shared" si="39"/>
        <v>1828 - *EMES</v>
      </c>
      <c r="F1266" t="e">
        <f t="shared" si="40"/>
        <v>#N/A</v>
      </c>
      <c r="I1266" t="str">
        <f t="shared" si="41"/>
        <v>alim_tub_1828_1828 - *EMES</v>
      </c>
      <c r="K1266" t="s">
        <v>3003</v>
      </c>
    </row>
    <row r="1267" spans="1:11" hidden="1" x14ac:dyDescent="0.25">
      <c r="A1267" s="7">
        <v>6088</v>
      </c>
      <c r="B1267" s="25" t="s">
        <v>3104</v>
      </c>
      <c r="C1267" s="37" t="s">
        <v>337</v>
      </c>
      <c r="D1267" s="7" t="s">
        <v>1684</v>
      </c>
      <c r="E1267" t="str">
        <f t="shared" si="39"/>
        <v>1828 - *EMES</v>
      </c>
      <c r="F1267" t="e">
        <f t="shared" si="40"/>
        <v>#N/A</v>
      </c>
      <c r="I1267" t="str">
        <f t="shared" si="41"/>
        <v>alim_naf_1828_1828 - *EMES</v>
      </c>
      <c r="K1267" t="s">
        <v>3003</v>
      </c>
    </row>
    <row r="1268" spans="1:11" hidden="1" x14ac:dyDescent="0.25">
      <c r="A1268" s="7">
        <v>6089</v>
      </c>
      <c r="B1268" s="25" t="s">
        <v>2656</v>
      </c>
      <c r="C1268" s="37" t="s">
        <v>339</v>
      </c>
      <c r="D1268" s="7" t="s">
        <v>1684</v>
      </c>
      <c r="E1268" t="str">
        <f t="shared" si="39"/>
        <v>1828 - *EMES</v>
      </c>
      <c r="F1268" t="e">
        <f t="shared" si="40"/>
        <v>#N/A</v>
      </c>
      <c r="I1268" t="str">
        <f t="shared" si="41"/>
        <v>armo_1828_1828 - *EMES</v>
      </c>
      <c r="K1268" t="s">
        <v>3003</v>
      </c>
    </row>
    <row r="1269" spans="1:11" hidden="1" x14ac:dyDescent="0.25">
      <c r="A1269" s="7">
        <v>6090</v>
      </c>
      <c r="B1269" s="25" t="s">
        <v>2657</v>
      </c>
      <c r="C1269" s="37" t="s">
        <v>441</v>
      </c>
      <c r="D1269" s="7" t="s">
        <v>1685</v>
      </c>
      <c r="E1269" t="str">
        <f t="shared" si="39"/>
        <v>1623 - *EMES</v>
      </c>
      <c r="F1269" t="e">
        <f t="shared" si="40"/>
        <v>#N/A</v>
      </c>
      <c r="I1269" t="str">
        <f t="shared" si="41"/>
        <v>plat_1623_1623 - *EMES</v>
      </c>
      <c r="K1269" t="s">
        <v>3003</v>
      </c>
    </row>
    <row r="1270" spans="1:11" hidden="1" x14ac:dyDescent="0.25">
      <c r="A1270" s="7">
        <v>6091</v>
      </c>
      <c r="B1270" s="25" t="s">
        <v>2658</v>
      </c>
      <c r="C1270" s="37" t="s">
        <v>338</v>
      </c>
      <c r="D1270" s="7" t="s">
        <v>1685</v>
      </c>
      <c r="E1270" t="str">
        <f t="shared" si="39"/>
        <v>1623 - *EMES</v>
      </c>
      <c r="F1270" t="e">
        <f t="shared" si="40"/>
        <v>#N/A</v>
      </c>
      <c r="I1270" t="str">
        <f t="shared" si="41"/>
        <v>évac_1623_1623 - *EMES</v>
      </c>
      <c r="K1270" t="s">
        <v>3003</v>
      </c>
    </row>
    <row r="1271" spans="1:11" hidden="1" x14ac:dyDescent="0.25">
      <c r="A1271" s="7">
        <v>6092</v>
      </c>
      <c r="B1271" s="25" t="s">
        <v>2659</v>
      </c>
      <c r="C1271" s="37" t="s">
        <v>907</v>
      </c>
      <c r="D1271" s="7" t="s">
        <v>1685</v>
      </c>
      <c r="E1271" t="str">
        <f t="shared" si="39"/>
        <v>1623 - *EMES</v>
      </c>
      <c r="F1271" t="e">
        <f t="shared" si="40"/>
        <v>#N/A</v>
      </c>
      <c r="I1271" t="str">
        <f t="shared" si="41"/>
        <v>dévé_1623_1623 - *EMES</v>
      </c>
      <c r="K1271" t="s">
        <v>3003</v>
      </c>
    </row>
    <row r="1272" spans="1:11" hidden="1" x14ac:dyDescent="0.25">
      <c r="A1272" s="7">
        <v>6093</v>
      </c>
      <c r="B1272" s="25" t="s">
        <v>2657</v>
      </c>
      <c r="C1272" s="37" t="s">
        <v>906</v>
      </c>
      <c r="D1272" s="7" t="s">
        <v>1685</v>
      </c>
      <c r="E1272" t="str">
        <f t="shared" si="39"/>
        <v>1623 - *EMES</v>
      </c>
      <c r="F1272" t="e">
        <f t="shared" si="40"/>
        <v>#N/A</v>
      </c>
      <c r="I1272" t="str">
        <f t="shared" si="41"/>
        <v>plat_1623_1623 - *EMES</v>
      </c>
      <c r="K1272" t="s">
        <v>3003</v>
      </c>
    </row>
    <row r="1273" spans="1:11" hidden="1" x14ac:dyDescent="0.25">
      <c r="A1273" s="7">
        <v>6094</v>
      </c>
      <c r="B1273" s="25" t="s">
        <v>2660</v>
      </c>
      <c r="C1273" s="37" t="s">
        <v>905</v>
      </c>
      <c r="D1273" s="7" t="s">
        <v>1685</v>
      </c>
      <c r="E1273" t="str">
        <f t="shared" si="39"/>
        <v>1623 - *EMES</v>
      </c>
      <c r="F1273" t="e">
        <f t="shared" si="40"/>
        <v>#N/A</v>
      </c>
      <c r="I1273" t="str">
        <f t="shared" si="41"/>
        <v>appu_1623_1623 - *EMES</v>
      </c>
      <c r="K1273" t="s">
        <v>3003</v>
      </c>
    </row>
    <row r="1274" spans="1:11" hidden="1" x14ac:dyDescent="0.25">
      <c r="A1274" s="7">
        <v>6095</v>
      </c>
      <c r="B1274" s="25" t="s">
        <v>2661</v>
      </c>
      <c r="C1274" s="37" t="s">
        <v>732</v>
      </c>
      <c r="D1274" s="7" t="s">
        <v>1685</v>
      </c>
      <c r="E1274" t="str">
        <f t="shared" si="39"/>
        <v>1623 - *EMES</v>
      </c>
      <c r="F1274" t="e">
        <f t="shared" si="40"/>
        <v>#N/A</v>
      </c>
      <c r="I1274" t="str">
        <f t="shared" si="41"/>
        <v>robo_1623_1623 - *EMES</v>
      </c>
      <c r="K1274" t="s">
        <v>3003</v>
      </c>
    </row>
    <row r="1275" spans="1:11" hidden="1" x14ac:dyDescent="0.25">
      <c r="A1275" s="7">
        <v>6096</v>
      </c>
      <c r="B1275" s="25" t="s">
        <v>2662</v>
      </c>
      <c r="C1275" s="37" t="s">
        <v>339</v>
      </c>
      <c r="D1275" s="7" t="s">
        <v>1685</v>
      </c>
      <c r="E1275" t="str">
        <f t="shared" si="39"/>
        <v>1623 - *EMES</v>
      </c>
      <c r="F1275" t="e">
        <f t="shared" si="40"/>
        <v>#N/A</v>
      </c>
      <c r="I1275" t="str">
        <f t="shared" si="41"/>
        <v>armo_1623_1623 - *EMES</v>
      </c>
      <c r="K1275" t="s">
        <v>3003</v>
      </c>
    </row>
    <row r="1276" spans="1:11" hidden="1" x14ac:dyDescent="0.25">
      <c r="A1276" s="7">
        <v>6097</v>
      </c>
      <c r="B1276" s="25" t="s">
        <v>3103</v>
      </c>
      <c r="C1276" s="37" t="s">
        <v>337</v>
      </c>
      <c r="D1276" s="7" t="s">
        <v>1685</v>
      </c>
      <c r="E1276" t="str">
        <f t="shared" si="39"/>
        <v>1623 - *EMES</v>
      </c>
      <c r="F1276" t="e">
        <f t="shared" si="40"/>
        <v>#N/A</v>
      </c>
      <c r="I1276" t="str">
        <f t="shared" si="41"/>
        <v>alim_naf_1623_1623 - *EMES</v>
      </c>
      <c r="K1276" t="s">
        <v>3003</v>
      </c>
    </row>
    <row r="1277" spans="1:11" hidden="1" x14ac:dyDescent="0.25">
      <c r="A1277" s="7">
        <v>6098</v>
      </c>
      <c r="B1277" s="25" t="s">
        <v>3102</v>
      </c>
      <c r="C1277" s="37" t="s">
        <v>904</v>
      </c>
      <c r="D1277" s="7" t="s">
        <v>1685</v>
      </c>
      <c r="E1277" t="str">
        <f t="shared" si="39"/>
        <v>1623 - *EMES</v>
      </c>
      <c r="F1277" t="e">
        <f t="shared" si="40"/>
        <v>#N/A</v>
      </c>
      <c r="I1277" t="str">
        <f t="shared" si="41"/>
        <v>alim_tub_1623_1623 - *EMES</v>
      </c>
      <c r="K1277" t="s">
        <v>3003</v>
      </c>
    </row>
    <row r="1278" spans="1:11" hidden="1" x14ac:dyDescent="0.25">
      <c r="A1278" s="7">
        <v>6099</v>
      </c>
      <c r="B1278" s="25" t="s">
        <v>2663</v>
      </c>
      <c r="C1278" s="37" t="s">
        <v>907</v>
      </c>
      <c r="D1278" s="7" t="s">
        <v>1427</v>
      </c>
      <c r="E1278" t="str">
        <f t="shared" si="39"/>
        <v xml:space="preserve">1620 - *EMES </v>
      </c>
      <c r="F1278" t="e">
        <f t="shared" si="40"/>
        <v>#N/A</v>
      </c>
      <c r="I1278" t="str">
        <f t="shared" si="41"/>
        <v xml:space="preserve">dévé_1620_1620 - *EMES </v>
      </c>
      <c r="K1278" t="s">
        <v>3003</v>
      </c>
    </row>
    <row r="1279" spans="1:11" hidden="1" x14ac:dyDescent="0.25">
      <c r="A1279" s="7">
        <v>6100</v>
      </c>
      <c r="B1279" s="25" t="s">
        <v>2649</v>
      </c>
      <c r="C1279" s="37" t="s">
        <v>906</v>
      </c>
      <c r="D1279" s="7" t="s">
        <v>1427</v>
      </c>
      <c r="E1279" t="str">
        <f t="shared" si="39"/>
        <v xml:space="preserve">1620 - *EMES </v>
      </c>
      <c r="F1279" t="e">
        <f t="shared" si="40"/>
        <v>#N/A</v>
      </c>
      <c r="I1279" t="str">
        <f t="shared" si="41"/>
        <v xml:space="preserve">plat_1620_1620 - *EMES </v>
      </c>
      <c r="K1279" t="s">
        <v>3003</v>
      </c>
    </row>
    <row r="1280" spans="1:11" hidden="1" x14ac:dyDescent="0.25">
      <c r="A1280" s="7">
        <v>6101</v>
      </c>
      <c r="B1280" s="25" t="s">
        <v>2664</v>
      </c>
      <c r="C1280" s="37" t="s">
        <v>905</v>
      </c>
      <c r="D1280" s="7" t="s">
        <v>1427</v>
      </c>
      <c r="E1280" t="str">
        <f t="shared" si="39"/>
        <v xml:space="preserve">1620 - *EMES </v>
      </c>
      <c r="F1280" t="e">
        <f t="shared" si="40"/>
        <v>#N/A</v>
      </c>
      <c r="I1280" t="str">
        <f t="shared" si="41"/>
        <v xml:space="preserve">appu_1620_1620 - *EMES </v>
      </c>
      <c r="K1280" t="s">
        <v>3003</v>
      </c>
    </row>
    <row r="1281" spans="1:11" hidden="1" x14ac:dyDescent="0.25">
      <c r="A1281" s="7">
        <v>6102</v>
      </c>
      <c r="B1281" s="25" t="s">
        <v>2665</v>
      </c>
      <c r="C1281" s="37" t="s">
        <v>732</v>
      </c>
      <c r="D1281" s="7" t="s">
        <v>1427</v>
      </c>
      <c r="E1281" t="str">
        <f t="shared" si="39"/>
        <v xml:space="preserve">1620 - *EMES </v>
      </c>
      <c r="F1281" t="e">
        <f t="shared" si="40"/>
        <v>#N/A</v>
      </c>
      <c r="I1281" t="str">
        <f t="shared" si="41"/>
        <v xml:space="preserve">robo_1620_1620 - *EMES </v>
      </c>
      <c r="K1281" t="s">
        <v>3003</v>
      </c>
    </row>
    <row r="1282" spans="1:11" hidden="1" x14ac:dyDescent="0.25">
      <c r="A1282" s="7">
        <v>6103</v>
      </c>
      <c r="B1282" s="25" t="s">
        <v>3101</v>
      </c>
      <c r="C1282" s="37" t="s">
        <v>904</v>
      </c>
      <c r="D1282" s="7" t="s">
        <v>1427</v>
      </c>
      <c r="E1282" t="str">
        <f t="shared" si="39"/>
        <v xml:space="preserve">1620 - *EMES </v>
      </c>
      <c r="F1282" t="e">
        <f t="shared" si="40"/>
        <v>#N/A</v>
      </c>
      <c r="I1282" t="str">
        <f t="shared" si="41"/>
        <v xml:space="preserve">alim_tub_1620_1620 - *EMES </v>
      </c>
      <c r="K1282" t="s">
        <v>3003</v>
      </c>
    </row>
    <row r="1283" spans="1:11" hidden="1" x14ac:dyDescent="0.25">
      <c r="A1283" s="7">
        <v>6104</v>
      </c>
      <c r="B1283" s="25" t="s">
        <v>3100</v>
      </c>
      <c r="C1283" s="37" t="s">
        <v>337</v>
      </c>
      <c r="D1283" s="7" t="s">
        <v>1427</v>
      </c>
      <c r="E1283" t="str">
        <f t="shared" si="39"/>
        <v xml:space="preserve">1620 - *EMES </v>
      </c>
      <c r="F1283" t="e">
        <f t="shared" si="40"/>
        <v>#N/A</v>
      </c>
      <c r="I1283" t="str">
        <f t="shared" si="41"/>
        <v xml:space="preserve">alim_naf_1620_1620 - *EMES </v>
      </c>
      <c r="K1283" t="s">
        <v>3003</v>
      </c>
    </row>
    <row r="1284" spans="1:11" hidden="1" x14ac:dyDescent="0.25">
      <c r="A1284" s="7">
        <v>6105</v>
      </c>
      <c r="B1284" s="25" t="s">
        <v>2666</v>
      </c>
      <c r="C1284" s="37" t="s">
        <v>339</v>
      </c>
      <c r="D1284" s="7" t="s">
        <v>1427</v>
      </c>
      <c r="E1284" t="str">
        <f t="shared" si="39"/>
        <v xml:space="preserve">1620 - *EMES </v>
      </c>
      <c r="F1284" t="e">
        <f t="shared" si="40"/>
        <v>#N/A</v>
      </c>
      <c r="I1284" t="str">
        <f t="shared" si="41"/>
        <v xml:space="preserve">armo_1620_1620 - *EMES </v>
      </c>
      <c r="K1284" t="s">
        <v>3003</v>
      </c>
    </row>
    <row r="1285" spans="1:11" hidden="1" x14ac:dyDescent="0.25">
      <c r="A1285" s="7">
        <v>6106</v>
      </c>
      <c r="B1285" s="25" t="s">
        <v>2667</v>
      </c>
      <c r="C1285" s="37" t="s">
        <v>441</v>
      </c>
      <c r="D1285" s="7" t="s">
        <v>1686</v>
      </c>
      <c r="E1285" t="str">
        <f t="shared" si="39"/>
        <v>1764 - *EMES</v>
      </c>
      <c r="F1285" t="e">
        <f t="shared" si="40"/>
        <v>#N/A</v>
      </c>
      <c r="I1285" t="str">
        <f t="shared" si="41"/>
        <v>plat_1764_1764 - *EMES</v>
      </c>
      <c r="K1285" t="s">
        <v>3003</v>
      </c>
    </row>
    <row r="1286" spans="1:11" hidden="1" x14ac:dyDescent="0.25">
      <c r="A1286" s="7">
        <v>6107</v>
      </c>
      <c r="B1286" s="25" t="s">
        <v>2668</v>
      </c>
      <c r="C1286" s="37" t="s">
        <v>338</v>
      </c>
      <c r="D1286" s="7" t="s">
        <v>1686</v>
      </c>
      <c r="E1286" t="str">
        <f t="shared" si="39"/>
        <v>1764 - *EMES</v>
      </c>
      <c r="F1286" t="e">
        <f t="shared" si="40"/>
        <v>#N/A</v>
      </c>
      <c r="I1286" t="str">
        <f t="shared" si="41"/>
        <v>évac_1764_1764 - *EMES</v>
      </c>
      <c r="K1286" t="s">
        <v>3003</v>
      </c>
    </row>
    <row r="1287" spans="1:11" hidden="1" x14ac:dyDescent="0.25">
      <c r="A1287" s="7">
        <v>6108</v>
      </c>
      <c r="B1287" s="25" t="s">
        <v>2669</v>
      </c>
      <c r="C1287" s="37" t="s">
        <v>907</v>
      </c>
      <c r="D1287" s="7" t="s">
        <v>1686</v>
      </c>
      <c r="E1287" t="str">
        <f t="shared" si="39"/>
        <v>1764 - *EMES</v>
      </c>
      <c r="F1287" t="e">
        <f t="shared" si="40"/>
        <v>#N/A</v>
      </c>
      <c r="I1287" t="str">
        <f t="shared" si="41"/>
        <v>dévé_1764_1764 - *EMES</v>
      </c>
      <c r="K1287" t="s">
        <v>3003</v>
      </c>
    </row>
    <row r="1288" spans="1:11" hidden="1" x14ac:dyDescent="0.25">
      <c r="A1288" s="7">
        <v>6109</v>
      </c>
      <c r="B1288" s="25" t="s">
        <v>2667</v>
      </c>
      <c r="C1288" s="37" t="s">
        <v>906</v>
      </c>
      <c r="D1288" s="7" t="s">
        <v>1686</v>
      </c>
      <c r="E1288" t="str">
        <f t="shared" si="39"/>
        <v>1764 - *EMES</v>
      </c>
      <c r="F1288" t="e">
        <f t="shared" si="40"/>
        <v>#N/A</v>
      </c>
      <c r="I1288" t="str">
        <f t="shared" si="41"/>
        <v>plat_1764_1764 - *EMES</v>
      </c>
      <c r="K1288" t="s">
        <v>3003</v>
      </c>
    </row>
    <row r="1289" spans="1:11" hidden="1" x14ac:dyDescent="0.25">
      <c r="A1289" s="7">
        <v>6110</v>
      </c>
      <c r="B1289" s="25" t="s">
        <v>2670</v>
      </c>
      <c r="C1289" s="37" t="s">
        <v>905</v>
      </c>
      <c r="D1289" s="7" t="s">
        <v>1686</v>
      </c>
      <c r="E1289" t="str">
        <f t="shared" si="39"/>
        <v>1764 - *EMES</v>
      </c>
      <c r="F1289" t="e">
        <f t="shared" si="40"/>
        <v>#N/A</v>
      </c>
      <c r="I1289" t="str">
        <f t="shared" si="41"/>
        <v>appu_1764_1764 - *EMES</v>
      </c>
      <c r="K1289" t="s">
        <v>3003</v>
      </c>
    </row>
    <row r="1290" spans="1:11" hidden="1" x14ac:dyDescent="0.25">
      <c r="A1290" s="7">
        <v>6111</v>
      </c>
      <c r="B1290" s="25" t="s">
        <v>2671</v>
      </c>
      <c r="C1290" s="37" t="s">
        <v>732</v>
      </c>
      <c r="D1290" s="7" t="s">
        <v>1686</v>
      </c>
      <c r="E1290" t="str">
        <f t="shared" si="39"/>
        <v>1764 - *EMES</v>
      </c>
      <c r="F1290" t="e">
        <f t="shared" si="40"/>
        <v>#N/A</v>
      </c>
      <c r="I1290" t="str">
        <f t="shared" si="41"/>
        <v>robo_1764_1764 - *EMES</v>
      </c>
      <c r="K1290" t="s">
        <v>3003</v>
      </c>
    </row>
    <row r="1291" spans="1:11" hidden="1" x14ac:dyDescent="0.25">
      <c r="A1291" s="7">
        <v>6112</v>
      </c>
      <c r="B1291" s="25" t="s">
        <v>3099</v>
      </c>
      <c r="C1291" s="37" t="s">
        <v>904</v>
      </c>
      <c r="D1291" s="7" t="s">
        <v>1686</v>
      </c>
      <c r="E1291" t="str">
        <f t="shared" si="39"/>
        <v>1764 - *EMES</v>
      </c>
      <c r="F1291" t="e">
        <f t="shared" si="40"/>
        <v>#N/A</v>
      </c>
      <c r="I1291" t="str">
        <f t="shared" si="41"/>
        <v>alim_tub_1764_1764 - *EMES</v>
      </c>
      <c r="K1291" t="s">
        <v>3003</v>
      </c>
    </row>
    <row r="1292" spans="1:11" hidden="1" x14ac:dyDescent="0.25">
      <c r="A1292" s="7">
        <v>6113</v>
      </c>
      <c r="B1292" s="25" t="s">
        <v>3098</v>
      </c>
      <c r="C1292" s="37" t="s">
        <v>337</v>
      </c>
      <c r="D1292" s="7" t="s">
        <v>1686</v>
      </c>
      <c r="E1292" t="str">
        <f t="shared" si="39"/>
        <v>1764 - *EMES</v>
      </c>
      <c r="F1292" t="e">
        <f t="shared" si="40"/>
        <v>#N/A</v>
      </c>
      <c r="I1292" t="str">
        <f t="shared" si="41"/>
        <v>alim_naf_1764_1764 - *EMES</v>
      </c>
      <c r="K1292" t="s">
        <v>3003</v>
      </c>
    </row>
    <row r="1293" spans="1:11" hidden="1" x14ac:dyDescent="0.25">
      <c r="A1293" s="7">
        <v>6114</v>
      </c>
      <c r="B1293" s="25" t="s">
        <v>2672</v>
      </c>
      <c r="C1293" s="37" t="s">
        <v>339</v>
      </c>
      <c r="D1293" s="7" t="s">
        <v>1686</v>
      </c>
      <c r="E1293" t="str">
        <f t="shared" si="39"/>
        <v>1764 - *EMES</v>
      </c>
      <c r="F1293" t="e">
        <f t="shared" si="40"/>
        <v>#N/A</v>
      </c>
      <c r="I1293" t="str">
        <f t="shared" si="41"/>
        <v>armo_1764_1764 - *EMES</v>
      </c>
      <c r="K1293" t="s">
        <v>3003</v>
      </c>
    </row>
    <row r="1294" spans="1:11" hidden="1" x14ac:dyDescent="0.25">
      <c r="A1294" s="7">
        <v>6115</v>
      </c>
      <c r="B1294" s="25" t="s">
        <v>3097</v>
      </c>
      <c r="C1294" s="37" t="s">
        <v>337</v>
      </c>
      <c r="D1294" s="7" t="s">
        <v>1432</v>
      </c>
      <c r="E1294" t="str">
        <f t="shared" si="39"/>
        <v>1144 - *EMS</v>
      </c>
      <c r="F1294" t="e">
        <f t="shared" si="40"/>
        <v>#N/A</v>
      </c>
      <c r="I1294" t="str">
        <f t="shared" si="41"/>
        <v>alim_naf_1144_1144 - *EMS</v>
      </c>
      <c r="K1294" t="s">
        <v>3003</v>
      </c>
    </row>
    <row r="1295" spans="1:11" hidden="1" x14ac:dyDescent="0.25">
      <c r="A1295" s="7">
        <v>6116</v>
      </c>
      <c r="B1295" s="25" t="s">
        <v>3096</v>
      </c>
      <c r="C1295" s="37" t="s">
        <v>904</v>
      </c>
      <c r="D1295" s="7" t="s">
        <v>1432</v>
      </c>
      <c r="E1295" t="str">
        <f t="shared" si="39"/>
        <v>1144 - *EMS</v>
      </c>
      <c r="F1295" t="e">
        <f t="shared" si="40"/>
        <v>#N/A</v>
      </c>
      <c r="I1295" t="str">
        <f t="shared" si="41"/>
        <v>alim_tub_1144_1144 - *EMS</v>
      </c>
      <c r="K1295" t="s">
        <v>3003</v>
      </c>
    </row>
    <row r="1296" spans="1:11" hidden="1" x14ac:dyDescent="0.25">
      <c r="A1296" s="7">
        <v>6117</v>
      </c>
      <c r="B1296" s="25" t="s">
        <v>2673</v>
      </c>
      <c r="C1296" s="37" t="s">
        <v>439</v>
      </c>
      <c r="D1296" s="7" t="s">
        <v>1432</v>
      </c>
      <c r="E1296" t="str">
        <f t="shared" si="39"/>
        <v>1144 - *EMS</v>
      </c>
      <c r="F1296" t="e">
        <f t="shared" si="40"/>
        <v>#N/A</v>
      </c>
      <c r="I1296" t="str">
        <f t="shared" si="41"/>
        <v>appu_1144_1144 - *EMS</v>
      </c>
      <c r="K1296" t="s">
        <v>3003</v>
      </c>
    </row>
    <row r="1297" spans="1:11" hidden="1" x14ac:dyDescent="0.25">
      <c r="A1297" s="7">
        <v>6118</v>
      </c>
      <c r="B1297" s="25" t="s">
        <v>2674</v>
      </c>
      <c r="C1297" s="37" t="s">
        <v>442</v>
      </c>
      <c r="D1297" s="7" t="s">
        <v>1432</v>
      </c>
      <c r="E1297" t="str">
        <f t="shared" si="39"/>
        <v>1144 - *EMS</v>
      </c>
      <c r="F1297" t="e">
        <f t="shared" si="40"/>
        <v>#N/A</v>
      </c>
      <c r="I1297" t="str">
        <f t="shared" si="41"/>
        <v>armo_1144_1144 - *EMS</v>
      </c>
      <c r="K1297" t="s">
        <v>3003</v>
      </c>
    </row>
    <row r="1298" spans="1:11" hidden="1" x14ac:dyDescent="0.25">
      <c r="A1298" s="7">
        <v>6119</v>
      </c>
      <c r="B1298" s="25" t="s">
        <v>2675</v>
      </c>
      <c r="C1298" s="37" t="s">
        <v>926</v>
      </c>
      <c r="D1298" s="7" t="s">
        <v>1432</v>
      </c>
      <c r="E1298" t="str">
        <f t="shared" ref="E1298:E1361" si="42">VLOOKUP(D1298,$B$2:$C$3736,2,FALSE)</f>
        <v>1144 - *EMS</v>
      </c>
      <c r="F1298" t="e">
        <f t="shared" ref="F1298:F1361" si="43">VLOOKUP(D1298,$A$2:$C$3736,3,FALSE)</f>
        <v>#N/A</v>
      </c>
      <c r="I1298" t="str">
        <f t="shared" ref="I1298:I1361" si="44">+B1298&amp;"_"&amp;E1298</f>
        <v>brid_1144_1144 - *EMS</v>
      </c>
      <c r="K1298" t="s">
        <v>3003</v>
      </c>
    </row>
    <row r="1299" spans="1:11" hidden="1" x14ac:dyDescent="0.25">
      <c r="A1299" s="7">
        <v>6120</v>
      </c>
      <c r="B1299" s="25" t="s">
        <v>2676</v>
      </c>
      <c r="C1299" s="37" t="s">
        <v>348</v>
      </c>
      <c r="D1299" s="7" t="s">
        <v>1432</v>
      </c>
      <c r="E1299" t="str">
        <f t="shared" si="42"/>
        <v>1144 - *EMS</v>
      </c>
      <c r="F1299" t="e">
        <f t="shared" si="43"/>
        <v>#N/A</v>
      </c>
      <c r="I1299" t="str">
        <f t="shared" si="44"/>
        <v>ence_1144_1144 - *EMS</v>
      </c>
      <c r="K1299" t="s">
        <v>3003</v>
      </c>
    </row>
    <row r="1300" spans="1:11" hidden="1" x14ac:dyDescent="0.25">
      <c r="A1300" s="7">
        <v>6121</v>
      </c>
      <c r="B1300" s="25" t="s">
        <v>2677</v>
      </c>
      <c r="C1300" s="37" t="s">
        <v>338</v>
      </c>
      <c r="D1300" s="7" t="s">
        <v>1432</v>
      </c>
      <c r="E1300" t="str">
        <f t="shared" si="42"/>
        <v>1144 - *EMS</v>
      </c>
      <c r="F1300" t="e">
        <f t="shared" si="43"/>
        <v>#N/A</v>
      </c>
      <c r="I1300" t="str">
        <f t="shared" si="44"/>
        <v>évac_1144_1144 - *EMS</v>
      </c>
      <c r="K1300" t="s">
        <v>3003</v>
      </c>
    </row>
    <row r="1301" spans="1:11" hidden="1" x14ac:dyDescent="0.25">
      <c r="A1301" s="7">
        <v>6122</v>
      </c>
      <c r="B1301" s="25" t="s">
        <v>2678</v>
      </c>
      <c r="C1301" s="37" t="s">
        <v>441</v>
      </c>
      <c r="D1301" s="7" t="s">
        <v>1432</v>
      </c>
      <c r="E1301" t="str">
        <f t="shared" si="42"/>
        <v>1144 - *EMS</v>
      </c>
      <c r="F1301" t="e">
        <f t="shared" si="43"/>
        <v>#N/A</v>
      </c>
      <c r="I1301" t="str">
        <f t="shared" si="44"/>
        <v>plat_1144_1144 - *EMS</v>
      </c>
      <c r="K1301" t="s">
        <v>3003</v>
      </c>
    </row>
    <row r="1302" spans="1:11" hidden="1" x14ac:dyDescent="0.25">
      <c r="A1302" s="7">
        <v>6123</v>
      </c>
      <c r="B1302" s="25" t="s">
        <v>2679</v>
      </c>
      <c r="C1302" s="37" t="s">
        <v>732</v>
      </c>
      <c r="D1302" s="7" t="s">
        <v>1432</v>
      </c>
      <c r="E1302" t="str">
        <f t="shared" si="42"/>
        <v>1144 - *EMS</v>
      </c>
      <c r="F1302" t="e">
        <f t="shared" si="43"/>
        <v>#N/A</v>
      </c>
      <c r="I1302" t="str">
        <f t="shared" si="44"/>
        <v>robo_1144_1144 - *EMS</v>
      </c>
      <c r="K1302" t="s">
        <v>3003</v>
      </c>
    </row>
    <row r="1303" spans="1:11" hidden="1" x14ac:dyDescent="0.25">
      <c r="A1303" s="7">
        <v>6124</v>
      </c>
      <c r="B1303" s="25" t="s">
        <v>2680</v>
      </c>
      <c r="C1303" s="37" t="s">
        <v>440</v>
      </c>
      <c r="D1303" s="7" t="s">
        <v>1432</v>
      </c>
      <c r="E1303" t="str">
        <f t="shared" si="42"/>
        <v>1144 - *EMS</v>
      </c>
      <c r="F1303" t="e">
        <f t="shared" si="43"/>
        <v>#N/A</v>
      </c>
      <c r="I1303" t="str">
        <f t="shared" si="44"/>
        <v>trav_1144_1144 - *EMS</v>
      </c>
      <c r="K1303" t="s">
        <v>3003</v>
      </c>
    </row>
    <row r="1304" spans="1:11" hidden="1" x14ac:dyDescent="0.25">
      <c r="A1304" s="7">
        <v>6125</v>
      </c>
      <c r="B1304" s="25" t="s">
        <v>3095</v>
      </c>
      <c r="C1304" s="37" t="s">
        <v>337</v>
      </c>
      <c r="D1304" s="7" t="s">
        <v>1424</v>
      </c>
      <c r="E1304" t="str">
        <f t="shared" si="42"/>
        <v>1079 - *EMS</v>
      </c>
      <c r="F1304" t="e">
        <f t="shared" si="43"/>
        <v>#N/A</v>
      </c>
      <c r="I1304" t="str">
        <f t="shared" si="44"/>
        <v>alim_naf_1079_1079 - *EMS</v>
      </c>
      <c r="K1304" t="s">
        <v>3003</v>
      </c>
    </row>
    <row r="1305" spans="1:11" hidden="1" x14ac:dyDescent="0.25">
      <c r="A1305" s="7">
        <v>6126</v>
      </c>
      <c r="B1305" s="25" t="s">
        <v>3094</v>
      </c>
      <c r="C1305" s="37" t="s">
        <v>904</v>
      </c>
      <c r="D1305" s="7" t="s">
        <v>1424</v>
      </c>
      <c r="E1305" t="str">
        <f t="shared" si="42"/>
        <v>1079 - *EMS</v>
      </c>
      <c r="F1305" t="e">
        <f t="shared" si="43"/>
        <v>#N/A</v>
      </c>
      <c r="I1305" t="str">
        <f t="shared" si="44"/>
        <v>alim_tub_1079_1079 - *EMS</v>
      </c>
      <c r="K1305" t="s">
        <v>3003</v>
      </c>
    </row>
    <row r="1306" spans="1:11" hidden="1" x14ac:dyDescent="0.25">
      <c r="A1306" s="7">
        <v>6127</v>
      </c>
      <c r="B1306" s="25" t="s">
        <v>2681</v>
      </c>
      <c r="C1306" s="37" t="s">
        <v>439</v>
      </c>
      <c r="D1306" s="7" t="s">
        <v>1424</v>
      </c>
      <c r="E1306" t="str">
        <f t="shared" si="42"/>
        <v>1079 - *EMS</v>
      </c>
      <c r="F1306" t="e">
        <f t="shared" si="43"/>
        <v>#N/A</v>
      </c>
      <c r="I1306" t="str">
        <f t="shared" si="44"/>
        <v>appu_1079_1079 - *EMS</v>
      </c>
      <c r="K1306" t="s">
        <v>3003</v>
      </c>
    </row>
    <row r="1307" spans="1:11" hidden="1" x14ac:dyDescent="0.25">
      <c r="A1307" s="7">
        <v>6128</v>
      </c>
      <c r="B1307" s="25" t="s">
        <v>2682</v>
      </c>
      <c r="C1307" s="37" t="s">
        <v>442</v>
      </c>
      <c r="D1307" s="7" t="s">
        <v>1424</v>
      </c>
      <c r="E1307" t="str">
        <f t="shared" si="42"/>
        <v>1079 - *EMS</v>
      </c>
      <c r="F1307" t="e">
        <f t="shared" si="43"/>
        <v>#N/A</v>
      </c>
      <c r="I1307" t="str">
        <f t="shared" si="44"/>
        <v>armo_1079_1079 - *EMS</v>
      </c>
      <c r="K1307" t="s">
        <v>3003</v>
      </c>
    </row>
    <row r="1308" spans="1:11" hidden="1" x14ac:dyDescent="0.25">
      <c r="A1308" s="7">
        <v>6129</v>
      </c>
      <c r="B1308" s="25" t="s">
        <v>2683</v>
      </c>
      <c r="C1308" s="37" t="s">
        <v>926</v>
      </c>
      <c r="D1308" s="7" t="s">
        <v>1424</v>
      </c>
      <c r="E1308" t="str">
        <f t="shared" si="42"/>
        <v>1079 - *EMS</v>
      </c>
      <c r="F1308" t="e">
        <f t="shared" si="43"/>
        <v>#N/A</v>
      </c>
      <c r="I1308" t="str">
        <f t="shared" si="44"/>
        <v>brid_1079_1079 - *EMS</v>
      </c>
      <c r="K1308" t="s">
        <v>3003</v>
      </c>
    </row>
    <row r="1309" spans="1:11" hidden="1" x14ac:dyDescent="0.25">
      <c r="A1309" s="7">
        <v>6130</v>
      </c>
      <c r="B1309" s="25" t="s">
        <v>2684</v>
      </c>
      <c r="C1309" s="37" t="s">
        <v>348</v>
      </c>
      <c r="D1309" s="7" t="s">
        <v>1424</v>
      </c>
      <c r="E1309" t="str">
        <f t="shared" si="42"/>
        <v>1079 - *EMS</v>
      </c>
      <c r="F1309" t="e">
        <f t="shared" si="43"/>
        <v>#N/A</v>
      </c>
      <c r="I1309" t="str">
        <f t="shared" si="44"/>
        <v>ence_1079_1079 - *EMS</v>
      </c>
      <c r="K1309" t="s">
        <v>3003</v>
      </c>
    </row>
    <row r="1310" spans="1:11" hidden="1" x14ac:dyDescent="0.25">
      <c r="A1310" s="7">
        <v>6131</v>
      </c>
      <c r="B1310" s="25" t="s">
        <v>2685</v>
      </c>
      <c r="C1310" s="37" t="s">
        <v>338</v>
      </c>
      <c r="D1310" s="7" t="s">
        <v>1424</v>
      </c>
      <c r="E1310" t="str">
        <f t="shared" si="42"/>
        <v>1079 - *EMS</v>
      </c>
      <c r="F1310" t="e">
        <f t="shared" si="43"/>
        <v>#N/A</v>
      </c>
      <c r="I1310" t="str">
        <f t="shared" si="44"/>
        <v>évac_1079_1079 - *EMS</v>
      </c>
      <c r="K1310" t="s">
        <v>3003</v>
      </c>
    </row>
    <row r="1311" spans="1:11" hidden="1" x14ac:dyDescent="0.25">
      <c r="A1311" s="7">
        <v>6132</v>
      </c>
      <c r="B1311" s="25" t="s">
        <v>2686</v>
      </c>
      <c r="C1311" s="37" t="s">
        <v>441</v>
      </c>
      <c r="D1311" s="7" t="s">
        <v>1424</v>
      </c>
      <c r="E1311" t="str">
        <f t="shared" si="42"/>
        <v>1079 - *EMS</v>
      </c>
      <c r="F1311" t="e">
        <f t="shared" si="43"/>
        <v>#N/A</v>
      </c>
      <c r="I1311" t="str">
        <f t="shared" si="44"/>
        <v>plat_1079_1079 - *EMS</v>
      </c>
      <c r="K1311" t="s">
        <v>3003</v>
      </c>
    </row>
    <row r="1312" spans="1:11" hidden="1" x14ac:dyDescent="0.25">
      <c r="A1312" s="7">
        <v>6133</v>
      </c>
      <c r="B1312" s="25" t="s">
        <v>2687</v>
      </c>
      <c r="C1312" s="37" t="s">
        <v>732</v>
      </c>
      <c r="D1312" s="7" t="s">
        <v>1424</v>
      </c>
      <c r="E1312" t="str">
        <f t="shared" si="42"/>
        <v>1079 - *EMS</v>
      </c>
      <c r="F1312" t="e">
        <f t="shared" si="43"/>
        <v>#N/A</v>
      </c>
      <c r="I1312" t="str">
        <f t="shared" si="44"/>
        <v>robo_1079_1079 - *EMS</v>
      </c>
      <c r="K1312" t="s">
        <v>3003</v>
      </c>
    </row>
    <row r="1313" spans="1:11" hidden="1" x14ac:dyDescent="0.25">
      <c r="A1313" s="7">
        <v>6134</v>
      </c>
      <c r="B1313" s="25" t="s">
        <v>2688</v>
      </c>
      <c r="C1313" s="37" t="s">
        <v>440</v>
      </c>
      <c r="D1313" s="7" t="s">
        <v>1424</v>
      </c>
      <c r="E1313" t="str">
        <f t="shared" si="42"/>
        <v>1079 - *EMS</v>
      </c>
      <c r="F1313" t="e">
        <f t="shared" si="43"/>
        <v>#N/A</v>
      </c>
      <c r="I1313" t="str">
        <f t="shared" si="44"/>
        <v>trav_1079_1079 - *EMS</v>
      </c>
      <c r="K1313" t="s">
        <v>3003</v>
      </c>
    </row>
    <row r="1314" spans="1:11" hidden="1" x14ac:dyDescent="0.25">
      <c r="A1314" s="7">
        <v>6135</v>
      </c>
      <c r="B1314" s="25" t="s">
        <v>3093</v>
      </c>
      <c r="C1314" s="37" t="s">
        <v>337</v>
      </c>
      <c r="D1314" s="7" t="s">
        <v>1673</v>
      </c>
      <c r="E1314" t="str">
        <f t="shared" si="42"/>
        <v>1077 - *EMS</v>
      </c>
      <c r="F1314" t="e">
        <f t="shared" si="43"/>
        <v>#N/A</v>
      </c>
      <c r="I1314" t="str">
        <f t="shared" si="44"/>
        <v>alim_naf_1077_1077 - *EMS</v>
      </c>
      <c r="K1314" t="s">
        <v>3003</v>
      </c>
    </row>
    <row r="1315" spans="1:11" hidden="1" x14ac:dyDescent="0.25">
      <c r="A1315" s="7">
        <v>6136</v>
      </c>
      <c r="B1315" s="25" t="s">
        <v>3092</v>
      </c>
      <c r="C1315" s="37" t="s">
        <v>904</v>
      </c>
      <c r="D1315" s="7" t="s">
        <v>1673</v>
      </c>
      <c r="E1315" t="str">
        <f t="shared" si="42"/>
        <v>1077 - *EMS</v>
      </c>
      <c r="F1315" t="e">
        <f t="shared" si="43"/>
        <v>#N/A</v>
      </c>
      <c r="I1315" t="str">
        <f t="shared" si="44"/>
        <v>alim_tub_1077_1077 - *EMS</v>
      </c>
      <c r="K1315" t="s">
        <v>3003</v>
      </c>
    </row>
    <row r="1316" spans="1:11" hidden="1" x14ac:dyDescent="0.25">
      <c r="A1316" s="7">
        <v>6137</v>
      </c>
      <c r="B1316" s="25" t="s">
        <v>2689</v>
      </c>
      <c r="C1316" s="37" t="s">
        <v>439</v>
      </c>
      <c r="D1316" s="7" t="s">
        <v>1673</v>
      </c>
      <c r="E1316" t="str">
        <f t="shared" si="42"/>
        <v>1077 - *EMS</v>
      </c>
      <c r="F1316" t="e">
        <f t="shared" si="43"/>
        <v>#N/A</v>
      </c>
      <c r="I1316" t="str">
        <f t="shared" si="44"/>
        <v>appu_1077_1077 - *EMS</v>
      </c>
      <c r="K1316" t="s">
        <v>3003</v>
      </c>
    </row>
    <row r="1317" spans="1:11" hidden="1" x14ac:dyDescent="0.25">
      <c r="A1317" s="7">
        <v>6138</v>
      </c>
      <c r="B1317" s="25" t="s">
        <v>2690</v>
      </c>
      <c r="C1317" s="37" t="s">
        <v>442</v>
      </c>
      <c r="D1317" s="7" t="s">
        <v>1673</v>
      </c>
      <c r="E1317" t="str">
        <f t="shared" si="42"/>
        <v>1077 - *EMS</v>
      </c>
      <c r="F1317" t="e">
        <f t="shared" si="43"/>
        <v>#N/A</v>
      </c>
      <c r="I1317" t="str">
        <f t="shared" si="44"/>
        <v>armo_1077_1077 - *EMS</v>
      </c>
      <c r="K1317" t="s">
        <v>3003</v>
      </c>
    </row>
    <row r="1318" spans="1:11" hidden="1" x14ac:dyDescent="0.25">
      <c r="A1318" s="7">
        <v>6139</v>
      </c>
      <c r="B1318" s="25" t="s">
        <v>2691</v>
      </c>
      <c r="C1318" s="37" t="s">
        <v>926</v>
      </c>
      <c r="D1318" s="7" t="s">
        <v>1673</v>
      </c>
      <c r="E1318" t="str">
        <f t="shared" si="42"/>
        <v>1077 - *EMS</v>
      </c>
      <c r="F1318" t="e">
        <f t="shared" si="43"/>
        <v>#N/A</v>
      </c>
      <c r="I1318" t="str">
        <f t="shared" si="44"/>
        <v>brid_1077_1077 - *EMS</v>
      </c>
      <c r="K1318" t="s">
        <v>3003</v>
      </c>
    </row>
    <row r="1319" spans="1:11" hidden="1" x14ac:dyDescent="0.25">
      <c r="A1319" s="7">
        <v>6140</v>
      </c>
      <c r="B1319" s="25" t="s">
        <v>2692</v>
      </c>
      <c r="C1319" s="37" t="s">
        <v>348</v>
      </c>
      <c r="D1319" s="7" t="s">
        <v>1673</v>
      </c>
      <c r="E1319" t="str">
        <f t="shared" si="42"/>
        <v>1077 - *EMS</v>
      </c>
      <c r="F1319" t="e">
        <f t="shared" si="43"/>
        <v>#N/A</v>
      </c>
      <c r="I1319" t="str">
        <f t="shared" si="44"/>
        <v>ence_1077_1077 - *EMS</v>
      </c>
      <c r="K1319" t="s">
        <v>3003</v>
      </c>
    </row>
    <row r="1320" spans="1:11" hidden="1" x14ac:dyDescent="0.25">
      <c r="A1320" s="7">
        <v>6141</v>
      </c>
      <c r="B1320" s="25" t="s">
        <v>2693</v>
      </c>
      <c r="C1320" s="37" t="s">
        <v>338</v>
      </c>
      <c r="D1320" s="7" t="s">
        <v>1673</v>
      </c>
      <c r="E1320" t="str">
        <f t="shared" si="42"/>
        <v>1077 - *EMS</v>
      </c>
      <c r="F1320" t="e">
        <f t="shared" si="43"/>
        <v>#N/A</v>
      </c>
      <c r="I1320" t="str">
        <f t="shared" si="44"/>
        <v>évac_1077_1077 - *EMS</v>
      </c>
      <c r="K1320" t="s">
        <v>3003</v>
      </c>
    </row>
    <row r="1321" spans="1:11" hidden="1" x14ac:dyDescent="0.25">
      <c r="A1321" s="7">
        <v>6142</v>
      </c>
      <c r="B1321" s="25" t="s">
        <v>2694</v>
      </c>
      <c r="C1321" s="37" t="s">
        <v>441</v>
      </c>
      <c r="D1321" s="7" t="s">
        <v>1673</v>
      </c>
      <c r="E1321" t="str">
        <f t="shared" si="42"/>
        <v>1077 - *EMS</v>
      </c>
      <c r="F1321" t="e">
        <f t="shared" si="43"/>
        <v>#N/A</v>
      </c>
      <c r="I1321" t="str">
        <f t="shared" si="44"/>
        <v>plat_1077_1077 - *EMS</v>
      </c>
      <c r="K1321" t="s">
        <v>3003</v>
      </c>
    </row>
    <row r="1322" spans="1:11" hidden="1" x14ac:dyDescent="0.25">
      <c r="A1322" s="7">
        <v>6143</v>
      </c>
      <c r="B1322" s="25" t="s">
        <v>2695</v>
      </c>
      <c r="C1322" s="37" t="s">
        <v>732</v>
      </c>
      <c r="D1322" s="7" t="s">
        <v>1673</v>
      </c>
      <c r="E1322" t="str">
        <f t="shared" si="42"/>
        <v>1077 - *EMS</v>
      </c>
      <c r="F1322" t="e">
        <f t="shared" si="43"/>
        <v>#N/A</v>
      </c>
      <c r="I1322" t="str">
        <f t="shared" si="44"/>
        <v>robo_1077_1077 - *EMS</v>
      </c>
      <c r="K1322" t="s">
        <v>3003</v>
      </c>
    </row>
    <row r="1323" spans="1:11" hidden="1" x14ac:dyDescent="0.25">
      <c r="A1323" s="7">
        <v>6144</v>
      </c>
      <c r="B1323" s="25" t="s">
        <v>2696</v>
      </c>
      <c r="C1323" s="37" t="s">
        <v>440</v>
      </c>
      <c r="D1323" s="7" t="s">
        <v>1673</v>
      </c>
      <c r="E1323" t="str">
        <f t="shared" si="42"/>
        <v>1077 - *EMS</v>
      </c>
      <c r="F1323" t="e">
        <f t="shared" si="43"/>
        <v>#N/A</v>
      </c>
      <c r="I1323" t="str">
        <f t="shared" si="44"/>
        <v>trav_1077_1077 - *EMS</v>
      </c>
      <c r="K1323" t="s">
        <v>3003</v>
      </c>
    </row>
    <row r="1324" spans="1:11" hidden="1" x14ac:dyDescent="0.25">
      <c r="A1324" s="7">
        <v>6145</v>
      </c>
      <c r="B1324" s="25" t="s">
        <v>3091</v>
      </c>
      <c r="C1324" s="37" t="s">
        <v>337</v>
      </c>
      <c r="D1324" s="7" t="s">
        <v>1446</v>
      </c>
      <c r="E1324" t="str">
        <f t="shared" si="42"/>
        <v>1078 - *EMS</v>
      </c>
      <c r="F1324" t="e">
        <f t="shared" si="43"/>
        <v>#N/A</v>
      </c>
      <c r="I1324" t="str">
        <f t="shared" si="44"/>
        <v>alim_naf_1078_1078 - *EMS</v>
      </c>
      <c r="K1324" t="s">
        <v>3003</v>
      </c>
    </row>
    <row r="1325" spans="1:11" hidden="1" x14ac:dyDescent="0.25">
      <c r="A1325" s="7">
        <v>6146</v>
      </c>
      <c r="B1325" s="25" t="s">
        <v>3090</v>
      </c>
      <c r="C1325" s="37" t="s">
        <v>904</v>
      </c>
      <c r="D1325" s="7" t="s">
        <v>1446</v>
      </c>
      <c r="E1325" t="str">
        <f t="shared" si="42"/>
        <v>1078 - *EMS</v>
      </c>
      <c r="F1325" t="e">
        <f t="shared" si="43"/>
        <v>#N/A</v>
      </c>
      <c r="I1325" t="str">
        <f t="shared" si="44"/>
        <v>alim_tub_1078_1078 - *EMS</v>
      </c>
      <c r="K1325" t="s">
        <v>3003</v>
      </c>
    </row>
    <row r="1326" spans="1:11" hidden="1" x14ac:dyDescent="0.25">
      <c r="A1326" s="7">
        <v>6147</v>
      </c>
      <c r="B1326" s="25" t="s">
        <v>2697</v>
      </c>
      <c r="C1326" s="37" t="s">
        <v>439</v>
      </c>
      <c r="D1326" s="7" t="s">
        <v>1446</v>
      </c>
      <c r="E1326" t="str">
        <f t="shared" si="42"/>
        <v>1078 - *EMS</v>
      </c>
      <c r="F1326" t="e">
        <f t="shared" si="43"/>
        <v>#N/A</v>
      </c>
      <c r="I1326" t="str">
        <f t="shared" si="44"/>
        <v>appu_1078_1078 - *EMS</v>
      </c>
      <c r="K1326" t="s">
        <v>3003</v>
      </c>
    </row>
    <row r="1327" spans="1:11" hidden="1" x14ac:dyDescent="0.25">
      <c r="A1327" s="7">
        <v>6148</v>
      </c>
      <c r="B1327" s="25" t="s">
        <v>2698</v>
      </c>
      <c r="C1327" s="37" t="s">
        <v>442</v>
      </c>
      <c r="D1327" s="7" t="s">
        <v>1446</v>
      </c>
      <c r="E1327" t="str">
        <f t="shared" si="42"/>
        <v>1078 - *EMS</v>
      </c>
      <c r="F1327" t="e">
        <f t="shared" si="43"/>
        <v>#N/A</v>
      </c>
      <c r="I1327" t="str">
        <f t="shared" si="44"/>
        <v>armo_1078_1078 - *EMS</v>
      </c>
      <c r="K1327" t="s">
        <v>3003</v>
      </c>
    </row>
    <row r="1328" spans="1:11" hidden="1" x14ac:dyDescent="0.25">
      <c r="A1328" s="7">
        <v>6149</v>
      </c>
      <c r="B1328" s="25" t="s">
        <v>2699</v>
      </c>
      <c r="C1328" s="37" t="s">
        <v>348</v>
      </c>
      <c r="D1328" s="7" t="s">
        <v>1446</v>
      </c>
      <c r="E1328" t="str">
        <f t="shared" si="42"/>
        <v>1078 - *EMS</v>
      </c>
      <c r="F1328" t="e">
        <f t="shared" si="43"/>
        <v>#N/A</v>
      </c>
      <c r="I1328" t="str">
        <f t="shared" si="44"/>
        <v>ence_1078_1078 - *EMS</v>
      </c>
      <c r="K1328" t="s">
        <v>3003</v>
      </c>
    </row>
    <row r="1329" spans="1:11" hidden="1" x14ac:dyDescent="0.25">
      <c r="A1329" s="7">
        <v>6150</v>
      </c>
      <c r="B1329" s="25" t="s">
        <v>2700</v>
      </c>
      <c r="C1329" s="37" t="s">
        <v>338</v>
      </c>
      <c r="D1329" s="7" t="s">
        <v>1446</v>
      </c>
      <c r="E1329" t="str">
        <f t="shared" si="42"/>
        <v>1078 - *EMS</v>
      </c>
      <c r="F1329" t="e">
        <f t="shared" si="43"/>
        <v>#N/A</v>
      </c>
      <c r="I1329" t="str">
        <f t="shared" si="44"/>
        <v>évac_1078_1078 - *EMS</v>
      </c>
      <c r="K1329" t="s">
        <v>3003</v>
      </c>
    </row>
    <row r="1330" spans="1:11" hidden="1" x14ac:dyDescent="0.25">
      <c r="A1330" s="7">
        <v>6151</v>
      </c>
      <c r="B1330" s="25" t="s">
        <v>2701</v>
      </c>
      <c r="C1330" s="37" t="s">
        <v>441</v>
      </c>
      <c r="D1330" s="7" t="s">
        <v>1446</v>
      </c>
      <c r="E1330" t="str">
        <f t="shared" si="42"/>
        <v>1078 - *EMS</v>
      </c>
      <c r="F1330" t="e">
        <f t="shared" si="43"/>
        <v>#N/A</v>
      </c>
      <c r="I1330" t="str">
        <f t="shared" si="44"/>
        <v>plat_1078_1078 - *EMS</v>
      </c>
      <c r="K1330" t="s">
        <v>3003</v>
      </c>
    </row>
    <row r="1331" spans="1:11" hidden="1" x14ac:dyDescent="0.25">
      <c r="A1331" s="7">
        <v>6152</v>
      </c>
      <c r="B1331" s="25" t="s">
        <v>2702</v>
      </c>
      <c r="C1331" s="37" t="s">
        <v>732</v>
      </c>
      <c r="D1331" s="7" t="s">
        <v>1446</v>
      </c>
      <c r="E1331" t="str">
        <f t="shared" si="42"/>
        <v>1078 - *EMS</v>
      </c>
      <c r="F1331" t="e">
        <f t="shared" si="43"/>
        <v>#N/A</v>
      </c>
      <c r="I1331" t="str">
        <f t="shared" si="44"/>
        <v>robo_1078_1078 - *EMS</v>
      </c>
      <c r="K1331" t="s">
        <v>3003</v>
      </c>
    </row>
    <row r="1332" spans="1:11" hidden="1" x14ac:dyDescent="0.25">
      <c r="A1332" s="7">
        <v>6153</v>
      </c>
      <c r="B1332" s="25" t="s">
        <v>2703</v>
      </c>
      <c r="C1332" s="37" t="s">
        <v>440</v>
      </c>
      <c r="D1332" s="7" t="s">
        <v>1446</v>
      </c>
      <c r="E1332" t="str">
        <f t="shared" si="42"/>
        <v>1078 - *EMS</v>
      </c>
      <c r="F1332" t="e">
        <f t="shared" si="43"/>
        <v>#N/A</v>
      </c>
      <c r="I1332" t="str">
        <f t="shared" si="44"/>
        <v>trav_1078_1078 - *EMS</v>
      </c>
      <c r="K1332" t="s">
        <v>3003</v>
      </c>
    </row>
    <row r="1333" spans="1:11" hidden="1" x14ac:dyDescent="0.25">
      <c r="A1333" s="7">
        <v>6154</v>
      </c>
      <c r="B1333" s="25" t="s">
        <v>2704</v>
      </c>
      <c r="C1333" s="37" t="s">
        <v>926</v>
      </c>
      <c r="D1333" s="7" t="s">
        <v>1446</v>
      </c>
      <c r="E1333" t="str">
        <f t="shared" si="42"/>
        <v>1078 - *EMS</v>
      </c>
      <c r="F1333" t="e">
        <f t="shared" si="43"/>
        <v>#N/A</v>
      </c>
      <c r="I1333" t="str">
        <f t="shared" si="44"/>
        <v>brid_1078_1078 - *EMS</v>
      </c>
      <c r="K1333" t="s">
        <v>3003</v>
      </c>
    </row>
    <row r="1334" spans="1:11" hidden="1" x14ac:dyDescent="0.25">
      <c r="A1334" s="7">
        <v>6155</v>
      </c>
      <c r="B1334" s="25" t="s">
        <v>3089</v>
      </c>
      <c r="C1334" s="37" t="s">
        <v>337</v>
      </c>
      <c r="D1334" s="7" t="s">
        <v>1431</v>
      </c>
      <c r="E1334" t="str">
        <f t="shared" si="42"/>
        <v>1235 - *MES</v>
      </c>
      <c r="F1334" t="e">
        <f t="shared" si="43"/>
        <v>#N/A</v>
      </c>
      <c r="I1334" t="str">
        <f t="shared" si="44"/>
        <v>alim_naf_1235_1235 - *MES</v>
      </c>
      <c r="K1334" t="s">
        <v>3003</v>
      </c>
    </row>
    <row r="1335" spans="1:11" hidden="1" x14ac:dyDescent="0.25">
      <c r="A1335" s="7">
        <v>6156</v>
      </c>
      <c r="B1335" s="25" t="s">
        <v>3088</v>
      </c>
      <c r="C1335" s="37" t="s">
        <v>941</v>
      </c>
      <c r="D1335" s="7" t="s">
        <v>1431</v>
      </c>
      <c r="E1335" t="str">
        <f t="shared" si="42"/>
        <v>1235 - *MES</v>
      </c>
      <c r="F1335" t="e">
        <f t="shared" si="43"/>
        <v>#N/A</v>
      </c>
      <c r="I1335" t="str">
        <f t="shared" si="44"/>
        <v>alim_tub_1235_1235 - *MES</v>
      </c>
      <c r="K1335" t="s">
        <v>3003</v>
      </c>
    </row>
    <row r="1336" spans="1:11" hidden="1" x14ac:dyDescent="0.25">
      <c r="A1336" s="7">
        <v>6157</v>
      </c>
      <c r="B1336" s="25" t="s">
        <v>2705</v>
      </c>
      <c r="C1336" s="37" t="s">
        <v>439</v>
      </c>
      <c r="D1336" s="7" t="s">
        <v>1431</v>
      </c>
      <c r="E1336" t="str">
        <f t="shared" si="42"/>
        <v>1235 - *MES</v>
      </c>
      <c r="F1336" t="e">
        <f t="shared" si="43"/>
        <v>#N/A</v>
      </c>
      <c r="I1336" t="str">
        <f t="shared" si="44"/>
        <v>appu_1235_1235 - *MES</v>
      </c>
      <c r="K1336" t="s">
        <v>3003</v>
      </c>
    </row>
    <row r="1337" spans="1:11" hidden="1" x14ac:dyDescent="0.25">
      <c r="A1337" s="7">
        <v>6158</v>
      </c>
      <c r="B1337" s="25" t="s">
        <v>2706</v>
      </c>
      <c r="C1337" s="37" t="s">
        <v>442</v>
      </c>
      <c r="D1337" s="7" t="s">
        <v>1431</v>
      </c>
      <c r="E1337" t="str">
        <f t="shared" si="42"/>
        <v>1235 - *MES</v>
      </c>
      <c r="F1337" t="e">
        <f t="shared" si="43"/>
        <v>#N/A</v>
      </c>
      <c r="I1337" t="str">
        <f t="shared" si="44"/>
        <v>armo_1235_1235 - *MES</v>
      </c>
      <c r="K1337" t="s">
        <v>3003</v>
      </c>
    </row>
    <row r="1338" spans="1:11" hidden="1" x14ac:dyDescent="0.25">
      <c r="A1338" s="7">
        <v>6159</v>
      </c>
      <c r="B1338" s="25" t="s">
        <v>2707</v>
      </c>
      <c r="C1338" s="37" t="s">
        <v>926</v>
      </c>
      <c r="D1338" s="7" t="s">
        <v>1431</v>
      </c>
      <c r="E1338" t="str">
        <f t="shared" si="42"/>
        <v>1235 - *MES</v>
      </c>
      <c r="F1338" t="e">
        <f t="shared" si="43"/>
        <v>#N/A</v>
      </c>
      <c r="I1338" t="str">
        <f t="shared" si="44"/>
        <v>brid_1235_1235 - *MES</v>
      </c>
      <c r="K1338" t="s">
        <v>3003</v>
      </c>
    </row>
    <row r="1339" spans="1:11" hidden="1" x14ac:dyDescent="0.25">
      <c r="A1339" s="7">
        <v>6160</v>
      </c>
      <c r="B1339" s="25" t="s">
        <v>2708</v>
      </c>
      <c r="C1339" s="37" t="s">
        <v>348</v>
      </c>
      <c r="D1339" s="7" t="s">
        <v>1431</v>
      </c>
      <c r="E1339" t="str">
        <f t="shared" si="42"/>
        <v>1235 - *MES</v>
      </c>
      <c r="F1339" t="e">
        <f t="shared" si="43"/>
        <v>#N/A</v>
      </c>
      <c r="I1339" t="str">
        <f t="shared" si="44"/>
        <v>ence_1235_1235 - *MES</v>
      </c>
      <c r="K1339" t="s">
        <v>3003</v>
      </c>
    </row>
    <row r="1340" spans="1:11" hidden="1" x14ac:dyDescent="0.25">
      <c r="A1340" s="7">
        <v>6161</v>
      </c>
      <c r="B1340" s="25" t="s">
        <v>2709</v>
      </c>
      <c r="C1340" s="37" t="s">
        <v>338</v>
      </c>
      <c r="D1340" s="7" t="s">
        <v>1431</v>
      </c>
      <c r="E1340" t="str">
        <f t="shared" si="42"/>
        <v>1235 - *MES</v>
      </c>
      <c r="F1340" t="e">
        <f t="shared" si="43"/>
        <v>#N/A</v>
      </c>
      <c r="I1340" t="str">
        <f t="shared" si="44"/>
        <v>évac_1235_1235 - *MES</v>
      </c>
      <c r="K1340" t="s">
        <v>3003</v>
      </c>
    </row>
    <row r="1341" spans="1:11" hidden="1" x14ac:dyDescent="0.25">
      <c r="A1341" s="7">
        <v>6162</v>
      </c>
      <c r="B1341" s="25" t="s">
        <v>2710</v>
      </c>
      <c r="C1341" s="37" t="s">
        <v>441</v>
      </c>
      <c r="D1341" s="7" t="s">
        <v>1431</v>
      </c>
      <c r="E1341" t="str">
        <f t="shared" si="42"/>
        <v>1235 - *MES</v>
      </c>
      <c r="F1341" t="e">
        <f t="shared" si="43"/>
        <v>#N/A</v>
      </c>
      <c r="I1341" t="str">
        <f t="shared" si="44"/>
        <v>plat_1235_1235 - *MES</v>
      </c>
      <c r="K1341" t="s">
        <v>3003</v>
      </c>
    </row>
    <row r="1342" spans="1:11" hidden="1" x14ac:dyDescent="0.25">
      <c r="A1342" s="7">
        <v>6163</v>
      </c>
      <c r="B1342" s="25" t="s">
        <v>2711</v>
      </c>
      <c r="C1342" s="37" t="s">
        <v>440</v>
      </c>
      <c r="D1342" s="7" t="s">
        <v>1431</v>
      </c>
      <c r="E1342" t="str">
        <f t="shared" si="42"/>
        <v>1235 - *MES</v>
      </c>
      <c r="F1342" t="e">
        <f t="shared" si="43"/>
        <v>#N/A</v>
      </c>
      <c r="I1342" t="str">
        <f t="shared" si="44"/>
        <v>trav_1235_1235 - *MES</v>
      </c>
      <c r="K1342" t="s">
        <v>3003</v>
      </c>
    </row>
    <row r="1343" spans="1:11" hidden="1" x14ac:dyDescent="0.25">
      <c r="A1343" s="7">
        <v>6164</v>
      </c>
      <c r="B1343" s="25" t="s">
        <v>3087</v>
      </c>
      <c r="C1343" s="37" t="s">
        <v>717</v>
      </c>
      <c r="D1343" s="7" t="s">
        <v>1431</v>
      </c>
      <c r="E1343" t="str">
        <f t="shared" si="42"/>
        <v>1235 - *MES</v>
      </c>
      <c r="F1343" t="e">
        <f t="shared" si="43"/>
        <v>#N/A</v>
      </c>
      <c r="I1343" t="str">
        <f t="shared" si="44"/>
        <v>amen_tub_1235_1235 - *MES</v>
      </c>
      <c r="K1343" t="s">
        <v>3003</v>
      </c>
    </row>
    <row r="1344" spans="1:11" hidden="1" x14ac:dyDescent="0.25">
      <c r="A1344" s="7">
        <v>6165</v>
      </c>
      <c r="B1344" s="25" t="s">
        <v>3086</v>
      </c>
      <c r="C1344" s="37" t="s">
        <v>942</v>
      </c>
      <c r="D1344" s="7" t="s">
        <v>1431</v>
      </c>
      <c r="E1344" t="str">
        <f t="shared" si="42"/>
        <v>1235 - *MES</v>
      </c>
      <c r="F1344" t="e">
        <f t="shared" si="43"/>
        <v>#N/A</v>
      </c>
      <c r="I1344" t="str">
        <f t="shared" si="44"/>
        <v>amen_naf_1235_1235 - *MES</v>
      </c>
      <c r="K1344" t="s">
        <v>3003</v>
      </c>
    </row>
    <row r="1345" spans="1:11" hidden="1" x14ac:dyDescent="0.25">
      <c r="A1345" s="7">
        <v>6166</v>
      </c>
      <c r="B1345" s="25" t="s">
        <v>3085</v>
      </c>
      <c r="C1345" s="37" t="s">
        <v>337</v>
      </c>
      <c r="D1345" s="7" t="s">
        <v>1430</v>
      </c>
      <c r="E1345" t="str">
        <f t="shared" si="42"/>
        <v>1236 - *MES</v>
      </c>
      <c r="F1345" t="e">
        <f t="shared" si="43"/>
        <v>#N/A</v>
      </c>
      <c r="I1345" t="str">
        <f t="shared" si="44"/>
        <v>alim_naf_1236_1236 - *MES</v>
      </c>
      <c r="K1345" t="s">
        <v>3003</v>
      </c>
    </row>
    <row r="1346" spans="1:11" hidden="1" x14ac:dyDescent="0.25">
      <c r="A1346" s="7">
        <v>6167</v>
      </c>
      <c r="B1346" s="25" t="s">
        <v>3084</v>
      </c>
      <c r="C1346" s="37" t="s">
        <v>941</v>
      </c>
      <c r="D1346" s="7" t="s">
        <v>1430</v>
      </c>
      <c r="E1346" t="str">
        <f t="shared" si="42"/>
        <v>1236 - *MES</v>
      </c>
      <c r="F1346" t="e">
        <f t="shared" si="43"/>
        <v>#N/A</v>
      </c>
      <c r="I1346" t="str">
        <f t="shared" si="44"/>
        <v>alim_tub_1236_1236 - *MES</v>
      </c>
      <c r="K1346" t="s">
        <v>3003</v>
      </c>
    </row>
    <row r="1347" spans="1:11" hidden="1" x14ac:dyDescent="0.25">
      <c r="A1347" s="7">
        <v>6168</v>
      </c>
      <c r="B1347" s="25" t="s">
        <v>2712</v>
      </c>
      <c r="C1347" s="37" t="s">
        <v>439</v>
      </c>
      <c r="D1347" s="7" t="s">
        <v>1430</v>
      </c>
      <c r="E1347" t="str">
        <f t="shared" si="42"/>
        <v>1236 - *MES</v>
      </c>
      <c r="F1347" t="e">
        <f t="shared" si="43"/>
        <v>#N/A</v>
      </c>
      <c r="I1347" t="str">
        <f t="shared" si="44"/>
        <v>appu_1236_1236 - *MES</v>
      </c>
      <c r="K1347" t="s">
        <v>3003</v>
      </c>
    </row>
    <row r="1348" spans="1:11" hidden="1" x14ac:dyDescent="0.25">
      <c r="A1348" s="7">
        <v>6169</v>
      </c>
      <c r="B1348" s="25" t="s">
        <v>2713</v>
      </c>
      <c r="C1348" s="37" t="s">
        <v>442</v>
      </c>
      <c r="D1348" s="7" t="s">
        <v>1430</v>
      </c>
      <c r="E1348" t="str">
        <f t="shared" si="42"/>
        <v>1236 - *MES</v>
      </c>
      <c r="F1348" t="e">
        <f t="shared" si="43"/>
        <v>#N/A</v>
      </c>
      <c r="I1348" t="str">
        <f t="shared" si="44"/>
        <v>armo_1236_1236 - *MES</v>
      </c>
      <c r="K1348" t="s">
        <v>3003</v>
      </c>
    </row>
    <row r="1349" spans="1:11" hidden="1" x14ac:dyDescent="0.25">
      <c r="A1349" s="7">
        <v>6170</v>
      </c>
      <c r="B1349" s="25" t="s">
        <v>2714</v>
      </c>
      <c r="C1349" s="37" t="s">
        <v>926</v>
      </c>
      <c r="D1349" s="7" t="s">
        <v>1430</v>
      </c>
      <c r="E1349" t="str">
        <f t="shared" si="42"/>
        <v>1236 - *MES</v>
      </c>
      <c r="F1349" t="e">
        <f t="shared" si="43"/>
        <v>#N/A</v>
      </c>
      <c r="I1349" t="str">
        <f t="shared" si="44"/>
        <v>brid_1236_1236 - *MES</v>
      </c>
      <c r="K1349" t="s">
        <v>3003</v>
      </c>
    </row>
    <row r="1350" spans="1:11" hidden="1" x14ac:dyDescent="0.25">
      <c r="A1350" s="7">
        <v>6171</v>
      </c>
      <c r="B1350" s="25" t="s">
        <v>2715</v>
      </c>
      <c r="C1350" s="37" t="s">
        <v>348</v>
      </c>
      <c r="D1350" s="7" t="s">
        <v>1430</v>
      </c>
      <c r="E1350" t="str">
        <f t="shared" si="42"/>
        <v>1236 - *MES</v>
      </c>
      <c r="F1350" t="e">
        <f t="shared" si="43"/>
        <v>#N/A</v>
      </c>
      <c r="I1350" t="str">
        <f t="shared" si="44"/>
        <v>ence_1236_1236 - *MES</v>
      </c>
      <c r="K1350" t="s">
        <v>3003</v>
      </c>
    </row>
    <row r="1351" spans="1:11" hidden="1" x14ac:dyDescent="0.25">
      <c r="A1351" s="7">
        <v>6172</v>
      </c>
      <c r="B1351" s="25" t="s">
        <v>2716</v>
      </c>
      <c r="C1351" s="37" t="s">
        <v>338</v>
      </c>
      <c r="D1351" s="7" t="s">
        <v>1430</v>
      </c>
      <c r="E1351" t="str">
        <f t="shared" si="42"/>
        <v>1236 - *MES</v>
      </c>
      <c r="F1351" t="e">
        <f t="shared" si="43"/>
        <v>#N/A</v>
      </c>
      <c r="I1351" t="str">
        <f t="shared" si="44"/>
        <v>évac_1236_1236 - *MES</v>
      </c>
      <c r="K1351" t="s">
        <v>3003</v>
      </c>
    </row>
    <row r="1352" spans="1:11" hidden="1" x14ac:dyDescent="0.25">
      <c r="A1352" s="7">
        <v>6173</v>
      </c>
      <c r="B1352" s="25" t="s">
        <v>2717</v>
      </c>
      <c r="C1352" s="37" t="s">
        <v>441</v>
      </c>
      <c r="D1352" s="7" t="s">
        <v>1430</v>
      </c>
      <c r="E1352" t="str">
        <f t="shared" si="42"/>
        <v>1236 - *MES</v>
      </c>
      <c r="F1352" t="e">
        <f t="shared" si="43"/>
        <v>#N/A</v>
      </c>
      <c r="I1352" t="str">
        <f t="shared" si="44"/>
        <v>plat_1236_1236 - *MES</v>
      </c>
      <c r="K1352" t="s">
        <v>3003</v>
      </c>
    </row>
    <row r="1353" spans="1:11" hidden="1" x14ac:dyDescent="0.25">
      <c r="A1353" s="7">
        <v>6174</v>
      </c>
      <c r="B1353" s="25" t="s">
        <v>2718</v>
      </c>
      <c r="C1353" s="37" t="s">
        <v>440</v>
      </c>
      <c r="D1353" s="7" t="s">
        <v>1430</v>
      </c>
      <c r="E1353" t="str">
        <f t="shared" si="42"/>
        <v>1236 - *MES</v>
      </c>
      <c r="F1353" t="e">
        <f t="shared" si="43"/>
        <v>#N/A</v>
      </c>
      <c r="I1353" t="str">
        <f t="shared" si="44"/>
        <v>trav_1236_1236 - *MES</v>
      </c>
      <c r="K1353" t="s">
        <v>3003</v>
      </c>
    </row>
    <row r="1354" spans="1:11" hidden="1" x14ac:dyDescent="0.25">
      <c r="A1354" s="7">
        <v>6175</v>
      </c>
      <c r="B1354" s="25" t="s">
        <v>3082</v>
      </c>
      <c r="C1354" s="37" t="s">
        <v>717</v>
      </c>
      <c r="D1354" s="7" t="s">
        <v>1430</v>
      </c>
      <c r="E1354" t="str">
        <f t="shared" si="42"/>
        <v>1236 - *MES</v>
      </c>
      <c r="F1354" t="e">
        <f t="shared" si="43"/>
        <v>#N/A</v>
      </c>
      <c r="I1354" t="str">
        <f t="shared" si="44"/>
        <v>amen_tub_1236_1236 - *MES</v>
      </c>
      <c r="K1354" t="s">
        <v>3003</v>
      </c>
    </row>
    <row r="1355" spans="1:11" hidden="1" x14ac:dyDescent="0.25">
      <c r="A1355" s="7">
        <v>6176</v>
      </c>
      <c r="B1355" s="25" t="s">
        <v>3083</v>
      </c>
      <c r="C1355" s="37" t="s">
        <v>942</v>
      </c>
      <c r="D1355" s="7" t="s">
        <v>1430</v>
      </c>
      <c r="E1355" t="str">
        <f t="shared" si="42"/>
        <v>1236 - *MES</v>
      </c>
      <c r="F1355" t="e">
        <f t="shared" si="43"/>
        <v>#N/A</v>
      </c>
      <c r="I1355" t="str">
        <f t="shared" si="44"/>
        <v>amen_naf_1236_1236 - *MES</v>
      </c>
      <c r="K1355" t="s">
        <v>3003</v>
      </c>
    </row>
    <row r="1356" spans="1:11" hidden="1" x14ac:dyDescent="0.25">
      <c r="A1356" s="7">
        <v>6177</v>
      </c>
      <c r="B1356" s="25" t="s">
        <v>3123</v>
      </c>
      <c r="C1356" s="37" t="s">
        <v>337</v>
      </c>
      <c r="D1356" s="7" t="s">
        <v>1429</v>
      </c>
      <c r="E1356" t="str">
        <f t="shared" si="42"/>
        <v>1237 - *MES</v>
      </c>
      <c r="F1356" t="e">
        <f t="shared" si="43"/>
        <v>#N/A</v>
      </c>
      <c r="I1356" t="str">
        <f t="shared" si="44"/>
        <v>alim_naf_1237_1237 - *MES</v>
      </c>
      <c r="K1356" t="s">
        <v>3003</v>
      </c>
    </row>
    <row r="1357" spans="1:11" hidden="1" x14ac:dyDescent="0.25">
      <c r="A1357" s="7">
        <v>6178</v>
      </c>
      <c r="B1357" s="25" t="s">
        <v>3124</v>
      </c>
      <c r="C1357" s="37" t="s">
        <v>941</v>
      </c>
      <c r="D1357" s="7" t="s">
        <v>1429</v>
      </c>
      <c r="E1357" t="str">
        <f t="shared" si="42"/>
        <v>1237 - *MES</v>
      </c>
      <c r="F1357" t="e">
        <f t="shared" si="43"/>
        <v>#N/A</v>
      </c>
      <c r="I1357" t="str">
        <f t="shared" si="44"/>
        <v>alim_tub_1237_1237 - *MES</v>
      </c>
      <c r="K1357" t="s">
        <v>3003</v>
      </c>
    </row>
    <row r="1358" spans="1:11" hidden="1" x14ac:dyDescent="0.25">
      <c r="A1358" s="7">
        <v>6179</v>
      </c>
      <c r="B1358" s="25" t="s">
        <v>2719</v>
      </c>
      <c r="C1358" s="37" t="s">
        <v>442</v>
      </c>
      <c r="D1358" s="7" t="s">
        <v>1429</v>
      </c>
      <c r="E1358" t="str">
        <f t="shared" si="42"/>
        <v>1237 - *MES</v>
      </c>
      <c r="F1358" t="e">
        <f t="shared" si="43"/>
        <v>#N/A</v>
      </c>
      <c r="I1358" t="str">
        <f t="shared" si="44"/>
        <v>armo_1237_1237 - *MES</v>
      </c>
      <c r="K1358" t="s">
        <v>3003</v>
      </c>
    </row>
    <row r="1359" spans="1:11" hidden="1" x14ac:dyDescent="0.25">
      <c r="A1359" s="7">
        <v>6180</v>
      </c>
      <c r="B1359" s="25" t="s">
        <v>2720</v>
      </c>
      <c r="C1359" s="37" t="s">
        <v>338</v>
      </c>
      <c r="D1359" s="7" t="s">
        <v>1429</v>
      </c>
      <c r="E1359" t="str">
        <f t="shared" si="42"/>
        <v>1237 - *MES</v>
      </c>
      <c r="F1359" t="e">
        <f t="shared" si="43"/>
        <v>#N/A</v>
      </c>
      <c r="I1359" t="str">
        <f t="shared" si="44"/>
        <v>évac_1237_1237 - *MES</v>
      </c>
      <c r="K1359" t="s">
        <v>3003</v>
      </c>
    </row>
    <row r="1360" spans="1:11" hidden="1" x14ac:dyDescent="0.25">
      <c r="A1360" s="7">
        <v>6181</v>
      </c>
      <c r="B1360" s="25" t="s">
        <v>2721</v>
      </c>
      <c r="C1360" s="37" t="s">
        <v>439</v>
      </c>
      <c r="D1360" s="7" t="s">
        <v>1429</v>
      </c>
      <c r="E1360" t="str">
        <f t="shared" si="42"/>
        <v>1237 - *MES</v>
      </c>
      <c r="F1360" t="e">
        <f t="shared" si="43"/>
        <v>#N/A</v>
      </c>
      <c r="I1360" t="str">
        <f t="shared" si="44"/>
        <v>appu_1237_1237 - *MES</v>
      </c>
      <c r="K1360" t="s">
        <v>3003</v>
      </c>
    </row>
    <row r="1361" spans="1:11" hidden="1" x14ac:dyDescent="0.25">
      <c r="A1361" s="7">
        <v>6182</v>
      </c>
      <c r="B1361" s="25" t="s">
        <v>2722</v>
      </c>
      <c r="C1361" s="37" t="s">
        <v>441</v>
      </c>
      <c r="D1361" s="7" t="s">
        <v>1429</v>
      </c>
      <c r="E1361" t="str">
        <f t="shared" si="42"/>
        <v>1237 - *MES</v>
      </c>
      <c r="F1361" t="e">
        <f t="shared" si="43"/>
        <v>#N/A</v>
      </c>
      <c r="I1361" t="str">
        <f t="shared" si="44"/>
        <v>plat_1237_1237 - *MES</v>
      </c>
      <c r="K1361" t="s">
        <v>3003</v>
      </c>
    </row>
    <row r="1362" spans="1:11" hidden="1" x14ac:dyDescent="0.25">
      <c r="A1362" s="7">
        <v>6183</v>
      </c>
      <c r="B1362" s="25" t="s">
        <v>2723</v>
      </c>
      <c r="C1362" s="37" t="s">
        <v>440</v>
      </c>
      <c r="D1362" s="7" t="s">
        <v>1429</v>
      </c>
      <c r="E1362" t="str">
        <f t="shared" ref="E1362:E1425" si="45">VLOOKUP(D1362,$B$2:$C$3736,2,FALSE)</f>
        <v>1237 - *MES</v>
      </c>
      <c r="F1362" t="e">
        <f t="shared" ref="F1362:F1425" si="46">VLOOKUP(D1362,$A$2:$C$3736,3,FALSE)</f>
        <v>#N/A</v>
      </c>
      <c r="I1362" t="str">
        <f t="shared" ref="I1362:I1425" si="47">+B1362&amp;"_"&amp;E1362</f>
        <v>trav_1237_1237 - *MES</v>
      </c>
      <c r="K1362" t="s">
        <v>3003</v>
      </c>
    </row>
    <row r="1363" spans="1:11" hidden="1" x14ac:dyDescent="0.25">
      <c r="A1363" s="7">
        <v>6184</v>
      </c>
      <c r="B1363" s="25" t="s">
        <v>3081</v>
      </c>
      <c r="C1363" s="37" t="s">
        <v>717</v>
      </c>
      <c r="D1363" s="7" t="s">
        <v>1429</v>
      </c>
      <c r="E1363" t="str">
        <f t="shared" si="45"/>
        <v>1237 - *MES</v>
      </c>
      <c r="F1363" t="e">
        <f t="shared" si="46"/>
        <v>#N/A</v>
      </c>
      <c r="I1363" t="str">
        <f t="shared" si="47"/>
        <v>amen_naf_1237_1237 - *MES</v>
      </c>
      <c r="K1363" t="s">
        <v>3003</v>
      </c>
    </row>
    <row r="1364" spans="1:11" hidden="1" x14ac:dyDescent="0.25">
      <c r="A1364" s="7">
        <v>6185</v>
      </c>
      <c r="B1364" s="25" t="s">
        <v>3080</v>
      </c>
      <c r="C1364" s="37" t="s">
        <v>942</v>
      </c>
      <c r="D1364" s="7" t="s">
        <v>1429</v>
      </c>
      <c r="E1364" t="str">
        <f t="shared" si="45"/>
        <v>1237 - *MES</v>
      </c>
      <c r="F1364" t="e">
        <f t="shared" si="46"/>
        <v>#N/A</v>
      </c>
      <c r="I1364" t="str">
        <f t="shared" si="47"/>
        <v>amen_tub_1237_1237 - *MES</v>
      </c>
      <c r="K1364" t="s">
        <v>3003</v>
      </c>
    </row>
    <row r="1365" spans="1:11" hidden="1" x14ac:dyDescent="0.25">
      <c r="A1365" s="7">
        <v>6186</v>
      </c>
      <c r="B1365" s="25" t="s">
        <v>2724</v>
      </c>
      <c r="C1365" s="37" t="s">
        <v>348</v>
      </c>
      <c r="D1365" s="7" t="s">
        <v>1429</v>
      </c>
      <c r="E1365" t="str">
        <f t="shared" si="45"/>
        <v>1237 - *MES</v>
      </c>
      <c r="F1365" t="e">
        <f t="shared" si="46"/>
        <v>#N/A</v>
      </c>
      <c r="I1365" t="str">
        <f t="shared" si="47"/>
        <v>ence_1237_1237 - *MES</v>
      </c>
      <c r="K1365" t="s">
        <v>3003</v>
      </c>
    </row>
    <row r="1366" spans="1:11" hidden="1" x14ac:dyDescent="0.25">
      <c r="A1366" s="7">
        <v>6187</v>
      </c>
      <c r="B1366" s="25" t="s">
        <v>2725</v>
      </c>
      <c r="C1366" s="37" t="s">
        <v>926</v>
      </c>
      <c r="D1366" s="7" t="s">
        <v>1429</v>
      </c>
      <c r="E1366" t="str">
        <f t="shared" si="45"/>
        <v>1237 - *MES</v>
      </c>
      <c r="F1366" t="e">
        <f t="shared" si="46"/>
        <v>#N/A</v>
      </c>
      <c r="I1366" t="str">
        <f t="shared" si="47"/>
        <v>brid_1237_1237 - *MES</v>
      </c>
      <c r="K1366" t="s">
        <v>3003</v>
      </c>
    </row>
    <row r="1367" spans="1:11" hidden="1" x14ac:dyDescent="0.25">
      <c r="A1367" s="7">
        <v>6188</v>
      </c>
      <c r="B1367" s="25" t="s">
        <v>2726</v>
      </c>
      <c r="C1367" s="37" t="s">
        <v>900</v>
      </c>
      <c r="D1367" s="7" t="s">
        <v>1442</v>
      </c>
      <c r="E1367" t="str">
        <f t="shared" si="45"/>
        <v>1234 - *MOO</v>
      </c>
      <c r="F1367" t="e">
        <f t="shared" si="46"/>
        <v>#N/A</v>
      </c>
      <c r="I1367" t="str">
        <f t="shared" si="47"/>
        <v>alim_1234_1234 - *MOO</v>
      </c>
      <c r="K1367" t="s">
        <v>3003</v>
      </c>
    </row>
    <row r="1368" spans="1:11" hidden="1" x14ac:dyDescent="0.25">
      <c r="A1368" s="7">
        <v>6189</v>
      </c>
      <c r="B1368" s="25" t="s">
        <v>2727</v>
      </c>
      <c r="C1368" s="37" t="s">
        <v>340</v>
      </c>
      <c r="D1368" s="7" t="s">
        <v>1442</v>
      </c>
      <c r="E1368" t="str">
        <f t="shared" si="45"/>
        <v>1234 - *MOO</v>
      </c>
      <c r="F1368" t="e">
        <f t="shared" si="46"/>
        <v>#N/A</v>
      </c>
      <c r="I1368" t="str">
        <f t="shared" si="47"/>
        <v>armo_1234_1234 - *MOO</v>
      </c>
      <c r="K1368" t="s">
        <v>3003</v>
      </c>
    </row>
    <row r="1369" spans="1:11" hidden="1" x14ac:dyDescent="0.25">
      <c r="A1369" s="7">
        <v>6190</v>
      </c>
      <c r="B1369" s="25" t="s">
        <v>2728</v>
      </c>
      <c r="C1369" s="37" t="s">
        <v>902</v>
      </c>
      <c r="D1369" s="7" t="s">
        <v>1442</v>
      </c>
      <c r="E1369" t="str">
        <f t="shared" si="45"/>
        <v>1234 - *MOO</v>
      </c>
      <c r="F1369" t="e">
        <f t="shared" si="46"/>
        <v>#N/A</v>
      </c>
      <c r="I1369" t="str">
        <f t="shared" si="47"/>
        <v>emma_1234_1234 - *MOO</v>
      </c>
      <c r="K1369" t="s">
        <v>3003</v>
      </c>
    </row>
    <row r="1370" spans="1:11" hidden="1" x14ac:dyDescent="0.25">
      <c r="A1370" s="7">
        <v>6191</v>
      </c>
      <c r="B1370" s="25" t="s">
        <v>2729</v>
      </c>
      <c r="C1370" s="37" t="s">
        <v>901</v>
      </c>
      <c r="D1370" s="7" t="s">
        <v>1442</v>
      </c>
      <c r="E1370" t="str">
        <f t="shared" si="45"/>
        <v>1234 - *MOO</v>
      </c>
      <c r="F1370" t="e">
        <f t="shared" si="46"/>
        <v>#N/A</v>
      </c>
      <c r="I1370" t="str">
        <f t="shared" si="47"/>
        <v>mise_1234_1234 - *MOO</v>
      </c>
      <c r="K1370" t="s">
        <v>3003</v>
      </c>
    </row>
    <row r="1371" spans="1:11" hidden="1" x14ac:dyDescent="0.25">
      <c r="A1371" s="7">
        <v>6192</v>
      </c>
      <c r="B1371" s="25" t="s">
        <v>2730</v>
      </c>
      <c r="C1371" s="37" t="s">
        <v>943</v>
      </c>
      <c r="D1371" s="7" t="s">
        <v>1442</v>
      </c>
      <c r="E1371" t="str">
        <f t="shared" si="45"/>
        <v>1234 - *MOO</v>
      </c>
      <c r="F1371" t="e">
        <f t="shared" si="46"/>
        <v>#N/A</v>
      </c>
      <c r="I1371" t="str">
        <f t="shared" si="47"/>
        <v>char_1234_1234 - *MOO</v>
      </c>
      <c r="K1371" t="s">
        <v>3003</v>
      </c>
    </row>
    <row r="1372" spans="1:11" hidden="1" x14ac:dyDescent="0.25">
      <c r="A1372" s="7">
        <v>6193</v>
      </c>
      <c r="B1372" s="25" t="s">
        <v>2731</v>
      </c>
      <c r="C1372" s="37" t="s">
        <v>340</v>
      </c>
      <c r="D1372" s="7" t="s">
        <v>1449</v>
      </c>
      <c r="E1372" t="str">
        <f t="shared" si="45"/>
        <v>1724 - *MOO</v>
      </c>
      <c r="F1372" t="e">
        <f t="shared" si="46"/>
        <v>#N/A</v>
      </c>
      <c r="I1372" t="str">
        <f t="shared" si="47"/>
        <v>armo_1724_1724 - *MOO</v>
      </c>
      <c r="K1372" t="s">
        <v>3003</v>
      </c>
    </row>
    <row r="1373" spans="1:11" hidden="1" x14ac:dyDescent="0.25">
      <c r="A1373" s="7">
        <v>6194</v>
      </c>
      <c r="B1373" s="25" t="s">
        <v>2732</v>
      </c>
      <c r="C1373" s="37" t="s">
        <v>903</v>
      </c>
      <c r="D1373" s="7" t="s">
        <v>1449</v>
      </c>
      <c r="E1373" t="str">
        <f t="shared" si="45"/>
        <v>1724 - *MOO</v>
      </c>
      <c r="F1373" t="e">
        <f t="shared" si="46"/>
        <v>#N/A</v>
      </c>
      <c r="I1373" t="str">
        <f t="shared" si="47"/>
        <v>déch_1724_1724 - *MOO</v>
      </c>
      <c r="K1373" t="s">
        <v>3003</v>
      </c>
    </row>
    <row r="1374" spans="1:11" hidden="1" x14ac:dyDescent="0.25">
      <c r="A1374" s="7">
        <v>6195</v>
      </c>
      <c r="B1374" s="25" t="s">
        <v>2733</v>
      </c>
      <c r="C1374" s="37" t="s">
        <v>901</v>
      </c>
      <c r="D1374" s="7" t="s">
        <v>1449</v>
      </c>
      <c r="E1374" t="str">
        <f t="shared" si="45"/>
        <v>1724 - *MOO</v>
      </c>
      <c r="F1374" t="e">
        <f t="shared" si="46"/>
        <v>#N/A</v>
      </c>
      <c r="I1374" t="str">
        <f t="shared" si="47"/>
        <v>mise_1724_1724 - *MOO</v>
      </c>
      <c r="K1374" t="s">
        <v>3003</v>
      </c>
    </row>
    <row r="1375" spans="1:11" hidden="1" x14ac:dyDescent="0.25">
      <c r="A1375" s="7">
        <v>6196</v>
      </c>
      <c r="B1375" s="25" t="s">
        <v>2734</v>
      </c>
      <c r="C1375" s="37" t="s">
        <v>900</v>
      </c>
      <c r="D1375" s="7" t="s">
        <v>1449</v>
      </c>
      <c r="E1375" t="str">
        <f t="shared" si="45"/>
        <v>1724 - *MOO</v>
      </c>
      <c r="F1375" t="e">
        <f t="shared" si="46"/>
        <v>#N/A</v>
      </c>
      <c r="I1375" t="str">
        <f t="shared" si="47"/>
        <v>alim_1724_1724 - *MOO</v>
      </c>
      <c r="K1375" t="s">
        <v>3003</v>
      </c>
    </row>
    <row r="1376" spans="1:11" hidden="1" x14ac:dyDescent="0.25">
      <c r="A1376" s="7">
        <v>6197</v>
      </c>
      <c r="B1376" s="25" t="s">
        <v>2735</v>
      </c>
      <c r="C1376" s="37" t="s">
        <v>902</v>
      </c>
      <c r="D1376" s="7" t="s">
        <v>1449</v>
      </c>
      <c r="E1376" t="str">
        <f t="shared" si="45"/>
        <v>1724 - *MOO</v>
      </c>
      <c r="F1376" t="e">
        <f t="shared" si="46"/>
        <v>#N/A</v>
      </c>
      <c r="I1376" t="str">
        <f t="shared" si="47"/>
        <v>emma_1724_1724 - *MOO</v>
      </c>
      <c r="K1376" t="s">
        <v>3003</v>
      </c>
    </row>
    <row r="1377" spans="1:11" hidden="1" x14ac:dyDescent="0.25">
      <c r="A1377" s="7">
        <v>6198</v>
      </c>
      <c r="B1377" s="25" t="s">
        <v>2736</v>
      </c>
      <c r="C1377" s="37" t="s">
        <v>340</v>
      </c>
      <c r="D1377" s="7" t="s">
        <v>1437</v>
      </c>
      <c r="E1377" t="str">
        <f t="shared" si="45"/>
        <v>1638 - *MOO</v>
      </c>
      <c r="F1377" t="e">
        <f t="shared" si="46"/>
        <v>#N/A</v>
      </c>
      <c r="I1377" t="str">
        <f t="shared" si="47"/>
        <v>armo_1638_1638 - *MOO</v>
      </c>
      <c r="K1377" t="s">
        <v>3003</v>
      </c>
    </row>
    <row r="1378" spans="1:11" hidden="1" x14ac:dyDescent="0.25">
      <c r="A1378" s="7">
        <v>6199</v>
      </c>
      <c r="B1378" s="25" t="s">
        <v>2737</v>
      </c>
      <c r="C1378" s="37" t="s">
        <v>903</v>
      </c>
      <c r="D1378" s="7" t="s">
        <v>1437</v>
      </c>
      <c r="E1378" t="str">
        <f t="shared" si="45"/>
        <v>1638 - *MOO</v>
      </c>
      <c r="F1378" t="e">
        <f t="shared" si="46"/>
        <v>#N/A</v>
      </c>
      <c r="I1378" t="str">
        <f t="shared" si="47"/>
        <v>déch_1638_1638 - *MOO</v>
      </c>
      <c r="K1378" t="s">
        <v>3003</v>
      </c>
    </row>
    <row r="1379" spans="1:11" hidden="1" x14ac:dyDescent="0.25">
      <c r="A1379" s="7">
        <v>6200</v>
      </c>
      <c r="B1379" s="25" t="s">
        <v>2738</v>
      </c>
      <c r="C1379" s="37" t="s">
        <v>901</v>
      </c>
      <c r="D1379" s="7" t="s">
        <v>1437</v>
      </c>
      <c r="E1379" t="str">
        <f t="shared" si="45"/>
        <v>1638 - *MOO</v>
      </c>
      <c r="F1379" t="e">
        <f t="shared" si="46"/>
        <v>#N/A</v>
      </c>
      <c r="I1379" t="str">
        <f t="shared" si="47"/>
        <v>mise_1638_1638 - *MOO</v>
      </c>
      <c r="K1379" t="s">
        <v>3003</v>
      </c>
    </row>
    <row r="1380" spans="1:11" hidden="1" x14ac:dyDescent="0.25">
      <c r="A1380" s="7">
        <v>6201</v>
      </c>
      <c r="B1380" s="25" t="s">
        <v>2739</v>
      </c>
      <c r="C1380" s="37" t="s">
        <v>900</v>
      </c>
      <c r="D1380" s="7" t="s">
        <v>1437</v>
      </c>
      <c r="E1380" t="str">
        <f t="shared" si="45"/>
        <v>1638 - *MOO</v>
      </c>
      <c r="F1380" t="e">
        <f t="shared" si="46"/>
        <v>#N/A</v>
      </c>
      <c r="I1380" t="str">
        <f t="shared" si="47"/>
        <v>alim_1638_1638 - *MOO</v>
      </c>
      <c r="K1380" t="s">
        <v>3003</v>
      </c>
    </row>
    <row r="1381" spans="1:11" hidden="1" x14ac:dyDescent="0.25">
      <c r="A1381" s="7">
        <v>6202</v>
      </c>
      <c r="B1381" s="25" t="s">
        <v>2740</v>
      </c>
      <c r="C1381" s="37" t="s">
        <v>902</v>
      </c>
      <c r="D1381" s="7" t="s">
        <v>1437</v>
      </c>
      <c r="E1381" t="str">
        <f t="shared" si="45"/>
        <v>1638 - *MOO</v>
      </c>
      <c r="F1381" t="e">
        <f t="shared" si="46"/>
        <v>#N/A</v>
      </c>
      <c r="I1381" t="str">
        <f t="shared" si="47"/>
        <v>emma_1638_1638 - *MOO</v>
      </c>
      <c r="K1381" t="s">
        <v>3003</v>
      </c>
    </row>
    <row r="1382" spans="1:11" hidden="1" x14ac:dyDescent="0.25">
      <c r="A1382" s="7">
        <v>6203</v>
      </c>
      <c r="B1382" s="25" t="s">
        <v>2741</v>
      </c>
      <c r="C1382" s="37" t="s">
        <v>340</v>
      </c>
      <c r="D1382" s="7" t="s">
        <v>1419</v>
      </c>
      <c r="E1382" t="str">
        <f t="shared" si="45"/>
        <v>1562 - *MOO</v>
      </c>
      <c r="F1382" t="e">
        <f t="shared" si="46"/>
        <v>#N/A</v>
      </c>
      <c r="I1382" t="str">
        <f t="shared" si="47"/>
        <v>armo_1562_1562 - *MOO</v>
      </c>
      <c r="K1382" t="s">
        <v>3003</v>
      </c>
    </row>
    <row r="1383" spans="1:11" hidden="1" x14ac:dyDescent="0.25">
      <c r="A1383" s="7">
        <v>6204</v>
      </c>
      <c r="B1383" s="25" t="s">
        <v>2742</v>
      </c>
      <c r="C1383" s="37" t="s">
        <v>903</v>
      </c>
      <c r="D1383" s="7" t="s">
        <v>1419</v>
      </c>
      <c r="E1383" t="str">
        <f t="shared" si="45"/>
        <v>1562 - *MOO</v>
      </c>
      <c r="F1383" t="e">
        <f t="shared" si="46"/>
        <v>#N/A</v>
      </c>
      <c r="I1383" t="str">
        <f t="shared" si="47"/>
        <v>déch_1562_1562 - *MOO</v>
      </c>
      <c r="K1383" t="s">
        <v>3003</v>
      </c>
    </row>
    <row r="1384" spans="1:11" hidden="1" x14ac:dyDescent="0.25">
      <c r="A1384" s="7">
        <v>6205</v>
      </c>
      <c r="B1384" s="25" t="s">
        <v>2743</v>
      </c>
      <c r="C1384" s="37" t="s">
        <v>901</v>
      </c>
      <c r="D1384" s="7" t="s">
        <v>1419</v>
      </c>
      <c r="E1384" t="str">
        <f t="shared" si="45"/>
        <v>1562 - *MOO</v>
      </c>
      <c r="F1384" t="e">
        <f t="shared" si="46"/>
        <v>#N/A</v>
      </c>
      <c r="I1384" t="str">
        <f t="shared" si="47"/>
        <v>mise_1562_1562 - *MOO</v>
      </c>
      <c r="K1384" t="s">
        <v>3003</v>
      </c>
    </row>
    <row r="1385" spans="1:11" hidden="1" x14ac:dyDescent="0.25">
      <c r="A1385" s="7">
        <v>6206</v>
      </c>
      <c r="B1385" s="25" t="s">
        <v>2744</v>
      </c>
      <c r="C1385" s="37" t="s">
        <v>900</v>
      </c>
      <c r="D1385" s="7" t="s">
        <v>1419</v>
      </c>
      <c r="E1385" t="str">
        <f t="shared" si="45"/>
        <v>1562 - *MOO</v>
      </c>
      <c r="F1385" t="e">
        <f t="shared" si="46"/>
        <v>#N/A</v>
      </c>
      <c r="I1385" t="str">
        <f t="shared" si="47"/>
        <v>alim_1562_1562 - *MOO</v>
      </c>
      <c r="K1385" t="s">
        <v>3003</v>
      </c>
    </row>
    <row r="1386" spans="1:11" hidden="1" x14ac:dyDescent="0.25">
      <c r="A1386" s="7">
        <v>6207</v>
      </c>
      <c r="B1386" s="25" t="s">
        <v>2745</v>
      </c>
      <c r="C1386" s="37" t="s">
        <v>902</v>
      </c>
      <c r="D1386" s="7" t="s">
        <v>1419</v>
      </c>
      <c r="E1386" t="str">
        <f t="shared" si="45"/>
        <v>1562 - *MOO</v>
      </c>
      <c r="F1386" t="e">
        <f t="shared" si="46"/>
        <v>#N/A</v>
      </c>
      <c r="I1386" t="str">
        <f t="shared" si="47"/>
        <v>emma_1562_1562 - *MOO</v>
      </c>
      <c r="K1386" t="s">
        <v>3003</v>
      </c>
    </row>
    <row r="1387" spans="1:11" hidden="1" x14ac:dyDescent="0.25">
      <c r="A1387" s="7">
        <v>6208</v>
      </c>
      <c r="B1387" s="25" t="s">
        <v>2746</v>
      </c>
      <c r="C1387" s="37" t="s">
        <v>903</v>
      </c>
      <c r="D1387" s="7" t="s">
        <v>1435</v>
      </c>
      <c r="E1387" t="str">
        <f t="shared" si="45"/>
        <v>1446 - *MOO</v>
      </c>
      <c r="F1387" t="e">
        <f t="shared" si="46"/>
        <v>#N/A</v>
      </c>
      <c r="I1387" t="str">
        <f t="shared" si="47"/>
        <v>déch_1446_1446 - *MOO</v>
      </c>
      <c r="K1387" t="s">
        <v>3003</v>
      </c>
    </row>
    <row r="1388" spans="1:11" hidden="1" x14ac:dyDescent="0.25">
      <c r="A1388" s="7">
        <v>6209</v>
      </c>
      <c r="B1388" s="25" t="s">
        <v>2747</v>
      </c>
      <c r="C1388" s="37" t="s">
        <v>902</v>
      </c>
      <c r="D1388" s="7" t="s">
        <v>1435</v>
      </c>
      <c r="E1388" t="str">
        <f t="shared" si="45"/>
        <v>1446 - *MOO</v>
      </c>
      <c r="F1388" t="e">
        <f t="shared" si="46"/>
        <v>#N/A</v>
      </c>
      <c r="I1388" t="str">
        <f t="shared" si="47"/>
        <v>emma_1446_1446 - *MOO</v>
      </c>
      <c r="K1388" t="s">
        <v>3003</v>
      </c>
    </row>
    <row r="1389" spans="1:11" hidden="1" x14ac:dyDescent="0.25">
      <c r="A1389" s="7">
        <v>6210</v>
      </c>
      <c r="B1389" s="25" t="s">
        <v>2748</v>
      </c>
      <c r="C1389" s="37" t="s">
        <v>340</v>
      </c>
      <c r="D1389" s="7" t="s">
        <v>1435</v>
      </c>
      <c r="E1389" t="str">
        <f t="shared" si="45"/>
        <v>1446 - *MOO</v>
      </c>
      <c r="F1389" t="e">
        <f t="shared" si="46"/>
        <v>#N/A</v>
      </c>
      <c r="I1389" t="str">
        <f t="shared" si="47"/>
        <v>armo_1446_1446 - *MOO</v>
      </c>
      <c r="K1389" t="s">
        <v>3003</v>
      </c>
    </row>
    <row r="1390" spans="1:11" hidden="1" x14ac:dyDescent="0.25">
      <c r="A1390" s="7">
        <v>6211</v>
      </c>
      <c r="B1390" s="25" t="s">
        <v>2749</v>
      </c>
      <c r="C1390" s="37" t="s">
        <v>901</v>
      </c>
      <c r="D1390" s="7" t="s">
        <v>1435</v>
      </c>
      <c r="E1390" t="str">
        <f t="shared" si="45"/>
        <v>1446 - *MOO</v>
      </c>
      <c r="F1390" t="e">
        <f t="shared" si="46"/>
        <v>#N/A</v>
      </c>
      <c r="I1390" t="str">
        <f t="shared" si="47"/>
        <v>mise_1446_1446 - *MOO</v>
      </c>
      <c r="K1390" t="s">
        <v>3003</v>
      </c>
    </row>
    <row r="1391" spans="1:11" hidden="1" x14ac:dyDescent="0.25">
      <c r="A1391" s="7">
        <v>6212</v>
      </c>
      <c r="B1391" s="25" t="s">
        <v>2750</v>
      </c>
      <c r="C1391" s="37" t="s">
        <v>900</v>
      </c>
      <c r="D1391" s="7" t="s">
        <v>1435</v>
      </c>
      <c r="E1391" t="str">
        <f t="shared" si="45"/>
        <v>1446 - *MOO</v>
      </c>
      <c r="F1391" t="e">
        <f t="shared" si="46"/>
        <v>#N/A</v>
      </c>
      <c r="I1391" t="str">
        <f t="shared" si="47"/>
        <v>alim_1446_1446 - *MOO</v>
      </c>
      <c r="K1391" t="s">
        <v>3003</v>
      </c>
    </row>
    <row r="1392" spans="1:11" hidden="1" x14ac:dyDescent="0.25">
      <c r="A1392" s="7">
        <v>6213</v>
      </c>
      <c r="B1392" s="25" t="s">
        <v>2751</v>
      </c>
      <c r="C1392" s="37" t="s">
        <v>901</v>
      </c>
      <c r="D1392" s="7" t="s">
        <v>1687</v>
      </c>
      <c r="E1392" t="str">
        <f t="shared" si="45"/>
        <v>971 - *MOO</v>
      </c>
      <c r="F1392" t="e">
        <f t="shared" si="46"/>
        <v>#N/A</v>
      </c>
      <c r="I1392" t="str">
        <f t="shared" si="47"/>
        <v>mise_971 _971 - *MOO</v>
      </c>
      <c r="K1392" t="s">
        <v>3003</v>
      </c>
    </row>
    <row r="1393" spans="1:11" hidden="1" x14ac:dyDescent="0.25">
      <c r="A1393" s="7">
        <v>6214</v>
      </c>
      <c r="B1393" s="25" t="s">
        <v>2752</v>
      </c>
      <c r="C1393" s="37" t="s">
        <v>340</v>
      </c>
      <c r="D1393" s="7" t="s">
        <v>1687</v>
      </c>
      <c r="E1393" t="str">
        <f t="shared" si="45"/>
        <v>971 - *MOO</v>
      </c>
      <c r="F1393" t="e">
        <f t="shared" si="46"/>
        <v>#N/A</v>
      </c>
      <c r="I1393" t="str">
        <f t="shared" si="47"/>
        <v>armo_971 _971 - *MOO</v>
      </c>
      <c r="K1393" t="s">
        <v>3003</v>
      </c>
    </row>
    <row r="1394" spans="1:11" hidden="1" x14ac:dyDescent="0.25">
      <c r="A1394" s="7">
        <v>6215</v>
      </c>
      <c r="B1394" s="25" t="s">
        <v>2753</v>
      </c>
      <c r="C1394" s="37" t="s">
        <v>903</v>
      </c>
      <c r="D1394" s="7" t="s">
        <v>1687</v>
      </c>
      <c r="E1394" t="str">
        <f t="shared" si="45"/>
        <v>971 - *MOO</v>
      </c>
      <c r="F1394" t="e">
        <f t="shared" si="46"/>
        <v>#N/A</v>
      </c>
      <c r="I1394" t="str">
        <f t="shared" si="47"/>
        <v>déch_971 _971 - *MOO</v>
      </c>
      <c r="K1394" t="s">
        <v>3003</v>
      </c>
    </row>
    <row r="1395" spans="1:11" hidden="1" x14ac:dyDescent="0.25">
      <c r="A1395" s="7">
        <v>6216</v>
      </c>
      <c r="B1395" s="25" t="s">
        <v>2754</v>
      </c>
      <c r="C1395" s="37" t="s">
        <v>902</v>
      </c>
      <c r="D1395" s="7" t="s">
        <v>1687</v>
      </c>
      <c r="E1395" t="str">
        <f t="shared" si="45"/>
        <v>971 - *MOO</v>
      </c>
      <c r="F1395" t="e">
        <f t="shared" si="46"/>
        <v>#N/A</v>
      </c>
      <c r="I1395" t="str">
        <f t="shared" si="47"/>
        <v>emma_971 _971 - *MOO</v>
      </c>
      <c r="K1395" t="s">
        <v>3003</v>
      </c>
    </row>
    <row r="1396" spans="1:11" hidden="1" x14ac:dyDescent="0.25">
      <c r="A1396" s="7">
        <v>6217</v>
      </c>
      <c r="B1396" s="25" t="s">
        <v>2755</v>
      </c>
      <c r="C1396" s="37" t="s">
        <v>900</v>
      </c>
      <c r="D1396" s="7" t="s">
        <v>1687</v>
      </c>
      <c r="E1396" t="str">
        <f t="shared" si="45"/>
        <v>971 - *MOO</v>
      </c>
      <c r="F1396" t="e">
        <f t="shared" si="46"/>
        <v>#N/A</v>
      </c>
      <c r="I1396" t="str">
        <f t="shared" si="47"/>
        <v>alim_971 _971 - *MOO</v>
      </c>
      <c r="K1396" t="s">
        <v>3003</v>
      </c>
    </row>
    <row r="1397" spans="1:11" hidden="1" x14ac:dyDescent="0.25">
      <c r="A1397" s="7">
        <v>6218</v>
      </c>
      <c r="B1397" s="25" t="s">
        <v>2756</v>
      </c>
      <c r="C1397" s="37" t="s">
        <v>104</v>
      </c>
      <c r="D1397" s="7" t="s">
        <v>1687</v>
      </c>
      <c r="E1397" t="str">
        <f t="shared" si="45"/>
        <v>971 - *MOO</v>
      </c>
      <c r="F1397" t="e">
        <f t="shared" si="46"/>
        <v>#N/A</v>
      </c>
      <c r="I1397" t="str">
        <f t="shared" si="47"/>
        <v>MOO_971 _971 - *MOO</v>
      </c>
      <c r="K1397" t="s">
        <v>3003</v>
      </c>
    </row>
    <row r="1398" spans="1:11" hidden="1" x14ac:dyDescent="0.25">
      <c r="A1398" s="7">
        <v>6219</v>
      </c>
      <c r="B1398" s="25" t="s">
        <v>2757</v>
      </c>
      <c r="C1398" s="37" t="s">
        <v>104</v>
      </c>
      <c r="D1398" s="7" t="s">
        <v>1688</v>
      </c>
      <c r="E1398" t="str">
        <f t="shared" si="45"/>
        <v>1829 - *MOO</v>
      </c>
      <c r="F1398" t="e">
        <f t="shared" si="46"/>
        <v>#N/A</v>
      </c>
      <c r="I1398" t="str">
        <f t="shared" si="47"/>
        <v>MOO_1829_1829 - *MOO</v>
      </c>
      <c r="K1398" t="s">
        <v>3003</v>
      </c>
    </row>
    <row r="1399" spans="1:11" hidden="1" x14ac:dyDescent="0.25">
      <c r="A1399" s="7">
        <v>6220</v>
      </c>
      <c r="B1399" s="25" t="s">
        <v>2758</v>
      </c>
      <c r="C1399" s="37" t="s">
        <v>901</v>
      </c>
      <c r="D1399" s="7" t="s">
        <v>1688</v>
      </c>
      <c r="E1399" t="str">
        <f t="shared" si="45"/>
        <v>1829 - *MOO</v>
      </c>
      <c r="F1399" t="e">
        <f t="shared" si="46"/>
        <v>#N/A</v>
      </c>
      <c r="I1399" t="str">
        <f t="shared" si="47"/>
        <v>mise_1829_1829 - *MOO</v>
      </c>
      <c r="K1399" t="s">
        <v>3003</v>
      </c>
    </row>
    <row r="1400" spans="1:11" hidden="1" x14ac:dyDescent="0.25">
      <c r="A1400" s="7">
        <v>6221</v>
      </c>
      <c r="B1400" s="25" t="s">
        <v>2759</v>
      </c>
      <c r="C1400" s="37" t="s">
        <v>340</v>
      </c>
      <c r="D1400" s="7" t="s">
        <v>1688</v>
      </c>
      <c r="E1400" t="str">
        <f t="shared" si="45"/>
        <v>1829 - *MOO</v>
      </c>
      <c r="F1400" t="e">
        <f t="shared" si="46"/>
        <v>#N/A</v>
      </c>
      <c r="I1400" t="str">
        <f t="shared" si="47"/>
        <v>armo_1829_1829 - *MOO</v>
      </c>
      <c r="K1400" t="s">
        <v>3003</v>
      </c>
    </row>
    <row r="1401" spans="1:11" hidden="1" x14ac:dyDescent="0.25">
      <c r="A1401" s="7">
        <v>6222</v>
      </c>
      <c r="B1401" s="25" t="s">
        <v>2760</v>
      </c>
      <c r="C1401" s="37" t="s">
        <v>903</v>
      </c>
      <c r="D1401" s="7" t="s">
        <v>1688</v>
      </c>
      <c r="E1401" t="str">
        <f t="shared" si="45"/>
        <v>1829 - *MOO</v>
      </c>
      <c r="F1401" t="e">
        <f t="shared" si="46"/>
        <v>#N/A</v>
      </c>
      <c r="I1401" t="str">
        <f t="shared" si="47"/>
        <v>déch_1829_1829 - *MOO</v>
      </c>
      <c r="K1401" t="s">
        <v>3003</v>
      </c>
    </row>
    <row r="1402" spans="1:11" hidden="1" x14ac:dyDescent="0.25">
      <c r="A1402" s="7">
        <v>6223</v>
      </c>
      <c r="B1402" s="25" t="s">
        <v>2761</v>
      </c>
      <c r="C1402" s="37" t="s">
        <v>902</v>
      </c>
      <c r="D1402" s="7" t="s">
        <v>1688</v>
      </c>
      <c r="E1402" t="str">
        <f t="shared" si="45"/>
        <v>1829 - *MOO</v>
      </c>
      <c r="F1402" t="e">
        <f t="shared" si="46"/>
        <v>#N/A</v>
      </c>
      <c r="I1402" t="str">
        <f t="shared" si="47"/>
        <v>emma_1829_1829 - *MOO</v>
      </c>
      <c r="K1402" t="s">
        <v>3003</v>
      </c>
    </row>
    <row r="1403" spans="1:11" hidden="1" x14ac:dyDescent="0.25">
      <c r="A1403" s="7">
        <v>6224</v>
      </c>
      <c r="B1403" s="25" t="s">
        <v>2762</v>
      </c>
      <c r="C1403" s="37" t="s">
        <v>900</v>
      </c>
      <c r="D1403" s="7" t="s">
        <v>1688</v>
      </c>
      <c r="E1403" t="str">
        <f t="shared" si="45"/>
        <v>1829 - *MOO</v>
      </c>
      <c r="F1403" t="e">
        <f t="shared" si="46"/>
        <v>#N/A</v>
      </c>
      <c r="I1403" t="str">
        <f t="shared" si="47"/>
        <v>alim_1829_1829 - *MOO</v>
      </c>
      <c r="K1403" t="s">
        <v>3003</v>
      </c>
    </row>
    <row r="1404" spans="1:11" hidden="1" x14ac:dyDescent="0.25">
      <c r="A1404" s="7">
        <v>6225</v>
      </c>
      <c r="B1404" s="25" t="s">
        <v>2763</v>
      </c>
      <c r="C1404" s="37" t="s">
        <v>900</v>
      </c>
      <c r="D1404" s="7" t="s">
        <v>1422</v>
      </c>
      <c r="E1404" t="str">
        <f t="shared" si="45"/>
        <v>1600 - *MOO</v>
      </c>
      <c r="F1404" t="e">
        <f t="shared" si="46"/>
        <v>#N/A</v>
      </c>
      <c r="I1404" t="str">
        <f t="shared" si="47"/>
        <v>alim_1600_1600 - *MOO</v>
      </c>
      <c r="K1404" t="s">
        <v>3003</v>
      </c>
    </row>
    <row r="1405" spans="1:11" hidden="1" x14ac:dyDescent="0.25">
      <c r="A1405" s="7">
        <v>6226</v>
      </c>
      <c r="B1405" s="25" t="s">
        <v>2764</v>
      </c>
      <c r="C1405" s="37" t="s">
        <v>901</v>
      </c>
      <c r="D1405" s="7" t="s">
        <v>1422</v>
      </c>
      <c r="E1405" t="str">
        <f t="shared" si="45"/>
        <v>1600 - *MOO</v>
      </c>
      <c r="F1405" t="e">
        <f t="shared" si="46"/>
        <v>#N/A</v>
      </c>
      <c r="I1405" t="str">
        <f t="shared" si="47"/>
        <v>mise_1600_1600 - *MOO</v>
      </c>
      <c r="K1405" t="s">
        <v>3003</v>
      </c>
    </row>
    <row r="1406" spans="1:11" hidden="1" x14ac:dyDescent="0.25">
      <c r="A1406" s="7">
        <v>6227</v>
      </c>
      <c r="B1406" s="25" t="s">
        <v>2765</v>
      </c>
      <c r="C1406" s="37" t="s">
        <v>340</v>
      </c>
      <c r="D1406" s="7" t="s">
        <v>1422</v>
      </c>
      <c r="E1406" t="str">
        <f t="shared" si="45"/>
        <v>1600 - *MOO</v>
      </c>
      <c r="F1406" t="e">
        <f t="shared" si="46"/>
        <v>#N/A</v>
      </c>
      <c r="I1406" t="str">
        <f t="shared" si="47"/>
        <v>armo_1600_1600 - *MOO</v>
      </c>
      <c r="K1406" t="s">
        <v>3003</v>
      </c>
    </row>
    <row r="1407" spans="1:11" hidden="1" x14ac:dyDescent="0.25">
      <c r="A1407" s="7">
        <v>6229</v>
      </c>
      <c r="B1407" s="25" t="s">
        <v>2766</v>
      </c>
      <c r="C1407" s="37" t="s">
        <v>944</v>
      </c>
      <c r="D1407" s="7" t="s">
        <v>1422</v>
      </c>
      <c r="E1407" t="str">
        <f t="shared" si="45"/>
        <v>1600 - *MOO</v>
      </c>
      <c r="F1407" t="e">
        <f t="shared" si="46"/>
        <v>#N/A</v>
      </c>
      <c r="I1407" t="str">
        <f t="shared" si="47"/>
        <v>déch_1600_1600 - *MOO</v>
      </c>
      <c r="K1407" t="s">
        <v>3003</v>
      </c>
    </row>
    <row r="1408" spans="1:11" hidden="1" x14ac:dyDescent="0.25">
      <c r="A1408" s="7">
        <v>6230</v>
      </c>
      <c r="B1408" s="25" t="s">
        <v>2767</v>
      </c>
      <c r="C1408" s="37" t="s">
        <v>901</v>
      </c>
      <c r="D1408" s="7" t="s">
        <v>1448</v>
      </c>
      <c r="E1408" t="str">
        <f t="shared" si="45"/>
        <v>1086 - *MOO</v>
      </c>
      <c r="F1408" t="e">
        <f t="shared" si="46"/>
        <v>#N/A</v>
      </c>
      <c r="I1408" t="str">
        <f t="shared" si="47"/>
        <v>mise_1086_1086 - *MOO</v>
      </c>
      <c r="K1408" t="s">
        <v>3003</v>
      </c>
    </row>
    <row r="1409" spans="1:11" hidden="1" x14ac:dyDescent="0.25">
      <c r="A1409" s="7">
        <v>6231</v>
      </c>
      <c r="B1409" s="25" t="s">
        <v>2768</v>
      </c>
      <c r="C1409" s="37" t="s">
        <v>340</v>
      </c>
      <c r="D1409" s="7" t="s">
        <v>1448</v>
      </c>
      <c r="E1409" t="str">
        <f t="shared" si="45"/>
        <v>1086 - *MOO</v>
      </c>
      <c r="F1409" t="e">
        <f t="shared" si="46"/>
        <v>#N/A</v>
      </c>
      <c r="I1409" t="str">
        <f t="shared" si="47"/>
        <v>armo_1086_1086 - *MOO</v>
      </c>
      <c r="K1409" t="s">
        <v>3003</v>
      </c>
    </row>
    <row r="1410" spans="1:11" hidden="1" x14ac:dyDescent="0.25">
      <c r="A1410" s="7">
        <v>6232</v>
      </c>
      <c r="B1410" s="25" t="s">
        <v>2769</v>
      </c>
      <c r="C1410" s="37" t="s">
        <v>903</v>
      </c>
      <c r="D1410" s="7" t="s">
        <v>1448</v>
      </c>
      <c r="E1410" t="str">
        <f t="shared" si="45"/>
        <v>1086 - *MOO</v>
      </c>
      <c r="F1410" t="e">
        <f t="shared" si="46"/>
        <v>#N/A</v>
      </c>
      <c r="I1410" t="str">
        <f t="shared" si="47"/>
        <v>déch_1086_1086 - *MOO</v>
      </c>
      <c r="K1410" t="s">
        <v>3003</v>
      </c>
    </row>
    <row r="1411" spans="1:11" hidden="1" x14ac:dyDescent="0.25">
      <c r="A1411" s="7">
        <v>6233</v>
      </c>
      <c r="B1411" s="25" t="s">
        <v>2770</v>
      </c>
      <c r="C1411" s="37" t="s">
        <v>902</v>
      </c>
      <c r="D1411" s="7" t="s">
        <v>1448</v>
      </c>
      <c r="E1411" t="str">
        <f t="shared" si="45"/>
        <v>1086 - *MOO</v>
      </c>
      <c r="F1411" t="e">
        <f t="shared" si="46"/>
        <v>#N/A</v>
      </c>
      <c r="I1411" t="str">
        <f t="shared" si="47"/>
        <v>emma_1086_1086 - *MOO</v>
      </c>
      <c r="K1411" t="s">
        <v>3003</v>
      </c>
    </row>
    <row r="1412" spans="1:11" hidden="1" x14ac:dyDescent="0.25">
      <c r="A1412" s="7">
        <v>6234</v>
      </c>
      <c r="B1412" s="25" t="s">
        <v>2771</v>
      </c>
      <c r="C1412" s="37" t="s">
        <v>900</v>
      </c>
      <c r="D1412" s="7" t="s">
        <v>1448</v>
      </c>
      <c r="E1412" t="str">
        <f t="shared" si="45"/>
        <v>1086 - *MOO</v>
      </c>
      <c r="F1412" t="e">
        <f t="shared" si="46"/>
        <v>#N/A</v>
      </c>
      <c r="I1412" t="str">
        <f t="shared" si="47"/>
        <v>alim_1086_1086 - *MOO</v>
      </c>
      <c r="K1412" t="s">
        <v>3003</v>
      </c>
    </row>
    <row r="1413" spans="1:11" hidden="1" x14ac:dyDescent="0.25">
      <c r="A1413" s="7">
        <v>6235</v>
      </c>
      <c r="B1413" s="25" t="s">
        <v>2772</v>
      </c>
      <c r="C1413" s="37" t="s">
        <v>901</v>
      </c>
      <c r="D1413" s="7" t="s">
        <v>1447</v>
      </c>
      <c r="E1413" t="str">
        <f t="shared" si="45"/>
        <v>1641 - *MOO</v>
      </c>
      <c r="F1413" t="e">
        <f t="shared" si="46"/>
        <v>#N/A</v>
      </c>
      <c r="I1413" t="str">
        <f t="shared" si="47"/>
        <v>mise_1641_1641 - *MOO</v>
      </c>
      <c r="K1413" t="s">
        <v>3003</v>
      </c>
    </row>
    <row r="1414" spans="1:11" hidden="1" x14ac:dyDescent="0.25">
      <c r="A1414" s="7">
        <v>6236</v>
      </c>
      <c r="B1414" s="25" t="s">
        <v>2773</v>
      </c>
      <c r="C1414" s="37" t="s">
        <v>903</v>
      </c>
      <c r="D1414" s="7" t="s">
        <v>1447</v>
      </c>
      <c r="E1414" t="str">
        <f t="shared" si="45"/>
        <v>1641 - *MOO</v>
      </c>
      <c r="F1414" t="e">
        <f t="shared" si="46"/>
        <v>#N/A</v>
      </c>
      <c r="I1414" t="str">
        <f t="shared" si="47"/>
        <v>déch_1641_1641 - *MOO</v>
      </c>
      <c r="K1414" t="s">
        <v>3003</v>
      </c>
    </row>
    <row r="1415" spans="1:11" hidden="1" x14ac:dyDescent="0.25">
      <c r="A1415" s="7">
        <v>6238</v>
      </c>
      <c r="B1415" s="25" t="s">
        <v>2774</v>
      </c>
      <c r="C1415" s="37" t="s">
        <v>902</v>
      </c>
      <c r="D1415" s="7" t="s">
        <v>1447</v>
      </c>
      <c r="E1415" t="str">
        <f t="shared" si="45"/>
        <v>1641 - *MOO</v>
      </c>
      <c r="F1415" t="e">
        <f t="shared" si="46"/>
        <v>#N/A</v>
      </c>
      <c r="I1415" t="str">
        <f t="shared" si="47"/>
        <v>emma_1641_1641 - *MOO</v>
      </c>
      <c r="K1415" t="s">
        <v>3003</v>
      </c>
    </row>
    <row r="1416" spans="1:11" hidden="1" x14ac:dyDescent="0.25">
      <c r="A1416" s="7">
        <v>6239</v>
      </c>
      <c r="B1416" s="25" t="s">
        <v>2775</v>
      </c>
      <c r="C1416" s="37" t="s">
        <v>900</v>
      </c>
      <c r="D1416" s="7" t="s">
        <v>1447</v>
      </c>
      <c r="E1416" t="str">
        <f t="shared" si="45"/>
        <v>1641 - *MOO</v>
      </c>
      <c r="F1416" t="e">
        <f t="shared" si="46"/>
        <v>#N/A</v>
      </c>
      <c r="I1416" t="str">
        <f t="shared" si="47"/>
        <v>alim_1641_1641 - *MOO</v>
      </c>
      <c r="K1416" t="s">
        <v>3003</v>
      </c>
    </row>
    <row r="1417" spans="1:11" hidden="1" x14ac:dyDescent="0.25">
      <c r="A1417" s="7">
        <v>6240</v>
      </c>
      <c r="B1417" s="25" t="s">
        <v>2776</v>
      </c>
      <c r="C1417" s="37" t="s">
        <v>340</v>
      </c>
      <c r="D1417" s="7" t="s">
        <v>1447</v>
      </c>
      <c r="E1417" t="str">
        <f t="shared" si="45"/>
        <v>1641 - *MOO</v>
      </c>
      <c r="F1417" t="e">
        <f t="shared" si="46"/>
        <v>#N/A</v>
      </c>
      <c r="I1417" t="str">
        <f t="shared" si="47"/>
        <v>armo_1641_1641 - *MOO</v>
      </c>
      <c r="K1417" t="s">
        <v>3003</v>
      </c>
    </row>
    <row r="1418" spans="1:11" hidden="1" x14ac:dyDescent="0.25">
      <c r="A1418" s="7">
        <v>6241</v>
      </c>
      <c r="B1418" s="25" t="s">
        <v>2777</v>
      </c>
      <c r="C1418" s="37" t="s">
        <v>901</v>
      </c>
      <c r="D1418" s="7" t="s">
        <v>1445</v>
      </c>
      <c r="E1418" t="str">
        <f t="shared" si="45"/>
        <v>997 - *MOO</v>
      </c>
      <c r="F1418" t="e">
        <f t="shared" si="46"/>
        <v>#N/A</v>
      </c>
      <c r="I1418" t="str">
        <f t="shared" si="47"/>
        <v>mise_997 _997 - *MOO</v>
      </c>
      <c r="K1418" t="s">
        <v>3003</v>
      </c>
    </row>
    <row r="1419" spans="1:11" hidden="1" x14ac:dyDescent="0.25">
      <c r="A1419" s="7">
        <v>6242</v>
      </c>
      <c r="B1419" s="25" t="s">
        <v>2778</v>
      </c>
      <c r="C1419" s="37" t="s">
        <v>340</v>
      </c>
      <c r="D1419" s="7" t="s">
        <v>1445</v>
      </c>
      <c r="E1419" t="str">
        <f t="shared" si="45"/>
        <v>997 - *MOO</v>
      </c>
      <c r="F1419" t="e">
        <f t="shared" si="46"/>
        <v>#N/A</v>
      </c>
      <c r="I1419" t="str">
        <f t="shared" si="47"/>
        <v>armo_997 _997 - *MOO</v>
      </c>
      <c r="K1419" t="s">
        <v>3003</v>
      </c>
    </row>
    <row r="1420" spans="1:11" hidden="1" x14ac:dyDescent="0.25">
      <c r="A1420" s="7">
        <v>6243</v>
      </c>
      <c r="B1420" s="25" t="s">
        <v>2779</v>
      </c>
      <c r="C1420" s="37" t="s">
        <v>903</v>
      </c>
      <c r="D1420" s="7" t="s">
        <v>1445</v>
      </c>
      <c r="E1420" t="str">
        <f t="shared" si="45"/>
        <v>997 - *MOO</v>
      </c>
      <c r="F1420" t="e">
        <f t="shared" si="46"/>
        <v>#N/A</v>
      </c>
      <c r="I1420" t="str">
        <f t="shared" si="47"/>
        <v>déch_997 _997 - *MOO</v>
      </c>
      <c r="K1420" t="s">
        <v>3003</v>
      </c>
    </row>
    <row r="1421" spans="1:11" hidden="1" x14ac:dyDescent="0.25">
      <c r="A1421" s="7">
        <v>6244</v>
      </c>
      <c r="B1421" s="25" t="s">
        <v>2780</v>
      </c>
      <c r="C1421" s="37" t="s">
        <v>902</v>
      </c>
      <c r="D1421" s="7" t="s">
        <v>1445</v>
      </c>
      <c r="E1421" t="str">
        <f t="shared" si="45"/>
        <v>997 - *MOO</v>
      </c>
      <c r="F1421" t="e">
        <f t="shared" si="46"/>
        <v>#N/A</v>
      </c>
      <c r="I1421" t="str">
        <f t="shared" si="47"/>
        <v>emma_997 _997 - *MOO</v>
      </c>
      <c r="K1421" t="s">
        <v>3003</v>
      </c>
    </row>
    <row r="1422" spans="1:11" hidden="1" x14ac:dyDescent="0.25">
      <c r="A1422" s="7">
        <v>6245</v>
      </c>
      <c r="B1422" s="25" t="s">
        <v>2781</v>
      </c>
      <c r="C1422" s="37" t="s">
        <v>900</v>
      </c>
      <c r="D1422" s="7" t="s">
        <v>1445</v>
      </c>
      <c r="E1422" t="str">
        <f t="shared" si="45"/>
        <v>997 - *MOO</v>
      </c>
      <c r="F1422" t="e">
        <f t="shared" si="46"/>
        <v>#N/A</v>
      </c>
      <c r="I1422" t="str">
        <f t="shared" si="47"/>
        <v>alim_997 _997 - *MOO</v>
      </c>
      <c r="K1422" t="s">
        <v>3003</v>
      </c>
    </row>
    <row r="1423" spans="1:11" hidden="1" x14ac:dyDescent="0.25">
      <c r="A1423" s="7">
        <v>6246</v>
      </c>
      <c r="B1423" s="25" t="s">
        <v>2782</v>
      </c>
      <c r="C1423" s="37" t="s">
        <v>901</v>
      </c>
      <c r="D1423" s="7" t="s">
        <v>1444</v>
      </c>
      <c r="E1423" t="str">
        <f t="shared" si="45"/>
        <v>1085 - *MOO</v>
      </c>
      <c r="F1423" t="e">
        <f t="shared" si="46"/>
        <v>#N/A</v>
      </c>
      <c r="I1423" t="str">
        <f t="shared" si="47"/>
        <v>mise_1085_1085 - *MOO</v>
      </c>
      <c r="K1423" t="s">
        <v>3003</v>
      </c>
    </row>
    <row r="1424" spans="1:11" hidden="1" x14ac:dyDescent="0.25">
      <c r="A1424" s="7">
        <v>6247</v>
      </c>
      <c r="B1424" s="25" t="s">
        <v>2783</v>
      </c>
      <c r="C1424" s="37" t="s">
        <v>340</v>
      </c>
      <c r="D1424" s="7" t="s">
        <v>1444</v>
      </c>
      <c r="E1424" t="str">
        <f t="shared" si="45"/>
        <v>1085 - *MOO</v>
      </c>
      <c r="F1424" t="e">
        <f t="shared" si="46"/>
        <v>#N/A</v>
      </c>
      <c r="I1424" t="str">
        <f t="shared" si="47"/>
        <v>armo_1085_1085 - *MOO</v>
      </c>
      <c r="K1424" t="s">
        <v>3003</v>
      </c>
    </row>
    <row r="1425" spans="1:11" hidden="1" x14ac:dyDescent="0.25">
      <c r="A1425" s="7">
        <v>6248</v>
      </c>
      <c r="B1425" s="25" t="s">
        <v>2784</v>
      </c>
      <c r="C1425" s="37" t="s">
        <v>903</v>
      </c>
      <c r="D1425" s="7" t="s">
        <v>1444</v>
      </c>
      <c r="E1425" t="str">
        <f t="shared" si="45"/>
        <v>1085 - *MOO</v>
      </c>
      <c r="F1425" t="e">
        <f t="shared" si="46"/>
        <v>#N/A</v>
      </c>
      <c r="I1425" t="str">
        <f t="shared" si="47"/>
        <v>déch_1085_1085 - *MOO</v>
      </c>
      <c r="K1425" t="s">
        <v>3003</v>
      </c>
    </row>
    <row r="1426" spans="1:11" hidden="1" x14ac:dyDescent="0.25">
      <c r="A1426" s="7">
        <v>6249</v>
      </c>
      <c r="B1426" s="25" t="s">
        <v>2785</v>
      </c>
      <c r="C1426" s="37" t="s">
        <v>902</v>
      </c>
      <c r="D1426" s="7" t="s">
        <v>1444</v>
      </c>
      <c r="E1426" t="str">
        <f t="shared" ref="E1426:E1489" si="48">VLOOKUP(D1426,$B$2:$C$3736,2,FALSE)</f>
        <v>1085 - *MOO</v>
      </c>
      <c r="F1426" t="e">
        <f t="shared" ref="F1426:F1489" si="49">VLOOKUP(D1426,$A$2:$C$3736,3,FALSE)</f>
        <v>#N/A</v>
      </c>
      <c r="I1426" t="str">
        <f t="shared" ref="I1426:I1489" si="50">+B1426&amp;"_"&amp;E1426</f>
        <v>emma_1085_1085 - *MOO</v>
      </c>
      <c r="K1426" t="s">
        <v>3003</v>
      </c>
    </row>
    <row r="1427" spans="1:11" hidden="1" x14ac:dyDescent="0.25">
      <c r="A1427" s="7">
        <v>6250</v>
      </c>
      <c r="B1427" s="25" t="s">
        <v>2786</v>
      </c>
      <c r="C1427" s="37" t="s">
        <v>900</v>
      </c>
      <c r="D1427" s="7" t="s">
        <v>1444</v>
      </c>
      <c r="E1427" t="str">
        <f t="shared" si="48"/>
        <v>1085 - *MOO</v>
      </c>
      <c r="F1427" t="e">
        <f t="shared" si="49"/>
        <v>#N/A</v>
      </c>
      <c r="I1427" t="str">
        <f t="shared" si="50"/>
        <v>alim_1085_1085 - *MOO</v>
      </c>
      <c r="K1427" t="s">
        <v>3003</v>
      </c>
    </row>
    <row r="1428" spans="1:11" hidden="1" x14ac:dyDescent="0.25">
      <c r="A1428" s="7">
        <v>6251</v>
      </c>
      <c r="B1428" s="25" t="s">
        <v>2787</v>
      </c>
      <c r="C1428" s="37" t="s">
        <v>901</v>
      </c>
      <c r="D1428" s="7" t="s">
        <v>1436</v>
      </c>
      <c r="E1428" t="str">
        <f t="shared" si="48"/>
        <v>1049 - *MOO</v>
      </c>
      <c r="F1428" t="e">
        <f t="shared" si="49"/>
        <v>#N/A</v>
      </c>
      <c r="I1428" t="str">
        <f t="shared" si="50"/>
        <v>mise_1049_1049 - *MOO</v>
      </c>
      <c r="K1428" t="s">
        <v>3003</v>
      </c>
    </row>
    <row r="1429" spans="1:11" hidden="1" x14ac:dyDescent="0.25">
      <c r="A1429" s="7">
        <v>6252</v>
      </c>
      <c r="B1429" s="25" t="s">
        <v>2788</v>
      </c>
      <c r="C1429" s="37" t="s">
        <v>340</v>
      </c>
      <c r="D1429" s="7" t="s">
        <v>1436</v>
      </c>
      <c r="E1429" t="str">
        <f t="shared" si="48"/>
        <v>1049 - *MOO</v>
      </c>
      <c r="F1429" t="e">
        <f t="shared" si="49"/>
        <v>#N/A</v>
      </c>
      <c r="I1429" t="str">
        <f t="shared" si="50"/>
        <v>armo_1049_1049 - *MOO</v>
      </c>
      <c r="K1429" t="s">
        <v>3003</v>
      </c>
    </row>
    <row r="1430" spans="1:11" hidden="1" x14ac:dyDescent="0.25">
      <c r="A1430" s="7">
        <v>6253</v>
      </c>
      <c r="B1430" s="25" t="s">
        <v>2789</v>
      </c>
      <c r="C1430" s="37" t="s">
        <v>903</v>
      </c>
      <c r="D1430" s="7" t="s">
        <v>1436</v>
      </c>
      <c r="E1430" t="str">
        <f t="shared" si="48"/>
        <v>1049 - *MOO</v>
      </c>
      <c r="F1430" t="e">
        <f t="shared" si="49"/>
        <v>#N/A</v>
      </c>
      <c r="I1430" t="str">
        <f t="shared" si="50"/>
        <v>déch_1049_1049 - *MOO</v>
      </c>
      <c r="K1430" t="s">
        <v>3003</v>
      </c>
    </row>
    <row r="1431" spans="1:11" hidden="1" x14ac:dyDescent="0.25">
      <c r="A1431" s="7">
        <v>6254</v>
      </c>
      <c r="B1431" s="25" t="s">
        <v>2790</v>
      </c>
      <c r="C1431" s="37" t="s">
        <v>902</v>
      </c>
      <c r="D1431" s="7" t="s">
        <v>1436</v>
      </c>
      <c r="E1431" t="str">
        <f t="shared" si="48"/>
        <v>1049 - *MOO</v>
      </c>
      <c r="F1431" t="e">
        <f t="shared" si="49"/>
        <v>#N/A</v>
      </c>
      <c r="I1431" t="str">
        <f t="shared" si="50"/>
        <v>emma_1049_1049 - *MOO</v>
      </c>
      <c r="K1431" t="s">
        <v>3003</v>
      </c>
    </row>
    <row r="1432" spans="1:11" hidden="1" x14ac:dyDescent="0.25">
      <c r="A1432" s="7">
        <v>6255</v>
      </c>
      <c r="B1432" s="25" t="s">
        <v>2791</v>
      </c>
      <c r="C1432" s="37" t="s">
        <v>900</v>
      </c>
      <c r="D1432" s="7" t="s">
        <v>1436</v>
      </c>
      <c r="E1432" t="str">
        <f t="shared" si="48"/>
        <v>1049 - *MOO</v>
      </c>
      <c r="F1432" t="e">
        <f t="shared" si="49"/>
        <v>#N/A</v>
      </c>
      <c r="I1432" t="str">
        <f t="shared" si="50"/>
        <v>alim_1049_1049 - *MOO</v>
      </c>
      <c r="K1432" t="s">
        <v>3003</v>
      </c>
    </row>
    <row r="1433" spans="1:11" hidden="1" x14ac:dyDescent="0.25">
      <c r="A1433" s="7">
        <v>6256</v>
      </c>
      <c r="B1433" s="25" t="s">
        <v>2792</v>
      </c>
      <c r="C1433" s="37" t="s">
        <v>901</v>
      </c>
      <c r="D1433" s="7" t="s">
        <v>1443</v>
      </c>
      <c r="E1433" t="str">
        <f t="shared" si="48"/>
        <v>1232 - *MOO</v>
      </c>
      <c r="F1433" t="e">
        <f t="shared" si="49"/>
        <v>#N/A</v>
      </c>
      <c r="I1433" t="str">
        <f t="shared" si="50"/>
        <v>mise_1232_1232 - *MOO</v>
      </c>
      <c r="K1433" t="s">
        <v>3003</v>
      </c>
    </row>
    <row r="1434" spans="1:11" hidden="1" x14ac:dyDescent="0.25">
      <c r="A1434" s="7">
        <v>6257</v>
      </c>
      <c r="B1434" s="25" t="s">
        <v>2793</v>
      </c>
      <c r="C1434" s="37" t="s">
        <v>340</v>
      </c>
      <c r="D1434" s="7" t="s">
        <v>1443</v>
      </c>
      <c r="E1434" t="str">
        <f t="shared" si="48"/>
        <v>1232 - *MOO</v>
      </c>
      <c r="F1434" t="e">
        <f t="shared" si="49"/>
        <v>#N/A</v>
      </c>
      <c r="I1434" t="str">
        <f t="shared" si="50"/>
        <v>armo_1232_1232 - *MOO</v>
      </c>
      <c r="K1434" t="s">
        <v>3003</v>
      </c>
    </row>
    <row r="1435" spans="1:11" hidden="1" x14ac:dyDescent="0.25">
      <c r="A1435" s="7">
        <v>6258</v>
      </c>
      <c r="B1435" s="25" t="s">
        <v>2794</v>
      </c>
      <c r="C1435" s="37" t="s">
        <v>903</v>
      </c>
      <c r="D1435" s="7" t="s">
        <v>1443</v>
      </c>
      <c r="E1435" t="str">
        <f t="shared" si="48"/>
        <v>1232 - *MOO</v>
      </c>
      <c r="F1435" t="e">
        <f t="shared" si="49"/>
        <v>#N/A</v>
      </c>
      <c r="I1435" t="str">
        <f t="shared" si="50"/>
        <v>déch_1232_1232 - *MOO</v>
      </c>
      <c r="K1435" t="s">
        <v>3003</v>
      </c>
    </row>
    <row r="1436" spans="1:11" hidden="1" x14ac:dyDescent="0.25">
      <c r="A1436" s="7">
        <v>6259</v>
      </c>
      <c r="B1436" s="25" t="s">
        <v>2795</v>
      </c>
      <c r="C1436" s="37" t="s">
        <v>902</v>
      </c>
      <c r="D1436" s="7" t="s">
        <v>1443</v>
      </c>
      <c r="E1436" t="str">
        <f t="shared" si="48"/>
        <v>1232 - *MOO</v>
      </c>
      <c r="F1436" t="e">
        <f t="shared" si="49"/>
        <v>#N/A</v>
      </c>
      <c r="I1436" t="str">
        <f t="shared" si="50"/>
        <v>emma_1232_1232 - *MOO</v>
      </c>
      <c r="K1436" t="s">
        <v>3003</v>
      </c>
    </row>
    <row r="1437" spans="1:11" hidden="1" x14ac:dyDescent="0.25">
      <c r="A1437" s="7">
        <v>6260</v>
      </c>
      <c r="B1437" s="25" t="s">
        <v>2796</v>
      </c>
      <c r="C1437" s="37" t="s">
        <v>900</v>
      </c>
      <c r="D1437" s="7" t="s">
        <v>1443</v>
      </c>
      <c r="E1437" t="str">
        <f t="shared" si="48"/>
        <v>1232 - *MOO</v>
      </c>
      <c r="F1437" t="e">
        <f t="shared" si="49"/>
        <v>#N/A</v>
      </c>
      <c r="I1437" t="str">
        <f t="shared" si="50"/>
        <v>alim_1232_1232 - *MOO</v>
      </c>
      <c r="K1437" t="s">
        <v>3003</v>
      </c>
    </row>
    <row r="1438" spans="1:11" hidden="1" x14ac:dyDescent="0.25">
      <c r="A1438" s="7">
        <v>6261</v>
      </c>
      <c r="B1438" s="25" t="s">
        <v>2797</v>
      </c>
      <c r="C1438" s="37" t="s">
        <v>900</v>
      </c>
      <c r="D1438" s="7" t="s">
        <v>1438</v>
      </c>
      <c r="E1438" t="str">
        <f t="shared" si="48"/>
        <v>1117 - *MOO</v>
      </c>
      <c r="F1438" t="e">
        <f t="shared" si="49"/>
        <v>#N/A</v>
      </c>
      <c r="I1438" t="str">
        <f t="shared" si="50"/>
        <v>alim_1117_1117 - *MOO</v>
      </c>
      <c r="K1438" t="s">
        <v>3003</v>
      </c>
    </row>
    <row r="1439" spans="1:11" hidden="1" x14ac:dyDescent="0.25">
      <c r="A1439" s="7">
        <v>6262</v>
      </c>
      <c r="B1439" s="25" t="s">
        <v>2798</v>
      </c>
      <c r="C1439" s="37" t="s">
        <v>340</v>
      </c>
      <c r="D1439" s="7" t="s">
        <v>1438</v>
      </c>
      <c r="E1439" t="str">
        <f t="shared" si="48"/>
        <v>1117 - *MOO</v>
      </c>
      <c r="F1439" t="e">
        <f t="shared" si="49"/>
        <v>#N/A</v>
      </c>
      <c r="I1439" t="str">
        <f t="shared" si="50"/>
        <v>armo_1117_1117 - *MOO</v>
      </c>
      <c r="K1439" t="s">
        <v>3003</v>
      </c>
    </row>
    <row r="1440" spans="1:11" hidden="1" x14ac:dyDescent="0.25">
      <c r="A1440" s="7">
        <v>6263</v>
      </c>
      <c r="B1440" s="25" t="s">
        <v>2799</v>
      </c>
      <c r="C1440" s="37" t="s">
        <v>903</v>
      </c>
      <c r="D1440" s="7" t="s">
        <v>1438</v>
      </c>
      <c r="E1440" t="str">
        <f t="shared" si="48"/>
        <v>1117 - *MOO</v>
      </c>
      <c r="F1440" t="e">
        <f t="shared" si="49"/>
        <v>#N/A</v>
      </c>
      <c r="I1440" t="str">
        <f t="shared" si="50"/>
        <v>déch_1117_1117 - *MOO</v>
      </c>
      <c r="K1440" t="s">
        <v>3003</v>
      </c>
    </row>
    <row r="1441" spans="1:11" hidden="1" x14ac:dyDescent="0.25">
      <c r="A1441" s="7">
        <v>6264</v>
      </c>
      <c r="B1441" s="25" t="s">
        <v>2800</v>
      </c>
      <c r="C1441" s="37" t="s">
        <v>902</v>
      </c>
      <c r="D1441" s="7" t="s">
        <v>1438</v>
      </c>
      <c r="E1441" t="str">
        <f t="shared" si="48"/>
        <v>1117 - *MOO</v>
      </c>
      <c r="F1441" t="e">
        <f t="shared" si="49"/>
        <v>#N/A</v>
      </c>
      <c r="I1441" t="str">
        <f t="shared" si="50"/>
        <v>emma_1117_1117 - *MOO</v>
      </c>
      <c r="K1441" t="s">
        <v>3003</v>
      </c>
    </row>
    <row r="1442" spans="1:11" hidden="1" x14ac:dyDescent="0.25">
      <c r="A1442" s="7">
        <v>6265</v>
      </c>
      <c r="B1442" s="25" t="s">
        <v>2801</v>
      </c>
      <c r="C1442" s="37" t="s">
        <v>901</v>
      </c>
      <c r="D1442" s="7" t="s">
        <v>1438</v>
      </c>
      <c r="E1442" t="str">
        <f t="shared" si="48"/>
        <v>1117 - *MOO</v>
      </c>
      <c r="F1442" t="e">
        <f t="shared" si="49"/>
        <v>#N/A</v>
      </c>
      <c r="I1442" t="str">
        <f t="shared" si="50"/>
        <v>mise_1117_1117 - *MOO</v>
      </c>
      <c r="K1442" t="s">
        <v>3003</v>
      </c>
    </row>
    <row r="1443" spans="1:11" hidden="1" x14ac:dyDescent="0.25">
      <c r="A1443" s="7">
        <v>6267</v>
      </c>
      <c r="B1443" s="25" t="s">
        <v>3079</v>
      </c>
      <c r="C1443" s="37" t="s">
        <v>337</v>
      </c>
      <c r="D1443" s="7" t="s">
        <v>1426</v>
      </c>
      <c r="E1443" t="str">
        <f t="shared" si="48"/>
        <v>1734 - *EMES IPTE</v>
      </c>
      <c r="F1443" t="e">
        <f t="shared" si="49"/>
        <v>#N/A</v>
      </c>
      <c r="I1443" t="str">
        <f t="shared" si="50"/>
        <v>alim_naf_1734_1734 - *EMES IPTE</v>
      </c>
      <c r="K1443" t="s">
        <v>3003</v>
      </c>
    </row>
    <row r="1444" spans="1:11" hidden="1" x14ac:dyDescent="0.25">
      <c r="A1444" s="7">
        <v>6268</v>
      </c>
      <c r="B1444" s="25" t="s">
        <v>3078</v>
      </c>
      <c r="C1444" s="37" t="s">
        <v>904</v>
      </c>
      <c r="D1444" s="7" t="s">
        <v>1426</v>
      </c>
      <c r="E1444" t="str">
        <f t="shared" si="48"/>
        <v>1734 - *EMES IPTE</v>
      </c>
      <c r="F1444" t="e">
        <f t="shared" si="49"/>
        <v>#N/A</v>
      </c>
      <c r="I1444" t="str">
        <f t="shared" si="50"/>
        <v>alim_tub_1734_1734 - *EMES IPTE</v>
      </c>
      <c r="K1444" t="s">
        <v>3003</v>
      </c>
    </row>
    <row r="1445" spans="1:11" hidden="1" x14ac:dyDescent="0.25">
      <c r="A1445" s="7">
        <v>6270</v>
      </c>
      <c r="B1445" s="25" t="s">
        <v>2802</v>
      </c>
      <c r="C1445" s="37" t="s">
        <v>442</v>
      </c>
      <c r="D1445" s="7" t="s">
        <v>1426</v>
      </c>
      <c r="E1445" t="str">
        <f t="shared" si="48"/>
        <v>1734 - *EMES IPTE</v>
      </c>
      <c r="F1445" t="e">
        <f t="shared" si="49"/>
        <v>#N/A</v>
      </c>
      <c r="I1445" t="str">
        <f t="shared" si="50"/>
        <v>armo_1734_1734 - *EMES IPTE</v>
      </c>
      <c r="K1445" t="s">
        <v>3003</v>
      </c>
    </row>
    <row r="1446" spans="1:11" hidden="1" x14ac:dyDescent="0.25">
      <c r="A1446" s="7">
        <v>6271</v>
      </c>
      <c r="B1446" s="25" t="s">
        <v>2803</v>
      </c>
      <c r="C1446" s="37" t="s">
        <v>905</v>
      </c>
      <c r="D1446" s="7" t="s">
        <v>1426</v>
      </c>
      <c r="E1446" t="str">
        <f t="shared" si="48"/>
        <v>1734 - *EMES IPTE</v>
      </c>
      <c r="F1446" t="e">
        <f t="shared" si="49"/>
        <v>#N/A</v>
      </c>
      <c r="I1446" t="str">
        <f t="shared" si="50"/>
        <v>appu_1734_1734 - *EMES IPTE</v>
      </c>
      <c r="K1446" t="s">
        <v>3003</v>
      </c>
    </row>
    <row r="1447" spans="1:11" hidden="1" x14ac:dyDescent="0.25">
      <c r="A1447" s="7">
        <v>6272</v>
      </c>
      <c r="B1447" s="25" t="s">
        <v>2804</v>
      </c>
      <c r="C1447" s="37" t="s">
        <v>907</v>
      </c>
      <c r="D1447" s="7" t="s">
        <v>1426</v>
      </c>
      <c r="E1447" t="str">
        <f t="shared" si="48"/>
        <v>1734 - *EMES IPTE</v>
      </c>
      <c r="F1447" t="e">
        <f t="shared" si="49"/>
        <v>#N/A</v>
      </c>
      <c r="I1447" t="str">
        <f t="shared" si="50"/>
        <v>dévé_1734_1734 - *EMES IPTE</v>
      </c>
      <c r="K1447" t="s">
        <v>3003</v>
      </c>
    </row>
    <row r="1448" spans="1:11" hidden="1" x14ac:dyDescent="0.25">
      <c r="A1448" s="7">
        <v>6273</v>
      </c>
      <c r="B1448" s="25" t="s">
        <v>2805</v>
      </c>
      <c r="C1448" s="37" t="s">
        <v>338</v>
      </c>
      <c r="D1448" s="7" t="s">
        <v>1426</v>
      </c>
      <c r="E1448" t="str">
        <f t="shared" si="48"/>
        <v>1734 - *EMES IPTE</v>
      </c>
      <c r="F1448" t="e">
        <f t="shared" si="49"/>
        <v>#N/A</v>
      </c>
      <c r="I1448" t="str">
        <f t="shared" si="50"/>
        <v>évac_1734_1734 - *EMES IPTE</v>
      </c>
      <c r="K1448" t="s">
        <v>3003</v>
      </c>
    </row>
    <row r="1449" spans="1:11" hidden="1" x14ac:dyDescent="0.25">
      <c r="A1449" s="7">
        <v>6274</v>
      </c>
      <c r="B1449" s="25" t="s">
        <v>2806</v>
      </c>
      <c r="C1449" s="37" t="s">
        <v>906</v>
      </c>
      <c r="D1449" s="7" t="s">
        <v>1426</v>
      </c>
      <c r="E1449" t="str">
        <f t="shared" si="48"/>
        <v>1734 - *EMES IPTE</v>
      </c>
      <c r="F1449" t="e">
        <f t="shared" si="49"/>
        <v>#N/A</v>
      </c>
      <c r="I1449" t="str">
        <f t="shared" si="50"/>
        <v>plat_1734_1734 - *EMES IPTE</v>
      </c>
      <c r="K1449" t="s">
        <v>3003</v>
      </c>
    </row>
    <row r="1450" spans="1:11" hidden="1" x14ac:dyDescent="0.25">
      <c r="A1450" s="7">
        <v>6275</v>
      </c>
      <c r="B1450" s="25" t="s">
        <v>3077</v>
      </c>
      <c r="C1450" s="37" t="s">
        <v>441</v>
      </c>
      <c r="D1450" s="7" t="s">
        <v>1426</v>
      </c>
      <c r="E1450" t="str">
        <f t="shared" si="48"/>
        <v>1734 - *EMES IPTE</v>
      </c>
      <c r="F1450" t="e">
        <f t="shared" si="49"/>
        <v>#N/A</v>
      </c>
      <c r="I1450" t="str">
        <f t="shared" si="50"/>
        <v>platOutil_1734_1734 - *EMES IPTE</v>
      </c>
      <c r="K1450" t="s">
        <v>3003</v>
      </c>
    </row>
    <row r="1451" spans="1:11" hidden="1" x14ac:dyDescent="0.25">
      <c r="A1451" s="7">
        <v>6276</v>
      </c>
      <c r="B1451" s="25" t="s">
        <v>2807</v>
      </c>
      <c r="C1451" s="37" t="s">
        <v>732</v>
      </c>
      <c r="D1451" s="7" t="s">
        <v>1426</v>
      </c>
      <c r="E1451" t="str">
        <f t="shared" si="48"/>
        <v>1734 - *EMES IPTE</v>
      </c>
      <c r="F1451" t="e">
        <f t="shared" si="49"/>
        <v>#N/A</v>
      </c>
      <c r="I1451" t="str">
        <f t="shared" si="50"/>
        <v>robo_1734_1734 - *EMES IPTE</v>
      </c>
      <c r="K1451" t="s">
        <v>3003</v>
      </c>
    </row>
    <row r="1452" spans="1:11" hidden="1" x14ac:dyDescent="0.25">
      <c r="A1452" s="7">
        <v>6277</v>
      </c>
      <c r="B1452" s="25" t="s">
        <v>3076</v>
      </c>
      <c r="C1452" s="37" t="s">
        <v>337</v>
      </c>
      <c r="D1452" s="7" t="s">
        <v>1425</v>
      </c>
      <c r="E1452" t="str">
        <f t="shared" si="48"/>
        <v>1621 - *EMES IPTE</v>
      </c>
      <c r="F1452" t="e">
        <f t="shared" si="49"/>
        <v>#N/A</v>
      </c>
      <c r="I1452" t="str">
        <f t="shared" si="50"/>
        <v>alim_tub_1621_1621 - *EMES IPTE</v>
      </c>
      <c r="K1452" t="s">
        <v>3003</v>
      </c>
    </row>
    <row r="1453" spans="1:11" hidden="1" x14ac:dyDescent="0.25">
      <c r="A1453" s="7">
        <v>6278</v>
      </c>
      <c r="B1453" s="25" t="s">
        <v>3075</v>
      </c>
      <c r="C1453" s="37" t="s">
        <v>904</v>
      </c>
      <c r="D1453" s="7" t="s">
        <v>1425</v>
      </c>
      <c r="E1453" t="str">
        <f t="shared" si="48"/>
        <v>1621 - *EMES IPTE</v>
      </c>
      <c r="F1453" t="e">
        <f t="shared" si="49"/>
        <v>#N/A</v>
      </c>
      <c r="I1453" t="str">
        <f t="shared" si="50"/>
        <v>alim_naf_1621_1621 - *EMES IPTE</v>
      </c>
      <c r="K1453" t="s">
        <v>3003</v>
      </c>
    </row>
    <row r="1454" spans="1:11" hidden="1" x14ac:dyDescent="0.25">
      <c r="A1454" s="7">
        <v>6279</v>
      </c>
      <c r="B1454" s="25" t="s">
        <v>2808</v>
      </c>
      <c r="C1454" s="37" t="s">
        <v>907</v>
      </c>
      <c r="D1454" s="7" t="s">
        <v>1425</v>
      </c>
      <c r="E1454" t="str">
        <f t="shared" si="48"/>
        <v>1621 - *EMES IPTE</v>
      </c>
      <c r="F1454" t="e">
        <f t="shared" si="49"/>
        <v>#N/A</v>
      </c>
      <c r="I1454" t="str">
        <f t="shared" si="50"/>
        <v>dévé_1621_1621 - *EMES IPTE</v>
      </c>
      <c r="K1454" t="s">
        <v>3003</v>
      </c>
    </row>
    <row r="1455" spans="1:11" hidden="1" x14ac:dyDescent="0.25">
      <c r="A1455" s="7">
        <v>6280</v>
      </c>
      <c r="B1455" s="25" t="s">
        <v>2809</v>
      </c>
      <c r="C1455" s="37" t="s">
        <v>442</v>
      </c>
      <c r="D1455" s="7" t="s">
        <v>1425</v>
      </c>
      <c r="E1455" t="str">
        <f t="shared" si="48"/>
        <v>1621 - *EMES IPTE</v>
      </c>
      <c r="F1455" t="e">
        <f t="shared" si="49"/>
        <v>#N/A</v>
      </c>
      <c r="I1455" t="str">
        <f t="shared" si="50"/>
        <v>armo_1621_1621 - *EMES IPTE</v>
      </c>
      <c r="K1455" t="s">
        <v>3003</v>
      </c>
    </row>
    <row r="1456" spans="1:11" hidden="1" x14ac:dyDescent="0.25">
      <c r="A1456" s="7">
        <v>6281</v>
      </c>
      <c r="B1456" s="25" t="s">
        <v>2810</v>
      </c>
      <c r="C1456" s="37" t="s">
        <v>905</v>
      </c>
      <c r="D1456" s="7" t="s">
        <v>1425</v>
      </c>
      <c r="E1456" t="str">
        <f t="shared" si="48"/>
        <v>1621 - *EMES IPTE</v>
      </c>
      <c r="F1456" t="e">
        <f t="shared" si="49"/>
        <v>#N/A</v>
      </c>
      <c r="I1456" t="str">
        <f t="shared" si="50"/>
        <v>appu_1621_1621 - *EMES IPTE</v>
      </c>
      <c r="K1456" t="s">
        <v>3003</v>
      </c>
    </row>
    <row r="1457" spans="1:11" hidden="1" x14ac:dyDescent="0.25">
      <c r="A1457" s="7">
        <v>6282</v>
      </c>
      <c r="B1457" s="25" t="s">
        <v>2811</v>
      </c>
      <c r="C1457" s="37" t="s">
        <v>338</v>
      </c>
      <c r="D1457" s="7" t="s">
        <v>1425</v>
      </c>
      <c r="E1457" t="str">
        <f t="shared" si="48"/>
        <v>1621 - *EMES IPTE</v>
      </c>
      <c r="F1457" t="e">
        <f t="shared" si="49"/>
        <v>#N/A</v>
      </c>
      <c r="I1457" t="str">
        <f t="shared" si="50"/>
        <v>évac_1621_1621 - *EMES IPTE</v>
      </c>
      <c r="K1457" t="s">
        <v>3003</v>
      </c>
    </row>
    <row r="1458" spans="1:11" hidden="1" x14ac:dyDescent="0.25">
      <c r="A1458" s="7">
        <v>6283</v>
      </c>
      <c r="B1458" s="25" t="s">
        <v>2812</v>
      </c>
      <c r="C1458" s="37" t="s">
        <v>906</v>
      </c>
      <c r="D1458" s="7" t="s">
        <v>1425</v>
      </c>
      <c r="E1458" t="str">
        <f t="shared" si="48"/>
        <v>1621 - *EMES IPTE</v>
      </c>
      <c r="F1458" t="e">
        <f t="shared" si="49"/>
        <v>#N/A</v>
      </c>
      <c r="I1458" t="str">
        <f t="shared" si="50"/>
        <v>plat_1621_1621 - *EMES IPTE</v>
      </c>
      <c r="K1458" t="s">
        <v>3003</v>
      </c>
    </row>
    <row r="1459" spans="1:11" hidden="1" x14ac:dyDescent="0.25">
      <c r="A1459" s="7">
        <v>6284</v>
      </c>
      <c r="B1459" s="25" t="s">
        <v>3074</v>
      </c>
      <c r="C1459" s="37" t="s">
        <v>441</v>
      </c>
      <c r="D1459" s="7" t="s">
        <v>1425</v>
      </c>
      <c r="E1459" t="str">
        <f t="shared" si="48"/>
        <v>1621 - *EMES IPTE</v>
      </c>
      <c r="F1459" t="e">
        <f t="shared" si="49"/>
        <v>#N/A</v>
      </c>
      <c r="I1459" t="str">
        <f t="shared" si="50"/>
        <v>platOutil_1621_1621 - *EMES IPTE</v>
      </c>
      <c r="K1459" t="s">
        <v>3003</v>
      </c>
    </row>
    <row r="1460" spans="1:11" hidden="1" x14ac:dyDescent="0.25">
      <c r="A1460" s="7">
        <v>6285</v>
      </c>
      <c r="B1460" s="25" t="s">
        <v>2813</v>
      </c>
      <c r="C1460" s="37" t="s">
        <v>732</v>
      </c>
      <c r="D1460" s="7" t="s">
        <v>1425</v>
      </c>
      <c r="E1460" t="str">
        <f t="shared" si="48"/>
        <v>1621 - *EMES IPTE</v>
      </c>
      <c r="F1460" t="e">
        <f t="shared" si="49"/>
        <v>#N/A</v>
      </c>
      <c r="I1460" t="str">
        <f t="shared" si="50"/>
        <v>robo_1621_1621 - *EMES IPTE</v>
      </c>
      <c r="K1460" t="s">
        <v>3003</v>
      </c>
    </row>
    <row r="1461" spans="1:11" hidden="1" x14ac:dyDescent="0.25">
      <c r="A1461" s="7">
        <v>6286</v>
      </c>
      <c r="B1461" s="25" t="s">
        <v>3067</v>
      </c>
      <c r="C1461" s="37" t="s">
        <v>741</v>
      </c>
      <c r="D1461" s="7" t="s">
        <v>1423</v>
      </c>
      <c r="E1461" t="str">
        <f t="shared" si="48"/>
        <v>1076 - *EMS</v>
      </c>
      <c r="F1461" t="e">
        <f t="shared" si="49"/>
        <v>#N/A</v>
      </c>
      <c r="I1461" t="str">
        <f t="shared" si="50"/>
        <v>GH_1076_1076 - *EMS</v>
      </c>
      <c r="K1461" t="s">
        <v>3003</v>
      </c>
    </row>
    <row r="1462" spans="1:11" hidden="1" x14ac:dyDescent="0.25">
      <c r="A1462" s="7">
        <v>6287</v>
      </c>
      <c r="B1462" s="25" t="s">
        <v>3068</v>
      </c>
      <c r="C1462" s="37" t="s">
        <v>741</v>
      </c>
      <c r="D1462" s="7" t="s">
        <v>1673</v>
      </c>
      <c r="E1462" t="str">
        <f t="shared" si="48"/>
        <v>1077 - *EMS</v>
      </c>
      <c r="F1462" t="e">
        <f t="shared" si="49"/>
        <v>#N/A</v>
      </c>
      <c r="I1462" t="str">
        <f t="shared" si="50"/>
        <v>GH_1077_1077 - *EMS</v>
      </c>
      <c r="K1462" t="s">
        <v>3003</v>
      </c>
    </row>
    <row r="1463" spans="1:11" hidden="1" x14ac:dyDescent="0.25">
      <c r="A1463" s="7">
        <v>6288</v>
      </c>
      <c r="B1463" s="25" t="s">
        <v>3069</v>
      </c>
      <c r="C1463" s="37" t="s">
        <v>741</v>
      </c>
      <c r="D1463" s="7" t="s">
        <v>1446</v>
      </c>
      <c r="E1463" t="str">
        <f t="shared" si="48"/>
        <v>1078 - *EMS</v>
      </c>
      <c r="F1463" t="e">
        <f t="shared" si="49"/>
        <v>#N/A</v>
      </c>
      <c r="I1463" t="str">
        <f t="shared" si="50"/>
        <v>GH_1078_1078 - *EMS</v>
      </c>
      <c r="K1463" t="s">
        <v>3003</v>
      </c>
    </row>
    <row r="1464" spans="1:11" hidden="1" x14ac:dyDescent="0.25">
      <c r="A1464" s="7">
        <v>6289</v>
      </c>
      <c r="B1464" s="25" t="s">
        <v>3070</v>
      </c>
      <c r="C1464" s="37" t="s">
        <v>741</v>
      </c>
      <c r="D1464" s="7" t="s">
        <v>1424</v>
      </c>
      <c r="E1464" t="str">
        <f t="shared" si="48"/>
        <v>1079 - *EMS</v>
      </c>
      <c r="F1464" t="e">
        <f t="shared" si="49"/>
        <v>#N/A</v>
      </c>
      <c r="I1464" t="str">
        <f t="shared" si="50"/>
        <v>GH_1079_1079 - *EMS</v>
      </c>
      <c r="K1464" t="s">
        <v>3003</v>
      </c>
    </row>
    <row r="1465" spans="1:11" hidden="1" x14ac:dyDescent="0.25">
      <c r="A1465" s="7">
        <v>6290</v>
      </c>
      <c r="B1465" s="25" t="s">
        <v>3071</v>
      </c>
      <c r="C1465" s="37" t="s">
        <v>741</v>
      </c>
      <c r="D1465" s="7" t="s">
        <v>1431</v>
      </c>
      <c r="E1465" t="str">
        <f t="shared" si="48"/>
        <v>1235 - *MES</v>
      </c>
      <c r="F1465" t="e">
        <f t="shared" si="49"/>
        <v>#N/A</v>
      </c>
      <c r="I1465" t="str">
        <f t="shared" si="50"/>
        <v>GH_1235_1235 - *MES</v>
      </c>
      <c r="K1465" t="s">
        <v>3003</v>
      </c>
    </row>
    <row r="1466" spans="1:11" hidden="1" x14ac:dyDescent="0.25">
      <c r="A1466" s="7">
        <v>6291</v>
      </c>
      <c r="B1466" s="25" t="s">
        <v>3072</v>
      </c>
      <c r="C1466" s="37" t="s">
        <v>741</v>
      </c>
      <c r="D1466" s="7" t="s">
        <v>1430</v>
      </c>
      <c r="E1466" t="str">
        <f t="shared" si="48"/>
        <v>1236 - *MES</v>
      </c>
      <c r="F1466" t="e">
        <f t="shared" si="49"/>
        <v>#N/A</v>
      </c>
      <c r="I1466" t="str">
        <f t="shared" si="50"/>
        <v>GH_1236_1236 - *MES</v>
      </c>
      <c r="K1466" t="s">
        <v>3003</v>
      </c>
    </row>
    <row r="1467" spans="1:11" hidden="1" x14ac:dyDescent="0.25">
      <c r="A1467" s="7">
        <v>6292</v>
      </c>
      <c r="B1467" s="25" t="s">
        <v>3073</v>
      </c>
      <c r="C1467" s="37" t="s">
        <v>741</v>
      </c>
      <c r="D1467" s="7" t="s">
        <v>1429</v>
      </c>
      <c r="E1467" t="str">
        <f t="shared" si="48"/>
        <v>1237 - *MES</v>
      </c>
      <c r="F1467" t="e">
        <f t="shared" si="49"/>
        <v>#N/A</v>
      </c>
      <c r="I1467" t="str">
        <f t="shared" si="50"/>
        <v>GH_1237_1237 - *MES</v>
      </c>
      <c r="K1467" t="s">
        <v>3003</v>
      </c>
    </row>
    <row r="1468" spans="1:11" hidden="1" x14ac:dyDescent="0.25">
      <c r="A1468" s="7">
        <v>6293</v>
      </c>
      <c r="B1468" s="25" t="s">
        <v>2814</v>
      </c>
      <c r="C1468" s="37" t="s">
        <v>902</v>
      </c>
      <c r="D1468" s="7" t="s">
        <v>1422</v>
      </c>
      <c r="E1468" t="str">
        <f t="shared" si="48"/>
        <v>1600 - *MOO</v>
      </c>
      <c r="F1468" t="e">
        <f t="shared" si="49"/>
        <v>#N/A</v>
      </c>
      <c r="I1468" t="str">
        <f t="shared" si="50"/>
        <v>emma_1600_1600 - *MOO</v>
      </c>
      <c r="K1468" t="s">
        <v>3003</v>
      </c>
    </row>
    <row r="1469" spans="1:11" hidden="1" x14ac:dyDescent="0.25">
      <c r="A1469" s="7">
        <v>6294</v>
      </c>
      <c r="B1469" s="25" t="s">
        <v>2815</v>
      </c>
      <c r="C1469" s="37" t="s">
        <v>742</v>
      </c>
      <c r="D1469" s="7" t="s">
        <v>1449</v>
      </c>
      <c r="E1469" t="str">
        <f t="shared" si="48"/>
        <v>1724 - *MOO</v>
      </c>
      <c r="F1469" t="e">
        <f t="shared" si="49"/>
        <v>#N/A</v>
      </c>
      <c r="I1469" t="str">
        <f t="shared" si="50"/>
        <v>etiq_1724_1724 - *MOO</v>
      </c>
      <c r="K1469" t="s">
        <v>3003</v>
      </c>
    </row>
    <row r="1470" spans="1:11" hidden="1" x14ac:dyDescent="0.25">
      <c r="A1470" s="7">
        <v>6295</v>
      </c>
      <c r="B1470" s="25" t="s">
        <v>2816</v>
      </c>
      <c r="C1470" s="37" t="s">
        <v>743</v>
      </c>
      <c r="D1470" s="7">
        <v>273</v>
      </c>
      <c r="E1470" t="str">
        <f t="shared" si="48"/>
        <v>273 - *PHOSPHATATION</v>
      </c>
      <c r="F1470" t="str">
        <f t="shared" si="49"/>
        <v>1667 - Assemblage systéme de serrage</v>
      </c>
      <c r="I1470" t="str">
        <f t="shared" si="50"/>
        <v>PHOS_273_273 - *PHOSPHATATION</v>
      </c>
      <c r="K1470" t="s">
        <v>3003</v>
      </c>
    </row>
    <row r="1471" spans="1:11" ht="30" hidden="1" x14ac:dyDescent="0.25">
      <c r="A1471" s="7">
        <v>6296</v>
      </c>
      <c r="B1471" s="25" t="s">
        <v>3066</v>
      </c>
      <c r="C1471" s="37" t="s">
        <v>744</v>
      </c>
      <c r="D1471" s="7" t="s">
        <v>1689</v>
      </c>
      <c r="E1471" t="str">
        <f t="shared" si="48"/>
        <v>1765 - *montage joint CAIRE</v>
      </c>
      <c r="F1471" t="e">
        <f t="shared" si="49"/>
        <v>#N/A</v>
      </c>
      <c r="I1471" t="str">
        <f t="shared" si="50"/>
        <v>Post1_1765_1765 - *montage joint CAIRE</v>
      </c>
      <c r="K1471" t="s">
        <v>3003</v>
      </c>
    </row>
    <row r="1472" spans="1:11" ht="30" hidden="1" x14ac:dyDescent="0.25">
      <c r="A1472" s="7">
        <v>6297</v>
      </c>
      <c r="B1472" s="25" t="s">
        <v>3065</v>
      </c>
      <c r="C1472" s="37" t="s">
        <v>745</v>
      </c>
      <c r="D1472" s="7" t="s">
        <v>1689</v>
      </c>
      <c r="E1472" t="str">
        <f t="shared" si="48"/>
        <v>1765 - *montage joint CAIRE</v>
      </c>
      <c r="F1472" t="e">
        <f t="shared" si="49"/>
        <v>#N/A</v>
      </c>
      <c r="I1472" t="str">
        <f t="shared" si="50"/>
        <v>Post2_1765_1765 - *montage joint CAIRE</v>
      </c>
      <c r="K1472" t="s">
        <v>3003</v>
      </c>
    </row>
    <row r="1473" spans="1:11" ht="30" hidden="1" x14ac:dyDescent="0.25">
      <c r="A1473" s="7">
        <v>6298</v>
      </c>
      <c r="B1473" s="25" t="s">
        <v>3064</v>
      </c>
      <c r="C1473" s="37" t="s">
        <v>746</v>
      </c>
      <c r="D1473" s="7" t="s">
        <v>1689</v>
      </c>
      <c r="E1473" t="str">
        <f t="shared" si="48"/>
        <v>1765 - *montage joint CAIRE</v>
      </c>
      <c r="F1473" t="e">
        <f t="shared" si="49"/>
        <v>#N/A</v>
      </c>
      <c r="I1473" t="str">
        <f t="shared" si="50"/>
        <v>Post3_1765_1765 - *montage joint CAIRE</v>
      </c>
      <c r="K1473" t="s">
        <v>3003</v>
      </c>
    </row>
    <row r="1474" spans="1:11" ht="30" hidden="1" x14ac:dyDescent="0.25">
      <c r="A1474" s="7">
        <v>6299</v>
      </c>
      <c r="B1474" s="25" t="s">
        <v>3063</v>
      </c>
      <c r="C1474" s="37" t="s">
        <v>747</v>
      </c>
      <c r="D1474" s="7" t="s">
        <v>1689</v>
      </c>
      <c r="E1474" t="str">
        <f t="shared" si="48"/>
        <v>1765 - *montage joint CAIRE</v>
      </c>
      <c r="F1474" t="e">
        <f t="shared" si="49"/>
        <v>#N/A</v>
      </c>
      <c r="I1474" t="str">
        <f t="shared" si="50"/>
        <v>Post4_1765_1765 - *montage joint CAIRE</v>
      </c>
      <c r="K1474" t="s">
        <v>3003</v>
      </c>
    </row>
    <row r="1475" spans="1:11" ht="30" hidden="1" x14ac:dyDescent="0.25">
      <c r="A1475" s="7">
        <v>6300</v>
      </c>
      <c r="B1475" s="25" t="s">
        <v>3062</v>
      </c>
      <c r="C1475" s="37" t="s">
        <v>748</v>
      </c>
      <c r="D1475" s="7" t="s">
        <v>1689</v>
      </c>
      <c r="E1475" t="str">
        <f t="shared" si="48"/>
        <v>1765 - *montage joint CAIRE</v>
      </c>
      <c r="F1475" t="e">
        <f t="shared" si="49"/>
        <v>#N/A</v>
      </c>
      <c r="I1475" t="str">
        <f t="shared" si="50"/>
        <v>Post5_1765_1765 - *montage joint CAIRE</v>
      </c>
      <c r="K1475" t="s">
        <v>3003</v>
      </c>
    </row>
    <row r="1476" spans="1:11" ht="30" hidden="1" x14ac:dyDescent="0.25">
      <c r="A1476" s="7">
        <v>6301</v>
      </c>
      <c r="B1476" s="25" t="s">
        <v>3061</v>
      </c>
      <c r="C1476" s="37" t="s">
        <v>749</v>
      </c>
      <c r="D1476" s="7" t="s">
        <v>1689</v>
      </c>
      <c r="E1476" t="str">
        <f t="shared" si="48"/>
        <v>1765 - *montage joint CAIRE</v>
      </c>
      <c r="F1476" t="e">
        <f t="shared" si="49"/>
        <v>#N/A</v>
      </c>
      <c r="I1476" t="str">
        <f t="shared" si="50"/>
        <v>Post6_1765_1765 - *montage joint CAIRE</v>
      </c>
      <c r="K1476" t="s">
        <v>3003</v>
      </c>
    </row>
    <row r="1477" spans="1:11" hidden="1" x14ac:dyDescent="0.25">
      <c r="A1477" s="7">
        <v>6302</v>
      </c>
      <c r="B1477" s="25" t="s">
        <v>3060</v>
      </c>
      <c r="C1477" s="37" t="s">
        <v>750</v>
      </c>
      <c r="D1477" s="7" t="s">
        <v>1689</v>
      </c>
      <c r="E1477" t="str">
        <f t="shared" si="48"/>
        <v>1765 - *montage joint CAIRE</v>
      </c>
      <c r="F1477" t="e">
        <f t="shared" si="49"/>
        <v>#N/A</v>
      </c>
      <c r="I1477" t="str">
        <f t="shared" si="50"/>
        <v>post7_1765_1765 - *montage joint CAIRE</v>
      </c>
      <c r="K1477" t="s">
        <v>3003</v>
      </c>
    </row>
    <row r="1478" spans="1:11" hidden="1" x14ac:dyDescent="0.25">
      <c r="A1478" s="7">
        <v>6303</v>
      </c>
      <c r="B1478" s="25" t="s">
        <v>3059</v>
      </c>
      <c r="C1478" s="37" t="s">
        <v>751</v>
      </c>
      <c r="D1478" s="7" t="s">
        <v>1689</v>
      </c>
      <c r="E1478" t="str">
        <f t="shared" si="48"/>
        <v>1765 - *montage joint CAIRE</v>
      </c>
      <c r="F1478" t="e">
        <f t="shared" si="49"/>
        <v>#N/A</v>
      </c>
      <c r="I1478" t="str">
        <f t="shared" si="50"/>
        <v>Post0_1765_1765 - *montage joint CAIRE</v>
      </c>
      <c r="K1478" t="s">
        <v>3003</v>
      </c>
    </row>
    <row r="1479" spans="1:11" hidden="1" x14ac:dyDescent="0.25">
      <c r="A1479" s="7">
        <v>6304</v>
      </c>
      <c r="B1479" s="25" t="s">
        <v>3058</v>
      </c>
      <c r="C1479" s="37" t="s">
        <v>750</v>
      </c>
      <c r="D1479" s="7" t="s">
        <v>1690</v>
      </c>
      <c r="E1479" t="str">
        <f t="shared" si="48"/>
        <v>1836 - *montage joint CAIRE</v>
      </c>
      <c r="F1479" t="e">
        <f t="shared" si="49"/>
        <v>#N/A</v>
      </c>
      <c r="I1479" t="str">
        <f t="shared" si="50"/>
        <v>post7_1836_1836 - *montage joint CAIRE</v>
      </c>
      <c r="K1479" t="s">
        <v>3003</v>
      </c>
    </row>
    <row r="1480" spans="1:11" ht="30" hidden="1" x14ac:dyDescent="0.25">
      <c r="A1480" s="7">
        <v>6305</v>
      </c>
      <c r="B1480" s="25" t="s">
        <v>3057</v>
      </c>
      <c r="C1480" s="37" t="s">
        <v>749</v>
      </c>
      <c r="D1480" s="7" t="s">
        <v>1690</v>
      </c>
      <c r="E1480" t="str">
        <f t="shared" si="48"/>
        <v>1836 - *montage joint CAIRE</v>
      </c>
      <c r="F1480" t="e">
        <f t="shared" si="49"/>
        <v>#N/A</v>
      </c>
      <c r="I1480" t="str">
        <f t="shared" si="50"/>
        <v>Post6_1836_1836 - *montage joint CAIRE</v>
      </c>
      <c r="K1480" t="s">
        <v>3003</v>
      </c>
    </row>
    <row r="1481" spans="1:11" ht="30" hidden="1" x14ac:dyDescent="0.25">
      <c r="A1481" s="7">
        <v>6306</v>
      </c>
      <c r="B1481" s="25" t="s">
        <v>3056</v>
      </c>
      <c r="C1481" s="37" t="s">
        <v>748</v>
      </c>
      <c r="D1481" s="7" t="s">
        <v>1690</v>
      </c>
      <c r="E1481" t="str">
        <f t="shared" si="48"/>
        <v>1836 - *montage joint CAIRE</v>
      </c>
      <c r="F1481" t="e">
        <f t="shared" si="49"/>
        <v>#N/A</v>
      </c>
      <c r="I1481" t="str">
        <f t="shared" si="50"/>
        <v>Post5_1836_1836 - *montage joint CAIRE</v>
      </c>
      <c r="K1481" t="s">
        <v>3003</v>
      </c>
    </row>
    <row r="1482" spans="1:11" ht="30" hidden="1" x14ac:dyDescent="0.25">
      <c r="A1482" s="7">
        <v>6307</v>
      </c>
      <c r="B1482" s="25" t="s">
        <v>3055</v>
      </c>
      <c r="C1482" s="37" t="s">
        <v>747</v>
      </c>
      <c r="D1482" s="7" t="s">
        <v>1690</v>
      </c>
      <c r="E1482" t="str">
        <f t="shared" si="48"/>
        <v>1836 - *montage joint CAIRE</v>
      </c>
      <c r="F1482" t="e">
        <f t="shared" si="49"/>
        <v>#N/A</v>
      </c>
      <c r="I1482" t="str">
        <f t="shared" si="50"/>
        <v>Post4_1836_1836 - *montage joint CAIRE</v>
      </c>
      <c r="K1482" t="s">
        <v>3003</v>
      </c>
    </row>
    <row r="1483" spans="1:11" ht="30" hidden="1" x14ac:dyDescent="0.25">
      <c r="A1483" s="7">
        <v>6308</v>
      </c>
      <c r="B1483" s="25" t="s">
        <v>3054</v>
      </c>
      <c r="C1483" s="37" t="s">
        <v>746</v>
      </c>
      <c r="D1483" s="7" t="s">
        <v>1690</v>
      </c>
      <c r="E1483" t="str">
        <f t="shared" si="48"/>
        <v>1836 - *montage joint CAIRE</v>
      </c>
      <c r="F1483" t="e">
        <f t="shared" si="49"/>
        <v>#N/A</v>
      </c>
      <c r="I1483" t="str">
        <f t="shared" si="50"/>
        <v>Post3_1836_1836 - *montage joint CAIRE</v>
      </c>
      <c r="K1483" t="s">
        <v>3003</v>
      </c>
    </row>
    <row r="1484" spans="1:11" ht="30" hidden="1" x14ac:dyDescent="0.25">
      <c r="A1484" s="7">
        <v>6309</v>
      </c>
      <c r="B1484" s="25" t="s">
        <v>3053</v>
      </c>
      <c r="C1484" s="37" t="s">
        <v>745</v>
      </c>
      <c r="D1484" s="7" t="s">
        <v>1690</v>
      </c>
      <c r="E1484" t="str">
        <f t="shared" si="48"/>
        <v>1836 - *montage joint CAIRE</v>
      </c>
      <c r="F1484" t="e">
        <f t="shared" si="49"/>
        <v>#N/A</v>
      </c>
      <c r="I1484" t="str">
        <f t="shared" si="50"/>
        <v>Post2_1836_1836 - *montage joint CAIRE</v>
      </c>
      <c r="K1484" t="s">
        <v>3003</v>
      </c>
    </row>
    <row r="1485" spans="1:11" ht="30" hidden="1" x14ac:dyDescent="0.25">
      <c r="A1485" s="7">
        <v>6310</v>
      </c>
      <c r="B1485" s="25" t="s">
        <v>3052</v>
      </c>
      <c r="C1485" s="37" t="s">
        <v>744</v>
      </c>
      <c r="D1485" s="7" t="s">
        <v>1690</v>
      </c>
      <c r="E1485" t="str">
        <f t="shared" si="48"/>
        <v>1836 - *montage joint CAIRE</v>
      </c>
      <c r="F1485" t="e">
        <f t="shared" si="49"/>
        <v>#N/A</v>
      </c>
      <c r="I1485" t="str">
        <f t="shared" si="50"/>
        <v>Post1_1836_1836 - *montage joint CAIRE</v>
      </c>
      <c r="K1485" t="s">
        <v>3003</v>
      </c>
    </row>
    <row r="1486" spans="1:11" hidden="1" x14ac:dyDescent="0.25">
      <c r="A1486" s="7">
        <v>6311</v>
      </c>
      <c r="B1486" s="25" t="s">
        <v>3051</v>
      </c>
      <c r="C1486" s="37" t="s">
        <v>751</v>
      </c>
      <c r="D1486" s="7" t="s">
        <v>1690</v>
      </c>
      <c r="E1486" t="str">
        <f t="shared" si="48"/>
        <v>1836 - *montage joint CAIRE</v>
      </c>
      <c r="F1486" t="e">
        <f t="shared" si="49"/>
        <v>#N/A</v>
      </c>
      <c r="I1486" t="str">
        <f t="shared" si="50"/>
        <v>Post0_1836_1836 - *montage joint CAIRE</v>
      </c>
      <c r="K1486" t="s">
        <v>3003</v>
      </c>
    </row>
    <row r="1487" spans="1:11" hidden="1" x14ac:dyDescent="0.25">
      <c r="A1487" s="7">
        <v>6312</v>
      </c>
      <c r="B1487" s="25" t="s">
        <v>2817</v>
      </c>
      <c r="C1487" s="37" t="s">
        <v>732</v>
      </c>
      <c r="D1487" s="7" t="s">
        <v>1433</v>
      </c>
      <c r="E1487" t="str">
        <f t="shared" si="48"/>
        <v>1622 - *EMES IPTE</v>
      </c>
      <c r="F1487" t="e">
        <f t="shared" si="49"/>
        <v>#N/A</v>
      </c>
      <c r="I1487" t="str">
        <f t="shared" si="50"/>
        <v>robo_1622_1622 - *EMES IPTE</v>
      </c>
      <c r="K1487" t="s">
        <v>3003</v>
      </c>
    </row>
    <row r="1488" spans="1:11" hidden="1" x14ac:dyDescent="0.25">
      <c r="A1488" s="7">
        <v>6313</v>
      </c>
      <c r="B1488" s="25" t="s">
        <v>2818</v>
      </c>
      <c r="C1488" s="37" t="s">
        <v>338</v>
      </c>
      <c r="D1488" s="7" t="s">
        <v>1433</v>
      </c>
      <c r="E1488" t="str">
        <f t="shared" si="48"/>
        <v>1622 - *EMES IPTE</v>
      </c>
      <c r="F1488" t="e">
        <f t="shared" si="49"/>
        <v>#N/A</v>
      </c>
      <c r="I1488" t="str">
        <f t="shared" si="50"/>
        <v>évac_1622_1622 - *EMES IPTE</v>
      </c>
      <c r="K1488" t="s">
        <v>3003</v>
      </c>
    </row>
    <row r="1489" spans="1:11" hidden="1" x14ac:dyDescent="0.25">
      <c r="A1489" s="7">
        <v>6314</v>
      </c>
      <c r="B1489" s="25" t="s">
        <v>2819</v>
      </c>
      <c r="C1489" s="37" t="s">
        <v>905</v>
      </c>
      <c r="D1489" s="7" t="s">
        <v>1433</v>
      </c>
      <c r="E1489" t="str">
        <f t="shared" si="48"/>
        <v>1622 - *EMES IPTE</v>
      </c>
      <c r="F1489" t="e">
        <f t="shared" si="49"/>
        <v>#N/A</v>
      </c>
      <c r="I1489" t="str">
        <f t="shared" si="50"/>
        <v>appu_1622_1622 - *EMES IPTE</v>
      </c>
      <c r="K1489" t="s">
        <v>3003</v>
      </c>
    </row>
    <row r="1490" spans="1:11" hidden="1" x14ac:dyDescent="0.25">
      <c r="A1490" s="7">
        <v>6315</v>
      </c>
      <c r="B1490" s="25" t="s">
        <v>2820</v>
      </c>
      <c r="C1490" s="37" t="s">
        <v>442</v>
      </c>
      <c r="D1490" s="7" t="s">
        <v>1433</v>
      </c>
      <c r="E1490" t="str">
        <f t="shared" ref="E1490:E1553" si="51">VLOOKUP(D1490,$B$2:$C$3736,2,FALSE)</f>
        <v>1622 - *EMES IPTE</v>
      </c>
      <c r="F1490" t="e">
        <f t="shared" ref="F1490:F1553" si="52">VLOOKUP(D1490,$A$2:$C$3736,3,FALSE)</f>
        <v>#N/A</v>
      </c>
      <c r="I1490" t="str">
        <f t="shared" ref="I1490:I1553" si="53">+B1490&amp;"_"&amp;E1490</f>
        <v>armo_1622_1622 - *EMES IPTE</v>
      </c>
      <c r="K1490" t="s">
        <v>3003</v>
      </c>
    </row>
    <row r="1491" spans="1:11" hidden="1" x14ac:dyDescent="0.25">
      <c r="A1491" s="7">
        <v>6316</v>
      </c>
      <c r="B1491" s="25" t="s">
        <v>2821</v>
      </c>
      <c r="C1491" s="37" t="s">
        <v>907</v>
      </c>
      <c r="D1491" s="7" t="s">
        <v>1433</v>
      </c>
      <c r="E1491" t="str">
        <f t="shared" si="51"/>
        <v>1622 - *EMES IPTE</v>
      </c>
      <c r="F1491" t="e">
        <f t="shared" si="52"/>
        <v>#N/A</v>
      </c>
      <c r="I1491" t="str">
        <f t="shared" si="53"/>
        <v>dévé_1622_1622 - *EMES IPTE</v>
      </c>
      <c r="K1491" t="s">
        <v>3003</v>
      </c>
    </row>
    <row r="1492" spans="1:11" hidden="1" x14ac:dyDescent="0.25">
      <c r="A1492" s="7">
        <v>6317</v>
      </c>
      <c r="B1492" s="25" t="s">
        <v>3050</v>
      </c>
      <c r="C1492" s="37" t="s">
        <v>904</v>
      </c>
      <c r="D1492" s="7" t="s">
        <v>1433</v>
      </c>
      <c r="E1492" t="str">
        <f t="shared" si="51"/>
        <v>1622 - *EMES IPTE</v>
      </c>
      <c r="F1492" t="e">
        <f t="shared" si="52"/>
        <v>#N/A</v>
      </c>
      <c r="I1492" t="str">
        <f t="shared" si="53"/>
        <v>alim_tub_1622_1622 - *EMES IPTE</v>
      </c>
      <c r="K1492" t="s">
        <v>3003</v>
      </c>
    </row>
    <row r="1493" spans="1:11" hidden="1" x14ac:dyDescent="0.25">
      <c r="A1493" s="7">
        <v>6318</v>
      </c>
      <c r="B1493" s="25" t="s">
        <v>3049</v>
      </c>
      <c r="C1493" s="37" t="s">
        <v>337</v>
      </c>
      <c r="D1493" s="7" t="s">
        <v>1433</v>
      </c>
      <c r="E1493" t="str">
        <f t="shared" si="51"/>
        <v>1622 - *EMES IPTE</v>
      </c>
      <c r="F1493" t="e">
        <f t="shared" si="52"/>
        <v>#N/A</v>
      </c>
      <c r="I1493" t="str">
        <f t="shared" si="53"/>
        <v>alim_naf_1622_1622 - *EMES IPTE</v>
      </c>
      <c r="K1493" t="s">
        <v>3003</v>
      </c>
    </row>
    <row r="1494" spans="1:11" hidden="1" x14ac:dyDescent="0.25">
      <c r="A1494" s="7">
        <v>6319</v>
      </c>
      <c r="B1494" s="25" t="s">
        <v>2822</v>
      </c>
      <c r="C1494" s="37" t="s">
        <v>441</v>
      </c>
      <c r="D1494" s="7" t="s">
        <v>1433</v>
      </c>
      <c r="E1494" t="str">
        <f t="shared" si="51"/>
        <v>1622 - *EMES IPTE</v>
      </c>
      <c r="F1494" t="e">
        <f t="shared" si="52"/>
        <v>#N/A</v>
      </c>
      <c r="I1494" t="str">
        <f t="shared" si="53"/>
        <v>plat_1622_1622 - *EMES IPTE</v>
      </c>
      <c r="K1494" t="s">
        <v>3003</v>
      </c>
    </row>
    <row r="1495" spans="1:11" hidden="1" x14ac:dyDescent="0.25">
      <c r="A1495" s="7">
        <v>6320</v>
      </c>
      <c r="B1495" s="25" t="s">
        <v>2822</v>
      </c>
      <c r="C1495" s="37" t="s">
        <v>906</v>
      </c>
      <c r="D1495" s="7" t="s">
        <v>1433</v>
      </c>
      <c r="E1495" t="str">
        <f t="shared" si="51"/>
        <v>1622 - *EMES IPTE</v>
      </c>
      <c r="F1495" t="e">
        <f t="shared" si="52"/>
        <v>#N/A</v>
      </c>
      <c r="I1495" t="str">
        <f t="shared" si="53"/>
        <v>plat_1622_1622 - *EMES IPTE</v>
      </c>
      <c r="K1495" t="s">
        <v>3003</v>
      </c>
    </row>
    <row r="1496" spans="1:11" x14ac:dyDescent="0.25">
      <c r="A1496" s="7">
        <v>6321</v>
      </c>
      <c r="B1496" s="25" t="s">
        <v>2823</v>
      </c>
      <c r="C1496" s="37" t="s">
        <v>232</v>
      </c>
      <c r="D1496" s="7">
        <v>922</v>
      </c>
      <c r="E1496" t="str">
        <f t="shared" si="51"/>
        <v>922 - Presse de découpe</v>
      </c>
      <c r="F1496" t="e">
        <f t="shared" si="52"/>
        <v>#N/A</v>
      </c>
      <c r="I1496" t="str">
        <f t="shared" si="53"/>
        <v>Pres_922_922 - Presse de découpe</v>
      </c>
      <c r="K1496" t="s">
        <v>3002</v>
      </c>
    </row>
    <row r="1497" spans="1:11" x14ac:dyDescent="0.25">
      <c r="A1497" s="7">
        <v>6322</v>
      </c>
      <c r="B1497" s="25" t="s">
        <v>2824</v>
      </c>
      <c r="C1497" s="37" t="s">
        <v>232</v>
      </c>
      <c r="D1497" s="7" t="s">
        <v>1691</v>
      </c>
      <c r="E1497" t="str">
        <f t="shared" si="51"/>
        <v>1368 - Presse de découpe</v>
      </c>
      <c r="F1497" t="e">
        <f t="shared" si="52"/>
        <v>#N/A</v>
      </c>
      <c r="I1497" t="str">
        <f t="shared" si="53"/>
        <v>Pres_1368_1368 - Presse de découpe</v>
      </c>
      <c r="K1497" t="s">
        <v>3002</v>
      </c>
    </row>
    <row r="1498" spans="1:11" x14ac:dyDescent="0.25">
      <c r="A1498" s="7">
        <v>6323</v>
      </c>
      <c r="B1498" s="25" t="s">
        <v>2825</v>
      </c>
      <c r="C1498" s="37" t="s">
        <v>233</v>
      </c>
      <c r="D1498" s="7">
        <v>741</v>
      </c>
      <c r="E1498" t="str">
        <f t="shared" si="51"/>
        <v>741 - Presse MANZONI</v>
      </c>
      <c r="F1498" t="e">
        <f t="shared" si="52"/>
        <v>#N/A</v>
      </c>
      <c r="I1498" t="str">
        <f t="shared" si="53"/>
        <v>Pres_741_741 - Presse MANZONI</v>
      </c>
      <c r="K1498" t="s">
        <v>3002</v>
      </c>
    </row>
    <row r="1499" spans="1:11" x14ac:dyDescent="0.25">
      <c r="A1499" s="7">
        <v>6324</v>
      </c>
      <c r="B1499" s="25" t="s">
        <v>2826</v>
      </c>
      <c r="C1499" s="37" t="s">
        <v>233</v>
      </c>
      <c r="D1499" s="7">
        <v>789</v>
      </c>
      <c r="E1499" t="str">
        <f t="shared" si="51"/>
        <v>789 - Presse MANZONI</v>
      </c>
      <c r="F1499" t="e">
        <f t="shared" si="52"/>
        <v>#N/A</v>
      </c>
      <c r="I1499" t="str">
        <f t="shared" si="53"/>
        <v>Pres_789_789 - Presse MANZONI</v>
      </c>
      <c r="K1499" t="s">
        <v>3002</v>
      </c>
    </row>
    <row r="1500" spans="1:11" x14ac:dyDescent="0.25">
      <c r="A1500" s="7">
        <v>6325</v>
      </c>
      <c r="B1500" s="25" t="s">
        <v>2827</v>
      </c>
      <c r="C1500" s="37" t="s">
        <v>233</v>
      </c>
      <c r="D1500" s="7">
        <v>932</v>
      </c>
      <c r="E1500" t="str">
        <f t="shared" si="51"/>
        <v>932 - Presse MANZONI</v>
      </c>
      <c r="F1500" t="e">
        <f t="shared" si="52"/>
        <v>#N/A</v>
      </c>
      <c r="I1500" t="str">
        <f t="shared" si="53"/>
        <v>Pres_932_932 - Presse MANZONI</v>
      </c>
      <c r="K1500" t="s">
        <v>3002</v>
      </c>
    </row>
    <row r="1501" spans="1:11" x14ac:dyDescent="0.25">
      <c r="A1501" s="7">
        <v>6326</v>
      </c>
      <c r="B1501" s="25" t="s">
        <v>2828</v>
      </c>
      <c r="C1501" s="37" t="s">
        <v>233</v>
      </c>
      <c r="D1501" s="7" t="s">
        <v>1692</v>
      </c>
      <c r="E1501" t="str">
        <f t="shared" si="51"/>
        <v>1553 - Presse MANZONI</v>
      </c>
      <c r="F1501" t="e">
        <f t="shared" si="52"/>
        <v>#N/A</v>
      </c>
      <c r="I1501" t="str">
        <f t="shared" si="53"/>
        <v>Pres_1553_1553 - Presse MANZONI</v>
      </c>
      <c r="K1501" t="s">
        <v>3002</v>
      </c>
    </row>
    <row r="1502" spans="1:11" x14ac:dyDescent="0.25">
      <c r="A1502" s="7">
        <v>6327</v>
      </c>
      <c r="B1502" s="25" t="s">
        <v>2829</v>
      </c>
      <c r="C1502" s="37" t="s">
        <v>766</v>
      </c>
      <c r="D1502" s="7" t="s">
        <v>1693</v>
      </c>
      <c r="E1502" t="str">
        <f t="shared" si="51"/>
        <v>1004 - Sermati - Usinage oreille VN127</v>
      </c>
      <c r="F1502" t="e">
        <f t="shared" si="52"/>
        <v>#N/A</v>
      </c>
      <c r="I1502" t="str">
        <f t="shared" si="53"/>
        <v>Serm_1004_1004 - Sermati - Usinage oreille VN127</v>
      </c>
      <c r="K1502" t="s">
        <v>3002</v>
      </c>
    </row>
    <row r="1503" spans="1:11" x14ac:dyDescent="0.25">
      <c r="A1503" s="7">
        <v>6328</v>
      </c>
      <c r="B1503" s="25" t="s">
        <v>2830</v>
      </c>
      <c r="C1503" s="37" t="s">
        <v>234</v>
      </c>
      <c r="D1503" s="7">
        <v>845</v>
      </c>
      <c r="E1503" t="str">
        <f t="shared" si="51"/>
        <v>845 - Brocheuse 2</v>
      </c>
      <c r="F1503" t="e">
        <f t="shared" si="52"/>
        <v>#N/A</v>
      </c>
      <c r="I1503" t="str">
        <f t="shared" si="53"/>
        <v>Broc_845_845 - Brocheuse 2</v>
      </c>
      <c r="K1503" t="s">
        <v>3002</v>
      </c>
    </row>
    <row r="1504" spans="1:11" hidden="1" x14ac:dyDescent="0.25">
      <c r="A1504" s="7">
        <v>6329</v>
      </c>
      <c r="B1504" s="25" t="s">
        <v>2831</v>
      </c>
      <c r="C1504" s="37" t="s">
        <v>450</v>
      </c>
      <c r="D1504" s="7" t="s">
        <v>1694</v>
      </c>
      <c r="E1504" t="str">
        <f t="shared" si="51"/>
        <v>1619 - *Muller 5</v>
      </c>
      <c r="F1504" t="e">
        <f t="shared" si="52"/>
        <v>#N/A</v>
      </c>
      <c r="I1504" t="str">
        <f t="shared" si="53"/>
        <v>POST_1619_1619 - *Muller 5</v>
      </c>
      <c r="K1504" t="s">
        <v>3003</v>
      </c>
    </row>
    <row r="1505" spans="1:11" hidden="1" x14ac:dyDescent="0.25">
      <c r="A1505" s="7">
        <v>6330</v>
      </c>
      <c r="B1505" s="25" t="s">
        <v>2832</v>
      </c>
      <c r="C1505" s="37" t="s">
        <v>453</v>
      </c>
      <c r="D1505" s="7" t="s">
        <v>1694</v>
      </c>
      <c r="E1505" t="str">
        <f t="shared" si="51"/>
        <v>1619 - *Muller 5</v>
      </c>
      <c r="F1505" t="e">
        <f t="shared" si="52"/>
        <v>#N/A</v>
      </c>
      <c r="I1505" t="str">
        <f t="shared" si="53"/>
        <v>MAGA_1619_1619 - *Muller 5</v>
      </c>
      <c r="K1505" t="s">
        <v>3003</v>
      </c>
    </row>
    <row r="1506" spans="1:11" hidden="1" x14ac:dyDescent="0.25">
      <c r="A1506" s="7">
        <v>6331</v>
      </c>
      <c r="B1506" s="25" t="s">
        <v>2833</v>
      </c>
      <c r="C1506" s="37" t="s">
        <v>455</v>
      </c>
      <c r="D1506" s="7" t="s">
        <v>1694</v>
      </c>
      <c r="E1506" t="str">
        <f t="shared" si="51"/>
        <v>1619 - *Muller 5</v>
      </c>
      <c r="F1506" t="e">
        <f t="shared" si="52"/>
        <v>#N/A</v>
      </c>
      <c r="I1506" t="str">
        <f t="shared" si="53"/>
        <v>CONV_1619_1619 - *Muller 5</v>
      </c>
      <c r="K1506" t="s">
        <v>3003</v>
      </c>
    </row>
    <row r="1507" spans="1:11" hidden="1" x14ac:dyDescent="0.25">
      <c r="A1507" s="7">
        <v>6332</v>
      </c>
      <c r="B1507" s="25" t="s">
        <v>2834</v>
      </c>
      <c r="C1507" s="37" t="s">
        <v>454</v>
      </c>
      <c r="D1507" s="7" t="s">
        <v>1694</v>
      </c>
      <c r="E1507" t="str">
        <f t="shared" si="51"/>
        <v>1619 - *Muller 5</v>
      </c>
      <c r="F1507" t="e">
        <f t="shared" si="52"/>
        <v>#N/A</v>
      </c>
      <c r="I1507" t="str">
        <f t="shared" si="53"/>
        <v>ENCE_1619_1619 - *Muller 5</v>
      </c>
      <c r="K1507" t="s">
        <v>3003</v>
      </c>
    </row>
    <row r="1508" spans="1:11" hidden="1" x14ac:dyDescent="0.25">
      <c r="A1508" s="7">
        <v>6333</v>
      </c>
      <c r="B1508" s="25" t="s">
        <v>3048</v>
      </c>
      <c r="C1508" s="37" t="s">
        <v>430</v>
      </c>
      <c r="D1508" s="7" t="s">
        <v>1694</v>
      </c>
      <c r="E1508" t="str">
        <f t="shared" si="51"/>
        <v>1619 - *Muller 5</v>
      </c>
      <c r="F1508" t="e">
        <f t="shared" si="52"/>
        <v>#N/A</v>
      </c>
      <c r="I1508" t="str">
        <f t="shared" si="53"/>
        <v>ST5_1619_1619 - *Muller 5</v>
      </c>
      <c r="K1508" t="s">
        <v>3003</v>
      </c>
    </row>
    <row r="1509" spans="1:11" hidden="1" x14ac:dyDescent="0.25">
      <c r="A1509" s="7">
        <v>6334</v>
      </c>
      <c r="B1509" s="25" t="s">
        <v>2835</v>
      </c>
      <c r="C1509" s="37" t="s">
        <v>349</v>
      </c>
      <c r="D1509" s="7" t="s">
        <v>1694</v>
      </c>
      <c r="E1509" t="str">
        <f t="shared" si="51"/>
        <v>1619 - *Muller 5</v>
      </c>
      <c r="F1509" t="e">
        <f t="shared" si="52"/>
        <v>#N/A</v>
      </c>
      <c r="I1509" t="str">
        <f t="shared" si="53"/>
        <v>ARMO_1619_1619 - *Muller 5</v>
      </c>
      <c r="K1509" t="s">
        <v>3003</v>
      </c>
    </row>
    <row r="1510" spans="1:11" hidden="1" x14ac:dyDescent="0.25">
      <c r="A1510" s="7">
        <v>6335</v>
      </c>
      <c r="B1510" s="25" t="s">
        <v>2836</v>
      </c>
      <c r="C1510" s="37" t="s">
        <v>420</v>
      </c>
      <c r="D1510" s="7" t="s">
        <v>1694</v>
      </c>
      <c r="E1510" t="str">
        <f t="shared" si="51"/>
        <v>1619 - *Muller 5</v>
      </c>
      <c r="F1510" t="e">
        <f t="shared" si="52"/>
        <v>#N/A</v>
      </c>
      <c r="I1510" t="str">
        <f t="shared" si="53"/>
        <v>TRAN_1619_1619 - *Muller 5</v>
      </c>
      <c r="K1510" t="s">
        <v>3003</v>
      </c>
    </row>
    <row r="1511" spans="1:11" hidden="1" x14ac:dyDescent="0.25">
      <c r="A1511" s="7">
        <v>6336</v>
      </c>
      <c r="B1511" s="25" t="s">
        <v>2831</v>
      </c>
      <c r="C1511" s="37" t="s">
        <v>924</v>
      </c>
      <c r="D1511" s="7" t="s">
        <v>1694</v>
      </c>
      <c r="E1511" t="str">
        <f t="shared" si="51"/>
        <v>1619 - *Muller 5</v>
      </c>
      <c r="F1511" t="e">
        <f t="shared" si="52"/>
        <v>#N/A</v>
      </c>
      <c r="I1511" t="str">
        <f t="shared" si="53"/>
        <v>POST_1619_1619 - *Muller 5</v>
      </c>
      <c r="K1511" t="s">
        <v>3003</v>
      </c>
    </row>
    <row r="1512" spans="1:11" hidden="1" x14ac:dyDescent="0.25">
      <c r="A1512" s="7">
        <v>6337</v>
      </c>
      <c r="B1512" s="25" t="s">
        <v>2837</v>
      </c>
      <c r="C1512" s="37" t="s">
        <v>925</v>
      </c>
      <c r="D1512" s="7" t="s">
        <v>1694</v>
      </c>
      <c r="E1512" t="str">
        <f t="shared" si="51"/>
        <v>1619 - *Muller 5</v>
      </c>
      <c r="F1512" t="e">
        <f t="shared" si="52"/>
        <v>#N/A</v>
      </c>
      <c r="I1512" t="str">
        <f t="shared" si="53"/>
        <v>UAs_1619_1619 - *Muller 5</v>
      </c>
      <c r="K1512" t="s">
        <v>3003</v>
      </c>
    </row>
    <row r="1513" spans="1:11" hidden="1" x14ac:dyDescent="0.25">
      <c r="A1513" s="7">
        <v>6338</v>
      </c>
      <c r="B1513" s="25" t="s">
        <v>3047</v>
      </c>
      <c r="C1513" s="37" t="s">
        <v>423</v>
      </c>
      <c r="D1513" s="7" t="s">
        <v>1694</v>
      </c>
      <c r="E1513" t="str">
        <f t="shared" si="51"/>
        <v>1619 - *Muller 5</v>
      </c>
      <c r="F1513" t="e">
        <f t="shared" si="52"/>
        <v>#N/A</v>
      </c>
      <c r="I1513" t="str">
        <f t="shared" si="53"/>
        <v>ST1_1619_1619 - *Muller 5</v>
      </c>
      <c r="K1513" t="s">
        <v>3003</v>
      </c>
    </row>
    <row r="1514" spans="1:11" hidden="1" x14ac:dyDescent="0.25">
      <c r="A1514" s="7">
        <v>6339</v>
      </c>
      <c r="B1514" s="25" t="s">
        <v>2832</v>
      </c>
      <c r="C1514" s="37" t="s">
        <v>424</v>
      </c>
      <c r="D1514" s="7" t="s">
        <v>1694</v>
      </c>
      <c r="E1514" t="str">
        <f t="shared" si="51"/>
        <v>1619 - *Muller 5</v>
      </c>
      <c r="F1514" t="e">
        <f t="shared" si="52"/>
        <v>#N/A</v>
      </c>
      <c r="I1514" t="str">
        <f t="shared" si="53"/>
        <v>MAGA_1619_1619 - *Muller 5</v>
      </c>
      <c r="K1514" t="s">
        <v>3003</v>
      </c>
    </row>
    <row r="1515" spans="1:11" hidden="1" x14ac:dyDescent="0.25">
      <c r="A1515" s="7">
        <v>6340</v>
      </c>
      <c r="B1515" s="25" t="s">
        <v>3040</v>
      </c>
      <c r="C1515" s="37" t="s">
        <v>425</v>
      </c>
      <c r="D1515" s="7" t="s">
        <v>1694</v>
      </c>
      <c r="E1515" t="str">
        <f t="shared" si="51"/>
        <v>1619 - *Muller 5</v>
      </c>
      <c r="F1515" t="e">
        <f t="shared" si="52"/>
        <v>#N/A</v>
      </c>
      <c r="I1515" t="str">
        <f t="shared" si="53"/>
        <v>POST2_1619_1619 - *Muller 5</v>
      </c>
      <c r="K1515" t="s">
        <v>3003</v>
      </c>
    </row>
    <row r="1516" spans="1:11" hidden="1" x14ac:dyDescent="0.25">
      <c r="A1516" s="7">
        <v>6341</v>
      </c>
      <c r="B1516" s="25" t="s">
        <v>3039</v>
      </c>
      <c r="C1516" s="37" t="s">
        <v>426</v>
      </c>
      <c r="D1516" s="7" t="s">
        <v>1694</v>
      </c>
      <c r="E1516" t="str">
        <f t="shared" si="51"/>
        <v>1619 - *Muller 5</v>
      </c>
      <c r="F1516" t="e">
        <f t="shared" si="52"/>
        <v>#N/A</v>
      </c>
      <c r="I1516" t="str">
        <f t="shared" si="53"/>
        <v>ST2_3_1619_1619 - *Muller 5</v>
      </c>
      <c r="K1516" t="s">
        <v>3003</v>
      </c>
    </row>
    <row r="1517" spans="1:11" hidden="1" x14ac:dyDescent="0.25">
      <c r="A1517" s="7">
        <v>6342</v>
      </c>
      <c r="B1517" s="25" t="s">
        <v>3038</v>
      </c>
      <c r="C1517" s="37" t="s">
        <v>452</v>
      </c>
      <c r="D1517" s="7" t="s">
        <v>1694</v>
      </c>
      <c r="E1517" t="str">
        <f t="shared" si="51"/>
        <v>1619 - *Muller 5</v>
      </c>
      <c r="F1517" t="e">
        <f t="shared" si="52"/>
        <v>#N/A</v>
      </c>
      <c r="I1517" t="str">
        <f t="shared" si="53"/>
        <v>POST10_1619_1619 - *Muller 5</v>
      </c>
      <c r="K1517" t="s">
        <v>3003</v>
      </c>
    </row>
    <row r="1518" spans="1:11" hidden="1" x14ac:dyDescent="0.25">
      <c r="A1518" s="7">
        <v>6343</v>
      </c>
      <c r="B1518" s="25" t="s">
        <v>3041</v>
      </c>
      <c r="C1518" s="37" t="s">
        <v>428</v>
      </c>
      <c r="D1518" s="7" t="s">
        <v>1694</v>
      </c>
      <c r="E1518" t="str">
        <f t="shared" si="51"/>
        <v>1619 - *Muller 5</v>
      </c>
      <c r="F1518" t="e">
        <f t="shared" si="52"/>
        <v>#N/A</v>
      </c>
      <c r="I1518" t="str">
        <f t="shared" si="53"/>
        <v>ST3_4_1619_1619 - *Muller 5</v>
      </c>
      <c r="K1518" t="s">
        <v>3003</v>
      </c>
    </row>
    <row r="1519" spans="1:11" hidden="1" x14ac:dyDescent="0.25">
      <c r="A1519" s="7">
        <v>6344</v>
      </c>
      <c r="B1519" s="25" t="s">
        <v>3042</v>
      </c>
      <c r="C1519" s="37" t="s">
        <v>529</v>
      </c>
      <c r="D1519" s="7" t="s">
        <v>1694</v>
      </c>
      <c r="E1519" t="str">
        <f t="shared" si="51"/>
        <v>1619 - *Muller 5</v>
      </c>
      <c r="F1519" t="e">
        <f t="shared" si="52"/>
        <v>#N/A</v>
      </c>
      <c r="I1519" t="str">
        <f t="shared" si="53"/>
        <v>ST7_8_1619_1619 - *Muller 5</v>
      </c>
      <c r="K1519" t="s">
        <v>3003</v>
      </c>
    </row>
    <row r="1520" spans="1:11" hidden="1" x14ac:dyDescent="0.25">
      <c r="A1520" s="7">
        <v>6345</v>
      </c>
      <c r="B1520" s="25" t="s">
        <v>3037</v>
      </c>
      <c r="C1520" s="37" t="s">
        <v>432</v>
      </c>
      <c r="D1520" s="7" t="s">
        <v>1694</v>
      </c>
      <c r="E1520" t="str">
        <f t="shared" si="51"/>
        <v>1619 - *Muller 5</v>
      </c>
      <c r="F1520" t="e">
        <f t="shared" si="52"/>
        <v>#N/A</v>
      </c>
      <c r="I1520" t="str">
        <f t="shared" si="53"/>
        <v>GH_1619_1619 - *Muller 5</v>
      </c>
      <c r="K1520" t="s">
        <v>3003</v>
      </c>
    </row>
    <row r="1521" spans="1:11" hidden="1" x14ac:dyDescent="0.25">
      <c r="A1521" s="7">
        <v>6346</v>
      </c>
      <c r="B1521" s="25" t="s">
        <v>3036</v>
      </c>
      <c r="C1521" s="37" t="s">
        <v>433</v>
      </c>
      <c r="D1521" s="7" t="s">
        <v>1694</v>
      </c>
      <c r="E1521" t="str">
        <f t="shared" si="51"/>
        <v>1619 - *Muller 5</v>
      </c>
      <c r="F1521" t="e">
        <f t="shared" si="52"/>
        <v>#N/A</v>
      </c>
      <c r="I1521" t="str">
        <f t="shared" si="53"/>
        <v>GL_1619_1619 - *Muller 5</v>
      </c>
      <c r="K1521" t="s">
        <v>3003</v>
      </c>
    </row>
    <row r="1522" spans="1:11" hidden="1" x14ac:dyDescent="0.25">
      <c r="A1522" s="7">
        <v>6347</v>
      </c>
      <c r="B1522" s="25" t="s">
        <v>3043</v>
      </c>
      <c r="C1522" s="37" t="s">
        <v>446</v>
      </c>
      <c r="D1522" s="7" t="s">
        <v>1694</v>
      </c>
      <c r="E1522" t="str">
        <f t="shared" si="51"/>
        <v>1619 - *Muller 5</v>
      </c>
      <c r="F1522" t="e">
        <f t="shared" si="52"/>
        <v>#N/A</v>
      </c>
      <c r="I1522" t="str">
        <f t="shared" si="53"/>
        <v>ST6_1619_1619 - *Muller 5</v>
      </c>
      <c r="K1522" t="s">
        <v>3003</v>
      </c>
    </row>
    <row r="1523" spans="1:11" hidden="1" x14ac:dyDescent="0.25">
      <c r="A1523" s="7">
        <v>6348</v>
      </c>
      <c r="B1523" s="25" t="s">
        <v>3032</v>
      </c>
      <c r="C1523" s="37" t="s">
        <v>447</v>
      </c>
      <c r="D1523" s="7" t="s">
        <v>1694</v>
      </c>
      <c r="E1523" t="str">
        <f t="shared" si="51"/>
        <v>1619 - *Muller 5</v>
      </c>
      <c r="F1523" t="e">
        <f t="shared" si="52"/>
        <v>#N/A</v>
      </c>
      <c r="I1523" t="str">
        <f t="shared" si="53"/>
        <v>POST7_1619_1619 - *Muller 5</v>
      </c>
      <c r="K1523" t="s">
        <v>3003</v>
      </c>
    </row>
    <row r="1524" spans="1:11" hidden="1" x14ac:dyDescent="0.25">
      <c r="A1524" s="7">
        <v>6349</v>
      </c>
      <c r="B1524" s="25" t="s">
        <v>3033</v>
      </c>
      <c r="C1524" s="37" t="s">
        <v>448</v>
      </c>
      <c r="D1524" s="7" t="s">
        <v>1694</v>
      </c>
      <c r="E1524" t="str">
        <f t="shared" si="51"/>
        <v>1619 - *Muller 5</v>
      </c>
      <c r="F1524" t="e">
        <f t="shared" si="52"/>
        <v>#N/A</v>
      </c>
      <c r="I1524" t="str">
        <f t="shared" si="53"/>
        <v>POST8_1619_1619 - *Muller 5</v>
      </c>
      <c r="K1524" t="s">
        <v>3003</v>
      </c>
    </row>
    <row r="1525" spans="1:11" hidden="1" x14ac:dyDescent="0.25">
      <c r="A1525" s="7">
        <v>6350</v>
      </c>
      <c r="B1525" s="25" t="s">
        <v>3044</v>
      </c>
      <c r="C1525" s="37" t="s">
        <v>449</v>
      </c>
      <c r="D1525" s="7" t="s">
        <v>1694</v>
      </c>
      <c r="E1525" t="str">
        <f t="shared" si="51"/>
        <v>1619 - *Muller 5</v>
      </c>
      <c r="F1525" t="e">
        <f t="shared" si="52"/>
        <v>#N/A</v>
      </c>
      <c r="I1525" t="str">
        <f t="shared" si="53"/>
        <v>ST8_1619_1619 - *Muller 5</v>
      </c>
      <c r="K1525" t="s">
        <v>3003</v>
      </c>
    </row>
    <row r="1526" spans="1:11" hidden="1" x14ac:dyDescent="0.25">
      <c r="A1526" s="7">
        <v>6351</v>
      </c>
      <c r="B1526" s="25" t="s">
        <v>2833</v>
      </c>
      <c r="C1526" s="37" t="s">
        <v>431</v>
      </c>
      <c r="D1526" s="7" t="s">
        <v>1694</v>
      </c>
      <c r="E1526" t="str">
        <f t="shared" si="51"/>
        <v>1619 - *Muller 5</v>
      </c>
      <c r="F1526" t="e">
        <f t="shared" si="52"/>
        <v>#N/A</v>
      </c>
      <c r="I1526" t="str">
        <f t="shared" si="53"/>
        <v>CONV_1619_1619 - *Muller 5</v>
      </c>
      <c r="K1526" t="s">
        <v>3003</v>
      </c>
    </row>
    <row r="1527" spans="1:11" hidden="1" x14ac:dyDescent="0.25">
      <c r="A1527" s="7">
        <v>6352</v>
      </c>
      <c r="B1527" s="25" t="s">
        <v>3045</v>
      </c>
      <c r="C1527" s="37" t="s">
        <v>451</v>
      </c>
      <c r="D1527" s="7" t="s">
        <v>1694</v>
      </c>
      <c r="E1527" t="str">
        <f t="shared" si="51"/>
        <v>1619 - *Muller 5</v>
      </c>
      <c r="F1527" t="e">
        <f t="shared" si="52"/>
        <v>#N/A</v>
      </c>
      <c r="I1527" t="str">
        <f t="shared" si="53"/>
        <v>ST9_1619_1619 - *Muller 5</v>
      </c>
      <c r="K1527" t="s">
        <v>3003</v>
      </c>
    </row>
    <row r="1528" spans="1:11" hidden="1" x14ac:dyDescent="0.25">
      <c r="A1528" s="7">
        <v>6353</v>
      </c>
      <c r="B1528" s="25" t="s">
        <v>3034</v>
      </c>
      <c r="C1528" s="37" t="s">
        <v>427</v>
      </c>
      <c r="D1528" s="7" t="s">
        <v>1694</v>
      </c>
      <c r="E1528" t="str">
        <f t="shared" si="51"/>
        <v>1619 - *Muller 5</v>
      </c>
      <c r="F1528" t="e">
        <f t="shared" si="52"/>
        <v>#N/A</v>
      </c>
      <c r="I1528" t="str">
        <f t="shared" si="53"/>
        <v>POST3_1619_1619 - *Muller 5</v>
      </c>
      <c r="K1528" t="s">
        <v>3003</v>
      </c>
    </row>
    <row r="1529" spans="1:11" hidden="1" x14ac:dyDescent="0.25">
      <c r="A1529" s="7">
        <v>6354</v>
      </c>
      <c r="B1529" s="25" t="s">
        <v>2838</v>
      </c>
      <c r="C1529" s="37" t="s">
        <v>321</v>
      </c>
      <c r="D1529" s="7" t="s">
        <v>1694</v>
      </c>
      <c r="E1529" t="str">
        <f t="shared" si="51"/>
        <v>1619 - *Muller 5</v>
      </c>
      <c r="F1529" t="e">
        <f t="shared" si="52"/>
        <v>#N/A</v>
      </c>
      <c r="I1529" t="str">
        <f t="shared" si="53"/>
        <v>Mull_1619_1619 - *Muller 5</v>
      </c>
      <c r="K1529" t="s">
        <v>3003</v>
      </c>
    </row>
    <row r="1530" spans="1:11" hidden="1" x14ac:dyDescent="0.25">
      <c r="A1530" s="7">
        <v>6355</v>
      </c>
      <c r="B1530" s="25" t="s">
        <v>3046</v>
      </c>
      <c r="C1530" s="37" t="s">
        <v>429</v>
      </c>
      <c r="D1530" s="7" t="s">
        <v>1694</v>
      </c>
      <c r="E1530" t="str">
        <f t="shared" si="51"/>
        <v>1619 - *Muller 5</v>
      </c>
      <c r="F1530" t="e">
        <f t="shared" si="52"/>
        <v>#N/A</v>
      </c>
      <c r="I1530" t="str">
        <f t="shared" si="53"/>
        <v>ST4_1619_1619 - *Muller 5</v>
      </c>
      <c r="K1530" t="s">
        <v>3003</v>
      </c>
    </row>
    <row r="1531" spans="1:11" x14ac:dyDescent="0.25">
      <c r="A1531" s="7">
        <v>6356</v>
      </c>
      <c r="B1531" s="25" t="s">
        <v>3035</v>
      </c>
      <c r="C1531" s="37" t="s">
        <v>235</v>
      </c>
      <c r="D1531" s="7" t="s">
        <v>1695</v>
      </c>
      <c r="E1531" t="str">
        <f t="shared" si="51"/>
        <v>11 - Bonamy</v>
      </c>
      <c r="F1531" t="e">
        <f t="shared" si="52"/>
        <v>#N/A</v>
      </c>
      <c r="I1531" t="str">
        <f t="shared" si="53"/>
        <v>Bona_11_11 - Bonamy</v>
      </c>
      <c r="K1531" t="s">
        <v>2992</v>
      </c>
    </row>
    <row r="1532" spans="1:11" hidden="1" x14ac:dyDescent="0.25">
      <c r="A1532" s="7">
        <v>6357</v>
      </c>
      <c r="B1532" s="25" t="s">
        <v>2839</v>
      </c>
      <c r="C1532" s="37" t="s">
        <v>767</v>
      </c>
      <c r="D1532" s="7" t="s">
        <v>1686</v>
      </c>
      <c r="E1532" t="str">
        <f t="shared" si="51"/>
        <v>1764 - *EMES</v>
      </c>
      <c r="F1532" t="e">
        <f t="shared" si="52"/>
        <v>#N/A</v>
      </c>
      <c r="I1532" t="str">
        <f t="shared" si="53"/>
        <v>Huil_1764_1764 - *EMES</v>
      </c>
      <c r="K1532" t="s">
        <v>3003</v>
      </c>
    </row>
    <row r="1533" spans="1:11" hidden="1" x14ac:dyDescent="0.25">
      <c r="A1533" s="7">
        <v>6358</v>
      </c>
      <c r="B1533" s="25" t="s">
        <v>2840</v>
      </c>
      <c r="C1533" s="37" t="s">
        <v>772</v>
      </c>
      <c r="D1533" s="7" t="s">
        <v>1540</v>
      </c>
      <c r="E1533" t="str">
        <f t="shared" si="51"/>
        <v>1009 - MOO</v>
      </c>
      <c r="F1533" t="e">
        <f t="shared" si="52"/>
        <v>#N/A</v>
      </c>
      <c r="I1533" t="str">
        <f t="shared" si="53"/>
        <v>Mise_1009_1009 - MOO</v>
      </c>
      <c r="K1533" t="s">
        <v>3003</v>
      </c>
    </row>
    <row r="1534" spans="1:11" hidden="1" x14ac:dyDescent="0.25">
      <c r="A1534" s="7">
        <v>6359</v>
      </c>
      <c r="B1534" s="25" t="s">
        <v>3030</v>
      </c>
      <c r="C1534" s="37" t="s">
        <v>699</v>
      </c>
      <c r="D1534" s="7" t="s">
        <v>1688</v>
      </c>
      <c r="E1534" t="str">
        <f t="shared" si="51"/>
        <v>1829 - *MOO</v>
      </c>
      <c r="F1534" t="e">
        <f t="shared" si="52"/>
        <v>#N/A</v>
      </c>
      <c r="I1534" t="str">
        <f t="shared" si="53"/>
        <v>Robo1_1829_1829 - *MOO</v>
      </c>
      <c r="K1534" t="s">
        <v>3003</v>
      </c>
    </row>
    <row r="1535" spans="1:11" hidden="1" x14ac:dyDescent="0.25">
      <c r="A1535" s="7">
        <v>6360</v>
      </c>
      <c r="B1535" s="25" t="s">
        <v>3031</v>
      </c>
      <c r="C1535" s="37" t="s">
        <v>945</v>
      </c>
      <c r="D1535" s="7" t="s">
        <v>1688</v>
      </c>
      <c r="E1535" t="str">
        <f t="shared" si="51"/>
        <v>1829 - *MOO</v>
      </c>
      <c r="F1535" t="e">
        <f t="shared" si="52"/>
        <v>#N/A</v>
      </c>
      <c r="I1535" t="str">
        <f t="shared" si="53"/>
        <v>Robo2_1829_1829 - *MOO</v>
      </c>
      <c r="K1535" t="s">
        <v>3003</v>
      </c>
    </row>
    <row r="1536" spans="1:11" hidden="1" x14ac:dyDescent="0.25">
      <c r="A1536" s="7">
        <v>6361</v>
      </c>
      <c r="B1536" s="25" t="s">
        <v>2841</v>
      </c>
      <c r="C1536" s="37" t="s">
        <v>774</v>
      </c>
      <c r="D1536" s="7" t="s">
        <v>1662</v>
      </c>
      <c r="E1536" t="str">
        <f t="shared" si="51"/>
        <v>1733 - emballage colonne poste 110</v>
      </c>
      <c r="F1536" t="e">
        <f t="shared" si="52"/>
        <v>#N/A</v>
      </c>
      <c r="I1536" t="str">
        <f t="shared" si="53"/>
        <v>P4 p_1733_1733 - emballage colonne poste 110</v>
      </c>
      <c r="K1536" t="s">
        <v>3003</v>
      </c>
    </row>
    <row r="1537" spans="1:11" hidden="1" x14ac:dyDescent="0.25">
      <c r="A1537" s="7">
        <v>6362</v>
      </c>
      <c r="B1537" s="25" t="s">
        <v>2842</v>
      </c>
      <c r="C1537" s="37" t="s">
        <v>296</v>
      </c>
      <c r="D1537" s="7" t="s">
        <v>1696</v>
      </c>
      <c r="E1537" t="str">
        <f t="shared" si="51"/>
        <v>1570 - *CMO 1</v>
      </c>
      <c r="F1537" t="e">
        <f t="shared" si="52"/>
        <v>#N/A</v>
      </c>
      <c r="I1537" t="str">
        <f t="shared" si="53"/>
        <v>Ence_1570_1570 - *CMO 1</v>
      </c>
      <c r="K1537" t="s">
        <v>3003</v>
      </c>
    </row>
    <row r="1538" spans="1:11" hidden="1" x14ac:dyDescent="0.25">
      <c r="A1538" s="7">
        <v>6363</v>
      </c>
      <c r="B1538" s="25" t="s">
        <v>3028</v>
      </c>
      <c r="C1538" s="37" t="s">
        <v>920</v>
      </c>
      <c r="D1538" s="7" t="s">
        <v>1696</v>
      </c>
      <c r="E1538" t="str">
        <f t="shared" si="51"/>
        <v>1570 - *CMO 1</v>
      </c>
      <c r="F1538" t="e">
        <f t="shared" si="52"/>
        <v>#N/A</v>
      </c>
      <c r="I1538" t="str">
        <f t="shared" si="53"/>
        <v>Relev_1570_1570 - *CMO 1</v>
      </c>
      <c r="K1538" t="s">
        <v>3003</v>
      </c>
    </row>
    <row r="1539" spans="1:11" hidden="1" x14ac:dyDescent="0.25">
      <c r="A1539" s="7">
        <v>6364</v>
      </c>
      <c r="B1539" s="25" t="s">
        <v>2843</v>
      </c>
      <c r="C1539" s="37" t="s">
        <v>921</v>
      </c>
      <c r="D1539" s="7" t="s">
        <v>1696</v>
      </c>
      <c r="E1539" t="str">
        <f t="shared" si="51"/>
        <v>1570 - *CMO 1</v>
      </c>
      <c r="F1539" t="e">
        <f t="shared" si="52"/>
        <v>#N/A</v>
      </c>
      <c r="I1539" t="str">
        <f t="shared" si="53"/>
        <v>Déte_1570_1570 - *CMO 1</v>
      </c>
      <c r="K1539" t="s">
        <v>3003</v>
      </c>
    </row>
    <row r="1540" spans="1:11" hidden="1" x14ac:dyDescent="0.25">
      <c r="A1540" s="7">
        <v>6365</v>
      </c>
      <c r="B1540" s="25" t="s">
        <v>3029</v>
      </c>
      <c r="C1540" s="37" t="s">
        <v>919</v>
      </c>
      <c r="D1540" s="7" t="s">
        <v>1696</v>
      </c>
      <c r="E1540" t="str">
        <f t="shared" si="51"/>
        <v>1570 - *CMO 1</v>
      </c>
      <c r="F1540" t="e">
        <f t="shared" si="52"/>
        <v>#N/A</v>
      </c>
      <c r="I1540" t="str">
        <f t="shared" si="53"/>
        <v>Tract_1570_1570 - *CMO 1</v>
      </c>
      <c r="K1540" t="s">
        <v>3003</v>
      </c>
    </row>
    <row r="1541" spans="1:11" hidden="1" x14ac:dyDescent="0.25">
      <c r="A1541" s="7">
        <v>6366</v>
      </c>
      <c r="B1541" s="25" t="s">
        <v>2844</v>
      </c>
      <c r="C1541" s="37" t="s">
        <v>922</v>
      </c>
      <c r="D1541" s="7" t="s">
        <v>1696</v>
      </c>
      <c r="E1541" t="str">
        <f t="shared" si="51"/>
        <v>1570 - *CMO 1</v>
      </c>
      <c r="F1541" t="e">
        <f t="shared" si="52"/>
        <v>#N/A</v>
      </c>
      <c r="I1541" t="str">
        <f t="shared" si="53"/>
        <v>Cent_1570_1570 - *CMO 1</v>
      </c>
      <c r="K1541" t="s">
        <v>3003</v>
      </c>
    </row>
    <row r="1542" spans="1:11" hidden="1" x14ac:dyDescent="0.25">
      <c r="A1542" s="7">
        <v>6367</v>
      </c>
      <c r="B1542" s="25" t="s">
        <v>2845</v>
      </c>
      <c r="C1542" s="37" t="s">
        <v>917</v>
      </c>
      <c r="D1542" s="7" t="s">
        <v>1696</v>
      </c>
      <c r="E1542" t="str">
        <f t="shared" si="51"/>
        <v>1570 - *CMO 1</v>
      </c>
      <c r="F1542" t="e">
        <f t="shared" si="52"/>
        <v>#N/A</v>
      </c>
      <c r="I1542" t="str">
        <f t="shared" si="53"/>
        <v>Coul_1570_1570 - *CMO 1</v>
      </c>
      <c r="K1542" t="s">
        <v>3003</v>
      </c>
    </row>
    <row r="1543" spans="1:11" hidden="1" x14ac:dyDescent="0.25">
      <c r="A1543" s="7">
        <v>6368</v>
      </c>
      <c r="B1543" s="25" t="s">
        <v>2846</v>
      </c>
      <c r="C1543" s="37" t="s">
        <v>918</v>
      </c>
      <c r="D1543" s="7" t="s">
        <v>1696</v>
      </c>
      <c r="E1543" t="str">
        <f t="shared" si="51"/>
        <v>1570 - *CMO 1</v>
      </c>
      <c r="F1543" t="e">
        <f t="shared" si="52"/>
        <v>#N/A</v>
      </c>
      <c r="I1543" t="str">
        <f t="shared" si="53"/>
        <v>Tiro_1570_1570 - *CMO 1</v>
      </c>
      <c r="K1543" t="s">
        <v>3003</v>
      </c>
    </row>
    <row r="1544" spans="1:11" hidden="1" x14ac:dyDescent="0.25">
      <c r="A1544" s="7">
        <v>6369</v>
      </c>
      <c r="B1544" s="25" t="s">
        <v>2847</v>
      </c>
      <c r="C1544" s="37" t="s">
        <v>915</v>
      </c>
      <c r="D1544" s="7" t="s">
        <v>1696</v>
      </c>
      <c r="E1544" t="str">
        <f t="shared" si="51"/>
        <v>1570 - *CMO 1</v>
      </c>
      <c r="F1544" t="e">
        <f t="shared" si="52"/>
        <v>#N/A</v>
      </c>
      <c r="I1544" t="str">
        <f t="shared" si="53"/>
        <v>Bâti_1570_1570 - *CMO 1</v>
      </c>
      <c r="K1544" t="s">
        <v>3003</v>
      </c>
    </row>
    <row r="1545" spans="1:11" hidden="1" x14ac:dyDescent="0.25">
      <c r="A1545" s="7">
        <v>6370</v>
      </c>
      <c r="B1545" s="25" t="s">
        <v>2845</v>
      </c>
      <c r="C1545" s="37" t="s">
        <v>916</v>
      </c>
      <c r="D1545" s="7" t="s">
        <v>1696</v>
      </c>
      <c r="E1545" t="str">
        <f t="shared" si="51"/>
        <v>1570 - *CMO 1</v>
      </c>
      <c r="F1545" t="e">
        <f t="shared" si="52"/>
        <v>#N/A</v>
      </c>
      <c r="I1545" t="str">
        <f t="shared" si="53"/>
        <v>Coul_1570_1570 - *CMO 1</v>
      </c>
      <c r="K1545" t="s">
        <v>3003</v>
      </c>
    </row>
    <row r="1546" spans="1:11" hidden="1" x14ac:dyDescent="0.25">
      <c r="A1546" s="7">
        <v>6371</v>
      </c>
      <c r="B1546" s="25" t="s">
        <v>2848</v>
      </c>
      <c r="C1546" s="37" t="s">
        <v>923</v>
      </c>
      <c r="D1546" s="7" t="s">
        <v>1696</v>
      </c>
      <c r="E1546" t="str">
        <f t="shared" si="51"/>
        <v>1570 - *CMO 1</v>
      </c>
      <c r="F1546" t="e">
        <f t="shared" si="52"/>
        <v>#N/A</v>
      </c>
      <c r="I1546" t="str">
        <f t="shared" si="53"/>
        <v>Nett_1570_1570 - *CMO 1</v>
      </c>
      <c r="K1546" t="s">
        <v>3003</v>
      </c>
    </row>
    <row r="1547" spans="1:11" hidden="1" x14ac:dyDescent="0.25">
      <c r="A1547" s="7">
        <v>6372</v>
      </c>
      <c r="B1547" s="25" t="s">
        <v>2849</v>
      </c>
      <c r="C1547" s="37" t="s">
        <v>916</v>
      </c>
      <c r="D1547" s="7" t="s">
        <v>1697</v>
      </c>
      <c r="E1547" t="str">
        <f t="shared" si="51"/>
        <v>1628 - *CMO 3</v>
      </c>
      <c r="F1547" t="e">
        <f t="shared" si="52"/>
        <v>#N/A</v>
      </c>
      <c r="I1547" t="str">
        <f t="shared" si="53"/>
        <v>Coul_1628_1628 - *CMO 3</v>
      </c>
      <c r="K1547" t="s">
        <v>3003</v>
      </c>
    </row>
    <row r="1548" spans="1:11" hidden="1" x14ac:dyDescent="0.25">
      <c r="A1548" s="7">
        <v>6373</v>
      </c>
      <c r="B1548" s="25" t="s">
        <v>2850</v>
      </c>
      <c r="C1548" s="37" t="s">
        <v>296</v>
      </c>
      <c r="D1548" s="7" t="s">
        <v>1697</v>
      </c>
      <c r="E1548" t="str">
        <f t="shared" si="51"/>
        <v>1628 - *CMO 3</v>
      </c>
      <c r="F1548" t="e">
        <f t="shared" si="52"/>
        <v>#N/A</v>
      </c>
      <c r="I1548" t="str">
        <f t="shared" si="53"/>
        <v>Ence_1628_1628 - *CMO 3</v>
      </c>
      <c r="K1548" t="s">
        <v>3003</v>
      </c>
    </row>
    <row r="1549" spans="1:11" hidden="1" x14ac:dyDescent="0.25">
      <c r="A1549" s="7">
        <v>6374</v>
      </c>
      <c r="B1549" s="25" t="s">
        <v>2851</v>
      </c>
      <c r="C1549" s="37" t="s">
        <v>923</v>
      </c>
      <c r="D1549" s="7" t="s">
        <v>1697</v>
      </c>
      <c r="E1549" t="str">
        <f t="shared" si="51"/>
        <v>1628 - *CMO 3</v>
      </c>
      <c r="F1549" t="e">
        <f t="shared" si="52"/>
        <v>#N/A</v>
      </c>
      <c r="I1549" t="str">
        <f t="shared" si="53"/>
        <v>Nett_1628_1628 - *CMO 3</v>
      </c>
      <c r="K1549" t="s">
        <v>3003</v>
      </c>
    </row>
    <row r="1550" spans="1:11" hidden="1" x14ac:dyDescent="0.25">
      <c r="A1550" s="7">
        <v>6375</v>
      </c>
      <c r="B1550" s="25" t="s">
        <v>2852</v>
      </c>
      <c r="C1550" s="37" t="s">
        <v>922</v>
      </c>
      <c r="D1550" s="7" t="s">
        <v>1697</v>
      </c>
      <c r="E1550" t="str">
        <f t="shared" si="51"/>
        <v>1628 - *CMO 3</v>
      </c>
      <c r="F1550" t="e">
        <f t="shared" si="52"/>
        <v>#N/A</v>
      </c>
      <c r="I1550" t="str">
        <f t="shared" si="53"/>
        <v>Cent_1628_1628 - *CMO 3</v>
      </c>
      <c r="K1550" t="s">
        <v>3003</v>
      </c>
    </row>
    <row r="1551" spans="1:11" hidden="1" x14ac:dyDescent="0.25">
      <c r="A1551" s="7">
        <v>6376</v>
      </c>
      <c r="B1551" s="25" t="s">
        <v>2853</v>
      </c>
      <c r="C1551" s="37" t="s">
        <v>921</v>
      </c>
      <c r="D1551" s="7" t="s">
        <v>1697</v>
      </c>
      <c r="E1551" t="str">
        <f t="shared" si="51"/>
        <v>1628 - *CMO 3</v>
      </c>
      <c r="F1551" t="e">
        <f t="shared" si="52"/>
        <v>#N/A</v>
      </c>
      <c r="I1551" t="str">
        <f t="shared" si="53"/>
        <v>Déte_1628_1628 - *CMO 3</v>
      </c>
      <c r="K1551" t="s">
        <v>3003</v>
      </c>
    </row>
    <row r="1552" spans="1:11" hidden="1" x14ac:dyDescent="0.25">
      <c r="A1552" s="7">
        <v>6377</v>
      </c>
      <c r="B1552" s="25" t="s">
        <v>3027</v>
      </c>
      <c r="C1552" s="37" t="s">
        <v>920</v>
      </c>
      <c r="D1552" s="7" t="s">
        <v>1697</v>
      </c>
      <c r="E1552" t="str">
        <f t="shared" si="51"/>
        <v>1628 - *CMO 3</v>
      </c>
      <c r="F1552" t="e">
        <f t="shared" si="52"/>
        <v>#N/A</v>
      </c>
      <c r="I1552" t="str">
        <f t="shared" si="53"/>
        <v>Relev_1628_1628 - *CMO 3</v>
      </c>
      <c r="K1552" t="s">
        <v>3003</v>
      </c>
    </row>
    <row r="1553" spans="1:11" hidden="1" x14ac:dyDescent="0.25">
      <c r="A1553" s="7">
        <v>6378</v>
      </c>
      <c r="B1553" s="25" t="s">
        <v>3026</v>
      </c>
      <c r="C1553" s="37" t="s">
        <v>919</v>
      </c>
      <c r="D1553" s="7" t="s">
        <v>1697</v>
      </c>
      <c r="E1553" t="str">
        <f t="shared" si="51"/>
        <v>1628 - *CMO 3</v>
      </c>
      <c r="F1553" t="e">
        <f t="shared" si="52"/>
        <v>#N/A</v>
      </c>
      <c r="I1553" t="str">
        <f t="shared" si="53"/>
        <v>Tract_1628_1628 - *CMO 3</v>
      </c>
      <c r="K1553" t="s">
        <v>3003</v>
      </c>
    </row>
    <row r="1554" spans="1:11" hidden="1" x14ac:dyDescent="0.25">
      <c r="A1554" s="7">
        <v>6379</v>
      </c>
      <c r="B1554" s="25" t="s">
        <v>2849</v>
      </c>
      <c r="C1554" s="37" t="s">
        <v>917</v>
      </c>
      <c r="D1554" s="7" t="s">
        <v>1697</v>
      </c>
      <c r="E1554" t="str">
        <f t="shared" ref="E1554:E1617" si="54">VLOOKUP(D1554,$B$2:$C$3736,2,FALSE)</f>
        <v>1628 - *CMO 3</v>
      </c>
      <c r="F1554" t="e">
        <f t="shared" ref="F1554:F1617" si="55">VLOOKUP(D1554,$A$2:$C$3736,3,FALSE)</f>
        <v>#N/A</v>
      </c>
      <c r="I1554" t="str">
        <f t="shared" ref="I1554:I1617" si="56">+B1554&amp;"_"&amp;E1554</f>
        <v>Coul_1628_1628 - *CMO 3</v>
      </c>
      <c r="K1554" t="s">
        <v>3003</v>
      </c>
    </row>
    <row r="1555" spans="1:11" hidden="1" x14ac:dyDescent="0.25">
      <c r="A1555" s="7">
        <v>6380</v>
      </c>
      <c r="B1555" s="25" t="s">
        <v>2854</v>
      </c>
      <c r="C1555" s="37" t="s">
        <v>915</v>
      </c>
      <c r="D1555" s="7" t="s">
        <v>1697</v>
      </c>
      <c r="E1555" t="str">
        <f t="shared" si="54"/>
        <v>1628 - *CMO 3</v>
      </c>
      <c r="F1555" t="e">
        <f t="shared" si="55"/>
        <v>#N/A</v>
      </c>
      <c r="I1555" t="str">
        <f t="shared" si="56"/>
        <v>Bâti_1628_1628 - *CMO 3</v>
      </c>
      <c r="K1555" t="s">
        <v>3003</v>
      </c>
    </row>
    <row r="1556" spans="1:11" hidden="1" x14ac:dyDescent="0.25">
      <c r="A1556" s="7">
        <v>6381</v>
      </c>
      <c r="B1556" s="25" t="s">
        <v>2855</v>
      </c>
      <c r="C1556" s="37" t="s">
        <v>918</v>
      </c>
      <c r="D1556" s="7" t="s">
        <v>1697</v>
      </c>
      <c r="E1556" t="str">
        <f t="shared" si="54"/>
        <v>1628 - *CMO 3</v>
      </c>
      <c r="F1556" t="e">
        <f t="shared" si="55"/>
        <v>#N/A</v>
      </c>
      <c r="I1556" t="str">
        <f t="shared" si="56"/>
        <v>Tiro_1628_1628 - *CMO 3</v>
      </c>
      <c r="K1556" t="s">
        <v>3003</v>
      </c>
    </row>
    <row r="1557" spans="1:11" hidden="1" x14ac:dyDescent="0.25">
      <c r="A1557" s="7">
        <v>6382</v>
      </c>
      <c r="B1557" s="25" t="s">
        <v>3020</v>
      </c>
      <c r="C1557" s="37" t="s">
        <v>374</v>
      </c>
      <c r="D1557" s="7">
        <v>743</v>
      </c>
      <c r="E1557" t="str">
        <f t="shared" si="54"/>
        <v>743 - FELSS 2</v>
      </c>
      <c r="F1557" t="e">
        <f t="shared" si="55"/>
        <v>#N/A</v>
      </c>
      <c r="I1557" t="str">
        <f t="shared" si="56"/>
        <v>GH_743_743 - FELSS 2</v>
      </c>
      <c r="K1557" t="s">
        <v>3003</v>
      </c>
    </row>
    <row r="1558" spans="1:11" hidden="1" x14ac:dyDescent="0.25">
      <c r="A1558" s="7">
        <v>6384</v>
      </c>
      <c r="B1558" s="25" t="s">
        <v>2856</v>
      </c>
      <c r="C1558" s="37" t="s">
        <v>775</v>
      </c>
      <c r="D1558" s="7" t="s">
        <v>1698</v>
      </c>
      <c r="E1558" t="str">
        <f t="shared" si="54"/>
        <v>1005 - Sermati - Alesage oreille VN127</v>
      </c>
      <c r="F1558" t="e">
        <f t="shared" si="55"/>
        <v>#N/A</v>
      </c>
      <c r="I1558" t="str">
        <f t="shared" si="56"/>
        <v>Mani_1005_1005 - Sermati - Alesage oreille VN127</v>
      </c>
      <c r="K1558" t="s">
        <v>3003</v>
      </c>
    </row>
    <row r="1559" spans="1:11" hidden="1" x14ac:dyDescent="0.25">
      <c r="A1559" s="7">
        <v>6385</v>
      </c>
      <c r="B1559" s="25" t="s">
        <v>3019</v>
      </c>
      <c r="C1559" s="37" t="s">
        <v>776</v>
      </c>
      <c r="D1559" s="7" t="s">
        <v>1698</v>
      </c>
      <c r="E1559" t="str">
        <f t="shared" si="54"/>
        <v>1005 - Sermati - Alesage oreille VN127</v>
      </c>
      <c r="F1559" t="e">
        <f t="shared" si="55"/>
        <v>#N/A</v>
      </c>
      <c r="I1559" t="str">
        <f t="shared" si="56"/>
        <v>Eb1_1005_1005 - Sermati - Alesage oreille VN127</v>
      </c>
      <c r="K1559" t="s">
        <v>3003</v>
      </c>
    </row>
    <row r="1560" spans="1:11" hidden="1" x14ac:dyDescent="0.25">
      <c r="A1560" s="7">
        <v>6386</v>
      </c>
      <c r="B1560" s="25" t="s">
        <v>3018</v>
      </c>
      <c r="C1560" s="37" t="s">
        <v>777</v>
      </c>
      <c r="D1560" s="7" t="s">
        <v>1698</v>
      </c>
      <c r="E1560" t="str">
        <f t="shared" si="54"/>
        <v>1005 - Sermati - Alesage oreille VN127</v>
      </c>
      <c r="F1560" t="e">
        <f t="shared" si="55"/>
        <v>#N/A</v>
      </c>
      <c r="I1560" t="str">
        <f t="shared" si="56"/>
        <v>Eb2_1005_1005 - Sermati - Alesage oreille VN127</v>
      </c>
      <c r="K1560" t="s">
        <v>3003</v>
      </c>
    </row>
    <row r="1561" spans="1:11" hidden="1" x14ac:dyDescent="0.25">
      <c r="A1561" s="7">
        <v>6387</v>
      </c>
      <c r="B1561" s="25" t="s">
        <v>3016</v>
      </c>
      <c r="C1561" s="37" t="s">
        <v>778</v>
      </c>
      <c r="D1561" s="7" t="s">
        <v>1698</v>
      </c>
      <c r="E1561" t="str">
        <f t="shared" si="54"/>
        <v>1005 - Sermati - Alesage oreille VN127</v>
      </c>
      <c r="F1561" t="e">
        <f t="shared" si="55"/>
        <v>#N/A</v>
      </c>
      <c r="I1561" t="str">
        <f t="shared" si="56"/>
        <v>Fin_1005_1005 - Sermati - Alesage oreille VN127</v>
      </c>
      <c r="K1561" t="s">
        <v>3003</v>
      </c>
    </row>
    <row r="1562" spans="1:11" hidden="1" x14ac:dyDescent="0.25">
      <c r="A1562" s="7">
        <v>6388</v>
      </c>
      <c r="B1562" s="25" t="s">
        <v>3017</v>
      </c>
      <c r="C1562" s="37" t="s">
        <v>779</v>
      </c>
      <c r="D1562" s="7" t="s">
        <v>1698</v>
      </c>
      <c r="E1562" t="str">
        <f t="shared" si="54"/>
        <v>1005 - Sermati - Alesage oreille VN127</v>
      </c>
      <c r="F1562" t="e">
        <f t="shared" si="55"/>
        <v>#N/A</v>
      </c>
      <c r="I1562" t="str">
        <f t="shared" si="56"/>
        <v>Ctrl_1005_1005 - Sermati - Alesage oreille VN127</v>
      </c>
      <c r="K1562" t="s">
        <v>3003</v>
      </c>
    </row>
    <row r="1563" spans="1:11" hidden="1" x14ac:dyDescent="0.25">
      <c r="A1563" s="7">
        <v>6389</v>
      </c>
      <c r="B1563" s="25" t="s">
        <v>3127</v>
      </c>
      <c r="C1563" s="37" t="s">
        <v>374</v>
      </c>
      <c r="D1563" s="7" t="s">
        <v>1698</v>
      </c>
      <c r="E1563" t="str">
        <f t="shared" si="54"/>
        <v>1005 - Sermati - Alesage oreille VN127</v>
      </c>
      <c r="F1563" t="e">
        <f t="shared" si="55"/>
        <v>#N/A</v>
      </c>
      <c r="I1563" t="str">
        <f t="shared" si="56"/>
        <v>Gh_1005_1005 - Sermati - Alesage oreille VN127</v>
      </c>
      <c r="K1563" t="s">
        <v>3003</v>
      </c>
    </row>
    <row r="1564" spans="1:11" hidden="1" x14ac:dyDescent="0.25">
      <c r="A1564" s="7">
        <v>6390</v>
      </c>
      <c r="B1564" s="25" t="s">
        <v>2857</v>
      </c>
      <c r="C1564" s="37" t="s">
        <v>556</v>
      </c>
      <c r="D1564" s="7" t="s">
        <v>1698</v>
      </c>
      <c r="E1564" t="str">
        <f t="shared" si="54"/>
        <v>1005 - Sermati - Alesage oreille VN127</v>
      </c>
      <c r="F1564" t="e">
        <f t="shared" si="55"/>
        <v>#N/A</v>
      </c>
      <c r="I1564" t="str">
        <f t="shared" si="56"/>
        <v>Armo_1005_1005 - Sermati - Alesage oreille VN127</v>
      </c>
      <c r="K1564" t="s">
        <v>3003</v>
      </c>
    </row>
    <row r="1565" spans="1:11" hidden="1" x14ac:dyDescent="0.25">
      <c r="A1565" s="7">
        <v>6391</v>
      </c>
      <c r="B1565" s="25" t="s">
        <v>3008</v>
      </c>
      <c r="C1565" s="37" t="s">
        <v>780</v>
      </c>
      <c r="D1565" s="7" t="s">
        <v>1699</v>
      </c>
      <c r="E1565" t="str">
        <f t="shared" si="54"/>
        <v>1822 - Poste d'assemblage JDT CRAFTER</v>
      </c>
      <c r="F1565" t="e">
        <f t="shared" si="55"/>
        <v>#N/A</v>
      </c>
      <c r="I1565" t="str">
        <f t="shared" si="56"/>
        <v>Emma_1822_1822 - Poste d'assemblage JDT CRAFTER</v>
      </c>
      <c r="K1565" t="s">
        <v>3003</v>
      </c>
    </row>
    <row r="1566" spans="1:11" hidden="1" x14ac:dyDescent="0.25">
      <c r="A1566" s="7">
        <v>6392</v>
      </c>
      <c r="B1566" s="25" t="s">
        <v>3009</v>
      </c>
      <c r="C1566" s="37" t="s">
        <v>781</v>
      </c>
      <c r="D1566" s="7" t="s">
        <v>1699</v>
      </c>
      <c r="E1566" t="str">
        <f t="shared" si="54"/>
        <v>1822 - Poste d'assemblage JDT CRAFTER</v>
      </c>
      <c r="F1566" t="e">
        <f t="shared" si="55"/>
        <v>#N/A</v>
      </c>
      <c r="I1566" t="str">
        <f t="shared" si="56"/>
        <v>Outil_1822_1822 - Poste d'assemblage JDT CRAFTER</v>
      </c>
      <c r="K1566" t="s">
        <v>3003</v>
      </c>
    </row>
    <row r="1567" spans="1:11" hidden="1" x14ac:dyDescent="0.25">
      <c r="A1567" s="7">
        <v>6393</v>
      </c>
      <c r="B1567" s="25" t="s">
        <v>3010</v>
      </c>
      <c r="C1567" s="37" t="s">
        <v>782</v>
      </c>
      <c r="D1567" s="7" t="s">
        <v>1699</v>
      </c>
      <c r="E1567" t="str">
        <f t="shared" si="54"/>
        <v>1822 - Poste d'assemblage JDT CRAFTER</v>
      </c>
      <c r="F1567" t="e">
        <f t="shared" si="55"/>
        <v>#N/A</v>
      </c>
      <c r="I1567" t="str">
        <f t="shared" si="56"/>
        <v>Tiroir_1822_1822 - Poste d'assemblage JDT CRAFTER</v>
      </c>
      <c r="K1567" t="s">
        <v>3003</v>
      </c>
    </row>
    <row r="1568" spans="1:11" hidden="1" x14ac:dyDescent="0.25">
      <c r="A1568" s="7">
        <v>6394</v>
      </c>
      <c r="B1568" s="25" t="s">
        <v>3011</v>
      </c>
      <c r="C1568" s="37" t="s">
        <v>783</v>
      </c>
      <c r="D1568" s="7" t="s">
        <v>1699</v>
      </c>
      <c r="E1568" t="str">
        <f t="shared" si="54"/>
        <v>1822 - Poste d'assemblage JDT CRAFTER</v>
      </c>
      <c r="F1568" t="e">
        <f t="shared" si="55"/>
        <v>#N/A</v>
      </c>
      <c r="I1568" t="str">
        <f t="shared" si="56"/>
        <v>Bac_1822_1822 - Poste d'assemblage JDT CRAFTER</v>
      </c>
      <c r="K1568" t="s">
        <v>3003</v>
      </c>
    </row>
    <row r="1569" spans="1:11" hidden="1" x14ac:dyDescent="0.25">
      <c r="A1569" s="7">
        <v>6395</v>
      </c>
      <c r="B1569" s="25" t="s">
        <v>3012</v>
      </c>
      <c r="C1569" s="37" t="s">
        <v>784</v>
      </c>
      <c r="D1569" s="7" t="s">
        <v>1700</v>
      </c>
      <c r="E1569" t="str">
        <f t="shared" si="54"/>
        <v>1842 - Poste d'assemblage  CRAFTER-T7</v>
      </c>
      <c r="F1569" t="e">
        <f t="shared" si="55"/>
        <v>#N/A</v>
      </c>
      <c r="I1569" t="str">
        <f t="shared" si="56"/>
        <v>Struc_1842_1842 - Poste d'assemblage  CRAFTER-T7</v>
      </c>
      <c r="K1569" t="s">
        <v>3003</v>
      </c>
    </row>
    <row r="1570" spans="1:11" hidden="1" x14ac:dyDescent="0.25">
      <c r="A1570" s="7">
        <v>6396</v>
      </c>
      <c r="B1570" s="25" t="s">
        <v>2858</v>
      </c>
      <c r="C1570" s="37" t="s">
        <v>785</v>
      </c>
      <c r="D1570" s="7" t="s">
        <v>1700</v>
      </c>
      <c r="E1570" t="str">
        <f t="shared" si="54"/>
        <v>1842 - Poste d'assemblage  CRAFTER-T7</v>
      </c>
      <c r="F1570" t="e">
        <f t="shared" si="55"/>
        <v>#N/A</v>
      </c>
      <c r="I1570" t="str">
        <f t="shared" si="56"/>
        <v>Posa_1842_1842 - Poste d'assemblage  CRAFTER-T7</v>
      </c>
      <c r="K1570" t="s">
        <v>3003</v>
      </c>
    </row>
    <row r="1571" spans="1:11" hidden="1" x14ac:dyDescent="0.25">
      <c r="A1571" s="7">
        <v>6397</v>
      </c>
      <c r="B1571" s="25" t="s">
        <v>2859</v>
      </c>
      <c r="C1571" s="37" t="s">
        <v>786</v>
      </c>
      <c r="D1571" s="7" t="s">
        <v>1700</v>
      </c>
      <c r="E1571" t="str">
        <f t="shared" si="54"/>
        <v>1842 - Poste d'assemblage  CRAFTER-T7</v>
      </c>
      <c r="F1571" t="e">
        <f t="shared" si="55"/>
        <v>#N/A</v>
      </c>
      <c r="I1571" t="str">
        <f t="shared" si="56"/>
        <v>Post_1842_1842 - Poste d'assemblage  CRAFTER-T7</v>
      </c>
      <c r="K1571" t="s">
        <v>3003</v>
      </c>
    </row>
    <row r="1572" spans="1:11" hidden="1" x14ac:dyDescent="0.25">
      <c r="A1572" s="7">
        <v>6398</v>
      </c>
      <c r="B1572" s="25" t="s">
        <v>3013</v>
      </c>
      <c r="C1572" s="37" t="s">
        <v>787</v>
      </c>
      <c r="D1572" s="7" t="s">
        <v>1700</v>
      </c>
      <c r="E1572" t="str">
        <f t="shared" si="54"/>
        <v>1842 - Poste d'assemblage  CRAFTER-T7</v>
      </c>
      <c r="F1572" t="e">
        <f t="shared" si="55"/>
        <v>#N/A</v>
      </c>
      <c r="I1572" t="str">
        <f t="shared" si="56"/>
        <v>Outil_1842_1842 - Poste d'assemblage  CRAFTER-T7</v>
      </c>
      <c r="K1572" t="s">
        <v>3003</v>
      </c>
    </row>
    <row r="1573" spans="1:11" hidden="1" x14ac:dyDescent="0.25">
      <c r="A1573" s="7">
        <v>6399</v>
      </c>
      <c r="B1573" s="25" t="s">
        <v>3007</v>
      </c>
      <c r="C1573" s="37" t="s">
        <v>788</v>
      </c>
      <c r="D1573" s="7" t="s">
        <v>1700</v>
      </c>
      <c r="E1573" t="str">
        <f t="shared" si="54"/>
        <v>1842 - Poste d'assemblage  CRAFTER-T7</v>
      </c>
      <c r="F1573" t="e">
        <f t="shared" si="55"/>
        <v>#N/A</v>
      </c>
      <c r="I1573" t="str">
        <f t="shared" si="56"/>
        <v>Ctrl_1842_1842 - Poste d'assemblage  CRAFTER-T7</v>
      </c>
      <c r="K1573" t="s">
        <v>3003</v>
      </c>
    </row>
    <row r="1574" spans="1:11" hidden="1" x14ac:dyDescent="0.25">
      <c r="A1574" s="7">
        <v>6400</v>
      </c>
      <c r="B1574" s="25" t="s">
        <v>3014</v>
      </c>
      <c r="C1574" s="37" t="s">
        <v>789</v>
      </c>
      <c r="D1574" s="7" t="s">
        <v>1700</v>
      </c>
      <c r="E1574" t="str">
        <f t="shared" si="54"/>
        <v>1842 - Poste d'assemblage  CRAFTER-T7</v>
      </c>
      <c r="F1574" t="e">
        <f t="shared" si="55"/>
        <v>#N/A</v>
      </c>
      <c r="I1574" t="str">
        <f t="shared" si="56"/>
        <v>Pneu_1842_1842 - Poste d'assemblage  CRAFTER-T7</v>
      </c>
      <c r="K1574" t="s">
        <v>3003</v>
      </c>
    </row>
    <row r="1575" spans="1:11" hidden="1" x14ac:dyDescent="0.25">
      <c r="A1575" s="7">
        <v>6401</v>
      </c>
      <c r="B1575" s="25" t="s">
        <v>2860</v>
      </c>
      <c r="C1575" s="37" t="s">
        <v>790</v>
      </c>
      <c r="D1575" s="7" t="s">
        <v>1700</v>
      </c>
      <c r="E1575" t="str">
        <f t="shared" si="54"/>
        <v>1842 - Poste d'assemblage  CRAFTER-T7</v>
      </c>
      <c r="F1575" t="e">
        <f t="shared" si="55"/>
        <v>#N/A</v>
      </c>
      <c r="I1575" t="str">
        <f t="shared" si="56"/>
        <v>Gaba_1842_1842 - Poste d'assemblage  CRAFTER-T7</v>
      </c>
      <c r="K1575" t="s">
        <v>3003</v>
      </c>
    </row>
    <row r="1576" spans="1:11" hidden="1" x14ac:dyDescent="0.25">
      <c r="A1576" s="7">
        <v>6402</v>
      </c>
      <c r="B1576" s="25" t="s">
        <v>3015</v>
      </c>
      <c r="C1576" s="37" t="s">
        <v>783</v>
      </c>
      <c r="D1576" s="7" t="s">
        <v>1700</v>
      </c>
      <c r="E1576" t="str">
        <f t="shared" si="54"/>
        <v>1842 - Poste d'assemblage  CRAFTER-T7</v>
      </c>
      <c r="F1576" t="e">
        <f t="shared" si="55"/>
        <v>#N/A</v>
      </c>
      <c r="I1576" t="str">
        <f t="shared" si="56"/>
        <v>Bac_1842_1842 - Poste d'assemblage  CRAFTER-T7</v>
      </c>
      <c r="K1576" t="s">
        <v>3003</v>
      </c>
    </row>
    <row r="1577" spans="1:11" hidden="1" x14ac:dyDescent="0.25">
      <c r="A1577" s="7">
        <v>6403</v>
      </c>
      <c r="B1577" s="25" t="s">
        <v>2861</v>
      </c>
      <c r="C1577" s="37" t="s">
        <v>791</v>
      </c>
      <c r="D1577" s="7" t="s">
        <v>1667</v>
      </c>
      <c r="E1577" t="str">
        <f t="shared" si="54"/>
        <v>1745 - * CERI</v>
      </c>
      <c r="F1577" t="e">
        <f t="shared" si="55"/>
        <v>#N/A</v>
      </c>
      <c r="I1577" t="str">
        <f t="shared" si="56"/>
        <v>Plat_1745_1745 - * CERI</v>
      </c>
      <c r="K1577" t="s">
        <v>3003</v>
      </c>
    </row>
    <row r="1578" spans="1:11" hidden="1" x14ac:dyDescent="0.25">
      <c r="A1578" s="7">
        <v>6404</v>
      </c>
      <c r="B1578" s="25" t="s">
        <v>2862</v>
      </c>
      <c r="C1578" s="37" t="s">
        <v>775</v>
      </c>
      <c r="D1578" s="7" t="s">
        <v>1667</v>
      </c>
      <c r="E1578" t="str">
        <f t="shared" si="54"/>
        <v>1745 - * CERI</v>
      </c>
      <c r="F1578" t="e">
        <f t="shared" si="55"/>
        <v>#N/A</v>
      </c>
      <c r="I1578" t="str">
        <f t="shared" si="56"/>
        <v>Mani_1745_1745 - * CERI</v>
      </c>
      <c r="K1578" t="s">
        <v>3003</v>
      </c>
    </row>
    <row r="1579" spans="1:11" hidden="1" x14ac:dyDescent="0.25">
      <c r="A1579" s="7">
        <v>6405</v>
      </c>
      <c r="B1579" s="25" t="s">
        <v>2863</v>
      </c>
      <c r="C1579" s="37" t="s">
        <v>347</v>
      </c>
      <c r="D1579" s="7" t="s">
        <v>1698</v>
      </c>
      <c r="E1579" t="str">
        <f t="shared" si="54"/>
        <v>1005 - Sermati - Alesage oreille VN127</v>
      </c>
      <c r="F1579" t="e">
        <f t="shared" si="55"/>
        <v>#N/A</v>
      </c>
      <c r="I1579" t="str">
        <f t="shared" si="56"/>
        <v>Plat_1005_1005 - Sermati - Alesage oreille VN127</v>
      </c>
      <c r="K1579" t="s">
        <v>3003</v>
      </c>
    </row>
    <row r="1580" spans="1:11" hidden="1" x14ac:dyDescent="0.25">
      <c r="A1580" s="7">
        <v>6406</v>
      </c>
      <c r="B1580" s="25" t="s">
        <v>2864</v>
      </c>
      <c r="C1580" s="37" t="s">
        <v>792</v>
      </c>
      <c r="D1580" s="7" t="s">
        <v>1698</v>
      </c>
      <c r="E1580" t="str">
        <f t="shared" si="54"/>
        <v>1005 - Sermati - Alesage oreille VN127</v>
      </c>
      <c r="F1580" t="e">
        <f t="shared" si="55"/>
        <v>#N/A</v>
      </c>
      <c r="I1580" t="str">
        <f t="shared" si="56"/>
        <v>Autr_1005_1005 - Sermati - Alesage oreille VN127</v>
      </c>
      <c r="K1580" t="s">
        <v>3003</v>
      </c>
    </row>
    <row r="1581" spans="1:11" hidden="1" x14ac:dyDescent="0.25">
      <c r="A1581" s="7">
        <v>6407</v>
      </c>
      <c r="B1581" s="25" t="s">
        <v>2865</v>
      </c>
      <c r="C1581" s="37" t="s">
        <v>793</v>
      </c>
      <c r="D1581" s="7" t="s">
        <v>1667</v>
      </c>
      <c r="E1581" t="str">
        <f t="shared" si="54"/>
        <v>1745 - * CERI</v>
      </c>
      <c r="F1581" t="e">
        <f t="shared" si="55"/>
        <v>#N/A</v>
      </c>
      <c r="I1581" t="str">
        <f t="shared" si="56"/>
        <v>Cabi_1745_1745 - * CERI</v>
      </c>
      <c r="K1581" t="s">
        <v>3003</v>
      </c>
    </row>
    <row r="1582" spans="1:11" hidden="1" x14ac:dyDescent="0.25">
      <c r="A1582" s="7">
        <v>6408</v>
      </c>
      <c r="B1582" s="25" t="s">
        <v>2866</v>
      </c>
      <c r="C1582" s="37" t="s">
        <v>794</v>
      </c>
      <c r="D1582" s="7" t="s">
        <v>1667</v>
      </c>
      <c r="E1582" t="str">
        <f t="shared" si="54"/>
        <v>1745 - * CERI</v>
      </c>
      <c r="F1582" t="e">
        <f t="shared" si="55"/>
        <v>#N/A</v>
      </c>
      <c r="I1582" t="str">
        <f t="shared" si="56"/>
        <v>Conv_1745_1745 - * CERI</v>
      </c>
      <c r="K1582" t="s">
        <v>3003</v>
      </c>
    </row>
    <row r="1583" spans="1:11" hidden="1" x14ac:dyDescent="0.25">
      <c r="A1583" s="7">
        <v>6409</v>
      </c>
      <c r="B1583" s="25" t="s">
        <v>2866</v>
      </c>
      <c r="C1583" s="37" t="s">
        <v>795</v>
      </c>
      <c r="D1583" s="7" t="s">
        <v>1667</v>
      </c>
      <c r="E1583" t="str">
        <f t="shared" si="54"/>
        <v>1745 - * CERI</v>
      </c>
      <c r="F1583" t="e">
        <f t="shared" si="55"/>
        <v>#N/A</v>
      </c>
      <c r="I1583" t="str">
        <f t="shared" si="56"/>
        <v>Conv_1745_1745 - * CERI</v>
      </c>
      <c r="K1583" t="s">
        <v>3003</v>
      </c>
    </row>
    <row r="1584" spans="1:11" hidden="1" x14ac:dyDescent="0.25">
      <c r="A1584" s="7">
        <v>6410</v>
      </c>
      <c r="B1584" s="25" t="s">
        <v>2862</v>
      </c>
      <c r="C1584" s="37" t="s">
        <v>796</v>
      </c>
      <c r="D1584" s="7" t="s">
        <v>1667</v>
      </c>
      <c r="E1584" t="str">
        <f t="shared" si="54"/>
        <v>1745 - * CERI</v>
      </c>
      <c r="F1584" t="e">
        <f t="shared" si="55"/>
        <v>#N/A</v>
      </c>
      <c r="I1584" t="str">
        <f t="shared" si="56"/>
        <v>Mani_1745_1745 - * CERI</v>
      </c>
      <c r="K1584" t="s">
        <v>3003</v>
      </c>
    </row>
    <row r="1585" spans="1:11" hidden="1" x14ac:dyDescent="0.25">
      <c r="A1585" s="7">
        <v>6411</v>
      </c>
      <c r="B1585" s="25" t="s">
        <v>2867</v>
      </c>
      <c r="C1585" s="37" t="s">
        <v>797</v>
      </c>
      <c r="D1585" s="7" t="s">
        <v>1667</v>
      </c>
      <c r="E1585" t="str">
        <f t="shared" si="54"/>
        <v>1745 - * CERI</v>
      </c>
      <c r="F1585" t="e">
        <f t="shared" si="55"/>
        <v>#N/A</v>
      </c>
      <c r="I1585" t="str">
        <f t="shared" si="56"/>
        <v>Bac _1745_1745 - * CERI</v>
      </c>
      <c r="K1585" t="s">
        <v>3003</v>
      </c>
    </row>
    <row r="1586" spans="1:11" hidden="1" x14ac:dyDescent="0.25">
      <c r="A1586" s="7">
        <v>6412</v>
      </c>
      <c r="B1586" s="25" t="s">
        <v>2868</v>
      </c>
      <c r="C1586" s="37" t="s">
        <v>622</v>
      </c>
      <c r="D1586" s="7" t="s">
        <v>1701</v>
      </c>
      <c r="E1586" t="str">
        <f t="shared" si="54"/>
        <v>1843 - Muller 7</v>
      </c>
      <c r="F1586" t="e">
        <f t="shared" si="55"/>
        <v>#N/A</v>
      </c>
      <c r="I1586" t="str">
        <f t="shared" si="56"/>
        <v>Post_1843_1843 - Muller 7</v>
      </c>
      <c r="K1586" t="s">
        <v>3003</v>
      </c>
    </row>
    <row r="1587" spans="1:11" hidden="1" x14ac:dyDescent="0.25">
      <c r="A1587" s="7">
        <v>6413</v>
      </c>
      <c r="B1587" s="25" t="s">
        <v>2869</v>
      </c>
      <c r="C1587" s="37" t="s">
        <v>798</v>
      </c>
      <c r="D1587" s="7" t="s">
        <v>1701</v>
      </c>
      <c r="E1587" t="str">
        <f t="shared" si="54"/>
        <v>1843 - Muller 7</v>
      </c>
      <c r="F1587" t="e">
        <f t="shared" si="55"/>
        <v>#N/A</v>
      </c>
      <c r="I1587" t="str">
        <f t="shared" si="56"/>
        <v>Unit_1843_1843 - Muller 7</v>
      </c>
      <c r="K1587" t="s">
        <v>3003</v>
      </c>
    </row>
    <row r="1588" spans="1:11" hidden="1" x14ac:dyDescent="0.25">
      <c r="A1588" s="7">
        <v>6414</v>
      </c>
      <c r="B1588" s="25" t="s">
        <v>2870</v>
      </c>
      <c r="C1588" s="37" t="s">
        <v>799</v>
      </c>
      <c r="D1588" s="7" t="s">
        <v>1701</v>
      </c>
      <c r="E1588" t="str">
        <f t="shared" si="54"/>
        <v>1843 - Muller 7</v>
      </c>
      <c r="F1588" t="e">
        <f t="shared" si="55"/>
        <v>#N/A</v>
      </c>
      <c r="I1588" t="str">
        <f t="shared" si="56"/>
        <v>Robo_1843_1843 - Muller 7</v>
      </c>
      <c r="K1588" t="s">
        <v>3003</v>
      </c>
    </row>
    <row r="1589" spans="1:11" hidden="1" x14ac:dyDescent="0.25">
      <c r="A1589" s="7">
        <v>6415</v>
      </c>
      <c r="B1589" s="25" t="s">
        <v>2871</v>
      </c>
      <c r="C1589" s="37" t="s">
        <v>800</v>
      </c>
      <c r="D1589" s="7" t="s">
        <v>1701</v>
      </c>
      <c r="E1589" t="str">
        <f t="shared" si="54"/>
        <v>1843 - Muller 7</v>
      </c>
      <c r="F1589" t="e">
        <f t="shared" si="55"/>
        <v>#N/A</v>
      </c>
      <c r="I1589" t="str">
        <f t="shared" si="56"/>
        <v>Ence_1843_1843 - Muller 7</v>
      </c>
      <c r="K1589" t="s">
        <v>3003</v>
      </c>
    </row>
    <row r="1590" spans="1:11" hidden="1" x14ac:dyDescent="0.25">
      <c r="A1590" s="7">
        <v>6416</v>
      </c>
      <c r="B1590" s="25" t="s">
        <v>2872</v>
      </c>
      <c r="C1590" s="37" t="s">
        <v>801</v>
      </c>
      <c r="D1590" s="7" t="s">
        <v>1701</v>
      </c>
      <c r="E1590" t="str">
        <f t="shared" si="54"/>
        <v>1843 - Muller 7</v>
      </c>
      <c r="F1590" t="e">
        <f t="shared" si="55"/>
        <v>#N/A</v>
      </c>
      <c r="I1590" t="str">
        <f t="shared" si="56"/>
        <v>Armo_1843_1843 - Muller 7</v>
      </c>
      <c r="K1590" t="s">
        <v>3003</v>
      </c>
    </row>
    <row r="1591" spans="1:11" hidden="1" x14ac:dyDescent="0.25">
      <c r="A1591" s="7">
        <v>6417</v>
      </c>
      <c r="B1591" s="25" t="s">
        <v>3021</v>
      </c>
      <c r="C1591" s="37" t="s">
        <v>802</v>
      </c>
      <c r="D1591" s="7" t="s">
        <v>1701</v>
      </c>
      <c r="E1591" t="str">
        <f t="shared" si="54"/>
        <v>1843 - Muller 7</v>
      </c>
      <c r="F1591" t="e">
        <f t="shared" si="55"/>
        <v>#N/A</v>
      </c>
      <c r="I1591" t="str">
        <f t="shared" si="56"/>
        <v>GH_1843_1843 - Muller 7</v>
      </c>
      <c r="K1591" t="s">
        <v>3003</v>
      </c>
    </row>
    <row r="1592" spans="1:11" hidden="1" x14ac:dyDescent="0.25">
      <c r="A1592" s="7">
        <v>6418</v>
      </c>
      <c r="B1592" s="25" t="s">
        <v>3022</v>
      </c>
      <c r="C1592" s="37" t="s">
        <v>803</v>
      </c>
      <c r="D1592" s="7" t="s">
        <v>1701</v>
      </c>
      <c r="E1592" t="str">
        <f t="shared" si="54"/>
        <v>1843 - Muller 7</v>
      </c>
      <c r="F1592" t="e">
        <f t="shared" si="55"/>
        <v>#N/A</v>
      </c>
      <c r="I1592" t="str">
        <f t="shared" si="56"/>
        <v>Conv_E_1843_1843 - Muller 7</v>
      </c>
      <c r="K1592" t="s">
        <v>3003</v>
      </c>
    </row>
    <row r="1593" spans="1:11" hidden="1" x14ac:dyDescent="0.25">
      <c r="A1593" s="7">
        <v>6419</v>
      </c>
      <c r="B1593" s="25" t="s">
        <v>3023</v>
      </c>
      <c r="C1593" s="37" t="s">
        <v>804</v>
      </c>
      <c r="D1593" s="7" t="s">
        <v>1701</v>
      </c>
      <c r="E1593" t="str">
        <f t="shared" si="54"/>
        <v>1843 - Muller 7</v>
      </c>
      <c r="F1593" t="e">
        <f t="shared" si="55"/>
        <v>#N/A</v>
      </c>
      <c r="I1593" t="str">
        <f t="shared" si="56"/>
        <v>Conv_S_1843_1843 - Muller 7</v>
      </c>
      <c r="K1593" t="s">
        <v>3003</v>
      </c>
    </row>
    <row r="1594" spans="1:11" hidden="1" x14ac:dyDescent="0.25">
      <c r="A1594" s="7">
        <v>6420</v>
      </c>
      <c r="B1594" s="25" t="s">
        <v>3024</v>
      </c>
      <c r="C1594" s="37" t="s">
        <v>805</v>
      </c>
      <c r="D1594" s="7" t="s">
        <v>1408</v>
      </c>
      <c r="E1594" t="str">
        <f t="shared" si="54"/>
        <v>1547 - COULISSE A BILLES</v>
      </c>
      <c r="F1594" t="e">
        <f t="shared" si="55"/>
        <v>#N/A</v>
      </c>
      <c r="I1594" t="str">
        <f t="shared" si="56"/>
        <v>Chas1_1547_1547 - COULISSE A BILLES</v>
      </c>
      <c r="K1594" t="s">
        <v>3003</v>
      </c>
    </row>
    <row r="1595" spans="1:11" hidden="1" x14ac:dyDescent="0.25">
      <c r="A1595" s="7">
        <v>6421</v>
      </c>
      <c r="B1595" s="25" t="s">
        <v>3025</v>
      </c>
      <c r="C1595" s="37" t="s">
        <v>805</v>
      </c>
      <c r="D1595" s="7" t="s">
        <v>1461</v>
      </c>
      <c r="E1595" t="str">
        <f t="shared" si="54"/>
        <v>1583 - assemblage coulisse a bille n°2</v>
      </c>
      <c r="F1595" t="e">
        <f t="shared" si="55"/>
        <v>#N/A</v>
      </c>
      <c r="I1595" t="str">
        <f t="shared" si="56"/>
        <v>Chas2_1583_1583 - assemblage coulisse a bille n°2</v>
      </c>
      <c r="K1595" t="s">
        <v>3003</v>
      </c>
    </row>
    <row r="1596" spans="1:11" hidden="1" x14ac:dyDescent="0.25">
      <c r="A1596" s="7">
        <v>6422</v>
      </c>
      <c r="B1596" s="25" t="s">
        <v>2874</v>
      </c>
      <c r="C1596" s="37" t="s">
        <v>806</v>
      </c>
      <c r="D1596" s="7" t="s">
        <v>1461</v>
      </c>
      <c r="E1596" t="str">
        <f t="shared" si="54"/>
        <v>1583 - assemblage coulisse a bille n°2</v>
      </c>
      <c r="F1596" t="e">
        <f t="shared" si="55"/>
        <v>#N/A</v>
      </c>
      <c r="I1596" t="str">
        <f t="shared" si="56"/>
        <v>Grav_1583_1583 - assemblage coulisse a bille n°2</v>
      </c>
      <c r="K1596" t="s">
        <v>3003</v>
      </c>
    </row>
    <row r="1597" spans="1:11" hidden="1" x14ac:dyDescent="0.25">
      <c r="A1597" s="7">
        <v>6423</v>
      </c>
      <c r="B1597" s="25" t="s">
        <v>2875</v>
      </c>
      <c r="C1597" s="37" t="s">
        <v>806</v>
      </c>
      <c r="D1597" s="7" t="s">
        <v>1408</v>
      </c>
      <c r="E1597" t="str">
        <f t="shared" si="54"/>
        <v>1547 - COULISSE A BILLES</v>
      </c>
      <c r="F1597" t="e">
        <f t="shared" si="55"/>
        <v>#N/A</v>
      </c>
      <c r="I1597" t="str">
        <f t="shared" si="56"/>
        <v>Grav_1547_1547 - COULISSE A BILLES</v>
      </c>
      <c r="K1597" t="s">
        <v>3003</v>
      </c>
    </row>
    <row r="1598" spans="1:11" hidden="1" x14ac:dyDescent="0.25">
      <c r="A1598" s="7">
        <v>6424</v>
      </c>
      <c r="B1598" s="25" t="s">
        <v>2876</v>
      </c>
      <c r="C1598" s="37" t="s">
        <v>807</v>
      </c>
      <c r="D1598" s="7" t="s">
        <v>1408</v>
      </c>
      <c r="E1598" t="str">
        <f t="shared" si="54"/>
        <v>1547 - COULISSE A BILLES</v>
      </c>
      <c r="F1598" t="e">
        <f t="shared" si="55"/>
        <v>#N/A</v>
      </c>
      <c r="I1598" t="str">
        <f t="shared" si="56"/>
        <v>Pl1_1547_1547 - COULISSE A BILLES</v>
      </c>
      <c r="K1598" t="s">
        <v>3003</v>
      </c>
    </row>
    <row r="1599" spans="1:11" hidden="1" x14ac:dyDescent="0.25">
      <c r="A1599" s="7">
        <v>6425</v>
      </c>
      <c r="B1599" s="25" t="s">
        <v>2877</v>
      </c>
      <c r="C1599" s="37" t="s">
        <v>807</v>
      </c>
      <c r="D1599" s="7" t="s">
        <v>1461</v>
      </c>
      <c r="E1599" t="str">
        <f t="shared" si="54"/>
        <v>1583 - assemblage coulisse a bille n°2</v>
      </c>
      <c r="F1599" t="e">
        <f t="shared" si="55"/>
        <v>#N/A</v>
      </c>
      <c r="I1599" t="str">
        <f t="shared" si="56"/>
        <v>Pl1_1583_1583 - assemblage coulisse a bille n°2</v>
      </c>
      <c r="K1599" t="s">
        <v>3003</v>
      </c>
    </row>
    <row r="1600" spans="1:11" hidden="1" x14ac:dyDescent="0.25">
      <c r="A1600" s="7">
        <v>6426</v>
      </c>
      <c r="B1600" s="25" t="s">
        <v>2878</v>
      </c>
      <c r="C1600" s="37" t="s">
        <v>808</v>
      </c>
      <c r="D1600" s="7" t="s">
        <v>1461</v>
      </c>
      <c r="E1600" t="str">
        <f t="shared" si="54"/>
        <v>1583 - assemblage coulisse a bille n°2</v>
      </c>
      <c r="F1600" t="e">
        <f t="shared" si="55"/>
        <v>#N/A</v>
      </c>
      <c r="I1600" t="str">
        <f t="shared" si="56"/>
        <v>Char_1583_1583 - assemblage coulisse a bille n°2</v>
      </c>
      <c r="K1600" t="s">
        <v>3003</v>
      </c>
    </row>
    <row r="1601" spans="1:11" hidden="1" x14ac:dyDescent="0.25">
      <c r="A1601" s="7">
        <v>6427</v>
      </c>
      <c r="B1601" s="25" t="s">
        <v>2879</v>
      </c>
      <c r="C1601" s="37" t="s">
        <v>808</v>
      </c>
      <c r="D1601" s="7" t="s">
        <v>1408</v>
      </c>
      <c r="E1601" t="str">
        <f t="shared" si="54"/>
        <v>1547 - COULISSE A BILLES</v>
      </c>
      <c r="F1601" t="e">
        <f t="shared" si="55"/>
        <v>#N/A</v>
      </c>
      <c r="I1601" t="str">
        <f t="shared" si="56"/>
        <v>Char_1547_1547 - COULISSE A BILLES</v>
      </c>
      <c r="K1601" t="s">
        <v>3003</v>
      </c>
    </row>
    <row r="1602" spans="1:11" hidden="1" x14ac:dyDescent="0.25">
      <c r="A1602" s="7">
        <v>6428</v>
      </c>
      <c r="B1602" s="25" t="s">
        <v>2880</v>
      </c>
      <c r="C1602" s="37" t="s">
        <v>809</v>
      </c>
      <c r="D1602" s="7" t="s">
        <v>1461</v>
      </c>
      <c r="E1602" t="str">
        <f t="shared" si="54"/>
        <v>1583 - assemblage coulisse a bille n°2</v>
      </c>
      <c r="F1602" t="e">
        <f t="shared" si="55"/>
        <v>#N/A</v>
      </c>
      <c r="I1602" t="str">
        <f t="shared" si="56"/>
        <v>P14_1583_1583 - assemblage coulisse a bille n°2</v>
      </c>
      <c r="K1602" t="s">
        <v>3003</v>
      </c>
    </row>
    <row r="1603" spans="1:11" hidden="1" x14ac:dyDescent="0.25">
      <c r="A1603" s="7">
        <v>6429</v>
      </c>
      <c r="B1603" s="25" t="s">
        <v>2881</v>
      </c>
      <c r="C1603" s="37" t="s">
        <v>810</v>
      </c>
      <c r="D1603" s="7" t="s">
        <v>1461</v>
      </c>
      <c r="E1603" t="str">
        <f t="shared" si="54"/>
        <v>1583 - assemblage coulisse a bille n°2</v>
      </c>
      <c r="F1603" t="e">
        <f t="shared" si="55"/>
        <v>#N/A</v>
      </c>
      <c r="I1603" t="str">
        <f t="shared" si="56"/>
        <v>P13_1583_1583 - assemblage coulisse a bille n°2</v>
      </c>
      <c r="K1603" t="s">
        <v>3003</v>
      </c>
    </row>
    <row r="1604" spans="1:11" hidden="1" x14ac:dyDescent="0.25">
      <c r="A1604" s="7">
        <v>6430</v>
      </c>
      <c r="B1604" s="25" t="s">
        <v>2882</v>
      </c>
      <c r="C1604" s="37" t="s">
        <v>811</v>
      </c>
      <c r="D1604" s="7" t="s">
        <v>1461</v>
      </c>
      <c r="E1604" t="str">
        <f t="shared" si="54"/>
        <v>1583 - assemblage coulisse a bille n°2</v>
      </c>
      <c r="F1604" t="e">
        <f t="shared" si="55"/>
        <v>#N/A</v>
      </c>
      <c r="I1604" t="str">
        <f t="shared" si="56"/>
        <v>P12_1583_1583 - assemblage coulisse a bille n°2</v>
      </c>
      <c r="K1604" t="s">
        <v>3003</v>
      </c>
    </row>
    <row r="1605" spans="1:11" hidden="1" x14ac:dyDescent="0.25">
      <c r="A1605" s="7">
        <v>6431</v>
      </c>
      <c r="B1605" s="25" t="s">
        <v>2883</v>
      </c>
      <c r="C1605" s="37" t="s">
        <v>812</v>
      </c>
      <c r="D1605" s="7" t="s">
        <v>1408</v>
      </c>
      <c r="E1605" t="str">
        <f t="shared" si="54"/>
        <v>1547 - COULISSE A BILLES</v>
      </c>
      <c r="F1605" t="e">
        <f t="shared" si="55"/>
        <v>#N/A</v>
      </c>
      <c r="I1605" t="str">
        <f t="shared" si="56"/>
        <v>Bol _1547_1547 - COULISSE A BILLES</v>
      </c>
      <c r="K1605" t="s">
        <v>3003</v>
      </c>
    </row>
    <row r="1606" spans="1:11" hidden="1" x14ac:dyDescent="0.25">
      <c r="A1606" s="7">
        <v>6432</v>
      </c>
      <c r="B1606" s="25" t="s">
        <v>2884</v>
      </c>
      <c r="C1606" s="37" t="s">
        <v>812</v>
      </c>
      <c r="D1606" s="7" t="s">
        <v>1461</v>
      </c>
      <c r="E1606" t="str">
        <f t="shared" si="54"/>
        <v>1583 - assemblage coulisse a bille n°2</v>
      </c>
      <c r="F1606" t="e">
        <f t="shared" si="55"/>
        <v>#N/A</v>
      </c>
      <c r="I1606" t="str">
        <f t="shared" si="56"/>
        <v>Bol _1583_1583 - assemblage coulisse a bille n°2</v>
      </c>
      <c r="K1606" t="s">
        <v>3003</v>
      </c>
    </row>
    <row r="1607" spans="1:11" hidden="1" x14ac:dyDescent="0.25">
      <c r="A1607" s="7">
        <v>6433</v>
      </c>
      <c r="B1607" s="25" t="s">
        <v>2885</v>
      </c>
      <c r="C1607" s="37" t="s">
        <v>813</v>
      </c>
      <c r="D1607" s="7" t="s">
        <v>1461</v>
      </c>
      <c r="E1607" t="str">
        <f t="shared" si="54"/>
        <v>1583 - assemblage coulisse a bille n°2</v>
      </c>
      <c r="F1607" t="e">
        <f t="shared" si="55"/>
        <v>#N/A</v>
      </c>
      <c r="I1607" t="str">
        <f t="shared" si="56"/>
        <v>Preh_1583_1583 - assemblage coulisse a bille n°2</v>
      </c>
      <c r="K1607" t="s">
        <v>3003</v>
      </c>
    </row>
    <row r="1608" spans="1:11" hidden="1" x14ac:dyDescent="0.25">
      <c r="A1608" s="7">
        <v>6434</v>
      </c>
      <c r="B1608" s="25" t="s">
        <v>2886</v>
      </c>
      <c r="C1608" s="37" t="s">
        <v>813</v>
      </c>
      <c r="D1608" s="7" t="s">
        <v>1408</v>
      </c>
      <c r="E1608" t="str">
        <f t="shared" si="54"/>
        <v>1547 - COULISSE A BILLES</v>
      </c>
      <c r="F1608" t="e">
        <f t="shared" si="55"/>
        <v>#N/A</v>
      </c>
      <c r="I1608" t="str">
        <f t="shared" si="56"/>
        <v>Preh_1547_1547 - COULISSE A BILLES</v>
      </c>
      <c r="K1608" t="s">
        <v>3003</v>
      </c>
    </row>
    <row r="1609" spans="1:11" hidden="1" x14ac:dyDescent="0.25">
      <c r="A1609" s="7">
        <v>6435</v>
      </c>
      <c r="B1609" s="25" t="s">
        <v>2887</v>
      </c>
      <c r="C1609" s="37" t="s">
        <v>814</v>
      </c>
      <c r="D1609" s="7" t="s">
        <v>1408</v>
      </c>
      <c r="E1609" t="str">
        <f t="shared" si="54"/>
        <v>1547 - COULISSE A BILLES</v>
      </c>
      <c r="F1609" t="e">
        <f t="shared" si="55"/>
        <v>#N/A</v>
      </c>
      <c r="I1609" t="str">
        <f t="shared" si="56"/>
        <v>Plat_1547_1547 - COULISSE A BILLES</v>
      </c>
      <c r="K1609" t="s">
        <v>3003</v>
      </c>
    </row>
    <row r="1610" spans="1:11" hidden="1" x14ac:dyDescent="0.25">
      <c r="A1610" s="7">
        <v>6436</v>
      </c>
      <c r="B1610" s="25" t="s">
        <v>2888</v>
      </c>
      <c r="C1610" s="37" t="s">
        <v>814</v>
      </c>
      <c r="D1610" s="7" t="s">
        <v>1461</v>
      </c>
      <c r="E1610" t="str">
        <f t="shared" si="54"/>
        <v>1583 - assemblage coulisse a bille n°2</v>
      </c>
      <c r="F1610" t="e">
        <f t="shared" si="55"/>
        <v>#N/A</v>
      </c>
      <c r="I1610" t="str">
        <f t="shared" si="56"/>
        <v>Plat_1583_1583 - assemblage coulisse a bille n°2</v>
      </c>
      <c r="K1610" t="s">
        <v>3003</v>
      </c>
    </row>
    <row r="1611" spans="1:11" hidden="1" x14ac:dyDescent="0.25">
      <c r="A1611" s="7">
        <v>6437</v>
      </c>
      <c r="B1611" s="25" t="s">
        <v>2889</v>
      </c>
      <c r="C1611" s="37" t="s">
        <v>815</v>
      </c>
      <c r="D1611" s="7" t="s">
        <v>1461</v>
      </c>
      <c r="E1611" t="str">
        <f t="shared" si="54"/>
        <v>1583 - assemblage coulisse a bille n°2</v>
      </c>
      <c r="F1611" t="e">
        <f t="shared" si="55"/>
        <v>#N/A</v>
      </c>
      <c r="I1611" t="str">
        <f t="shared" si="56"/>
        <v>Outi_1583_1583 - assemblage coulisse a bille n°2</v>
      </c>
      <c r="K1611" t="s">
        <v>3003</v>
      </c>
    </row>
    <row r="1612" spans="1:11" hidden="1" x14ac:dyDescent="0.25">
      <c r="A1612" s="7">
        <v>6438</v>
      </c>
      <c r="B1612" s="25" t="s">
        <v>2890</v>
      </c>
      <c r="C1612" s="37" t="s">
        <v>815</v>
      </c>
      <c r="D1612" s="7" t="s">
        <v>1408</v>
      </c>
      <c r="E1612" t="str">
        <f t="shared" si="54"/>
        <v>1547 - COULISSE A BILLES</v>
      </c>
      <c r="F1612" t="e">
        <f t="shared" si="55"/>
        <v>#N/A</v>
      </c>
      <c r="I1612" t="str">
        <f t="shared" si="56"/>
        <v>Outi_1547_1547 - COULISSE A BILLES</v>
      </c>
      <c r="K1612" t="s">
        <v>3003</v>
      </c>
    </row>
    <row r="1613" spans="1:11" hidden="1" x14ac:dyDescent="0.25">
      <c r="A1613" s="7">
        <v>6439</v>
      </c>
      <c r="B1613" s="25" t="s">
        <v>2879</v>
      </c>
      <c r="C1613" s="37" t="s">
        <v>816</v>
      </c>
      <c r="D1613" s="7" t="s">
        <v>1408</v>
      </c>
      <c r="E1613" t="str">
        <f t="shared" si="54"/>
        <v>1547 - COULISSE A BILLES</v>
      </c>
      <c r="F1613" t="e">
        <f t="shared" si="55"/>
        <v>#N/A</v>
      </c>
      <c r="I1613" t="str">
        <f t="shared" si="56"/>
        <v>Char_1547_1547 - COULISSE A BILLES</v>
      </c>
      <c r="K1613" t="s">
        <v>3003</v>
      </c>
    </row>
    <row r="1614" spans="1:11" hidden="1" x14ac:dyDescent="0.25">
      <c r="A1614" s="7">
        <v>6440</v>
      </c>
      <c r="B1614" s="25" t="s">
        <v>2878</v>
      </c>
      <c r="C1614" s="37" t="s">
        <v>816</v>
      </c>
      <c r="D1614" s="7" t="s">
        <v>1461</v>
      </c>
      <c r="E1614" t="str">
        <f t="shared" si="54"/>
        <v>1583 - assemblage coulisse a bille n°2</v>
      </c>
      <c r="F1614" t="e">
        <f t="shared" si="55"/>
        <v>#N/A</v>
      </c>
      <c r="I1614" t="str">
        <f t="shared" si="56"/>
        <v>Char_1583_1583 - assemblage coulisse a bille n°2</v>
      </c>
      <c r="K1614" t="s">
        <v>3003</v>
      </c>
    </row>
    <row r="1615" spans="1:11" hidden="1" x14ac:dyDescent="0.25">
      <c r="A1615" s="7">
        <v>6441</v>
      </c>
      <c r="B1615" s="25" t="s">
        <v>2891</v>
      </c>
      <c r="C1615" s="37" t="s">
        <v>817</v>
      </c>
      <c r="D1615" s="7" t="s">
        <v>1461</v>
      </c>
      <c r="E1615" t="str">
        <f t="shared" si="54"/>
        <v>1583 - assemblage coulisse a bille n°2</v>
      </c>
      <c r="F1615" t="e">
        <f t="shared" si="55"/>
        <v>#N/A</v>
      </c>
      <c r="I1615" t="str">
        <f t="shared" si="56"/>
        <v>P22_1583_1583 - assemblage coulisse a bille n°2</v>
      </c>
      <c r="K1615" t="s">
        <v>3003</v>
      </c>
    </row>
    <row r="1616" spans="1:11" hidden="1" x14ac:dyDescent="0.25">
      <c r="A1616" s="7">
        <v>6442</v>
      </c>
      <c r="B1616" s="25" t="s">
        <v>2892</v>
      </c>
      <c r="C1616" s="37" t="s">
        <v>817</v>
      </c>
      <c r="D1616" s="7" t="s">
        <v>1408</v>
      </c>
      <c r="E1616" t="str">
        <f t="shared" si="54"/>
        <v>1547 - COULISSE A BILLES</v>
      </c>
      <c r="F1616" t="e">
        <f t="shared" si="55"/>
        <v>#N/A</v>
      </c>
      <c r="I1616" t="str">
        <f t="shared" si="56"/>
        <v>P22_1547_1547 - COULISSE A BILLES</v>
      </c>
      <c r="K1616" t="s">
        <v>3003</v>
      </c>
    </row>
    <row r="1617" spans="1:11" hidden="1" x14ac:dyDescent="0.25">
      <c r="A1617" s="7">
        <v>6443</v>
      </c>
      <c r="B1617" s="25" t="s">
        <v>2893</v>
      </c>
      <c r="C1617" s="37" t="s">
        <v>818</v>
      </c>
      <c r="D1617" s="7" t="s">
        <v>1408</v>
      </c>
      <c r="E1617" t="str">
        <f t="shared" si="54"/>
        <v>1547 - COULISSE A BILLES</v>
      </c>
      <c r="F1617" t="e">
        <f t="shared" si="55"/>
        <v>#N/A</v>
      </c>
      <c r="I1617" t="str">
        <f t="shared" si="56"/>
        <v>P23_1547_1547 - COULISSE A BILLES</v>
      </c>
      <c r="K1617" t="s">
        <v>3003</v>
      </c>
    </row>
    <row r="1618" spans="1:11" hidden="1" x14ac:dyDescent="0.25">
      <c r="A1618" s="7">
        <v>6444</v>
      </c>
      <c r="B1618" s="25" t="s">
        <v>2894</v>
      </c>
      <c r="C1618" s="37" t="s">
        <v>818</v>
      </c>
      <c r="D1618" s="7" t="s">
        <v>1461</v>
      </c>
      <c r="E1618" t="str">
        <f t="shared" ref="E1618:E1681" si="57">VLOOKUP(D1618,$B$2:$C$3736,2,FALSE)</f>
        <v>1583 - assemblage coulisse a bille n°2</v>
      </c>
      <c r="F1618" t="e">
        <f t="shared" ref="F1618:F1681" si="58">VLOOKUP(D1618,$A$2:$C$3736,3,FALSE)</f>
        <v>#N/A</v>
      </c>
      <c r="I1618" t="str">
        <f t="shared" ref="I1618:I1681" si="59">+B1618&amp;"_"&amp;E1618</f>
        <v>P23_1583_1583 - assemblage coulisse a bille n°2</v>
      </c>
      <c r="K1618" t="s">
        <v>3003</v>
      </c>
    </row>
    <row r="1619" spans="1:11" hidden="1" x14ac:dyDescent="0.25">
      <c r="A1619" s="7">
        <v>6445</v>
      </c>
      <c r="B1619" s="25" t="s">
        <v>2895</v>
      </c>
      <c r="C1619" s="37" t="s">
        <v>819</v>
      </c>
      <c r="D1619" s="7" t="s">
        <v>1461</v>
      </c>
      <c r="E1619" t="str">
        <f t="shared" si="57"/>
        <v>1583 - assemblage coulisse a bille n°2</v>
      </c>
      <c r="F1619" t="e">
        <f t="shared" si="58"/>
        <v>#N/A</v>
      </c>
      <c r="I1619" t="str">
        <f t="shared" si="59"/>
        <v>P24_1583_1583 - assemblage coulisse a bille n°2</v>
      </c>
      <c r="K1619" t="s">
        <v>3003</v>
      </c>
    </row>
    <row r="1620" spans="1:11" hidden="1" x14ac:dyDescent="0.25">
      <c r="A1620" s="7">
        <v>6446</v>
      </c>
      <c r="B1620" s="25" t="s">
        <v>2896</v>
      </c>
      <c r="C1620" s="37" t="s">
        <v>819</v>
      </c>
      <c r="D1620" s="7" t="s">
        <v>1408</v>
      </c>
      <c r="E1620" t="str">
        <f t="shared" si="57"/>
        <v>1547 - COULISSE A BILLES</v>
      </c>
      <c r="F1620" t="e">
        <f t="shared" si="58"/>
        <v>#N/A</v>
      </c>
      <c r="I1620" t="str">
        <f t="shared" si="59"/>
        <v>P24_1547_1547 - COULISSE A BILLES</v>
      </c>
      <c r="K1620" t="s">
        <v>3003</v>
      </c>
    </row>
    <row r="1621" spans="1:11" hidden="1" x14ac:dyDescent="0.25">
      <c r="A1621" s="7">
        <v>6447</v>
      </c>
      <c r="B1621" s="25" t="s">
        <v>2897</v>
      </c>
      <c r="C1621" s="37" t="s">
        <v>820</v>
      </c>
      <c r="D1621" s="7" t="s">
        <v>1408</v>
      </c>
      <c r="E1621" t="str">
        <f t="shared" si="57"/>
        <v>1547 - COULISSE A BILLES</v>
      </c>
      <c r="F1621" t="e">
        <f t="shared" si="58"/>
        <v>#N/A</v>
      </c>
      <c r="I1621" t="str">
        <f t="shared" si="59"/>
        <v>P25_1547_1547 - COULISSE A BILLES</v>
      </c>
      <c r="K1621" t="s">
        <v>3003</v>
      </c>
    </row>
    <row r="1622" spans="1:11" hidden="1" x14ac:dyDescent="0.25">
      <c r="A1622" s="7">
        <v>6448</v>
      </c>
      <c r="B1622" s="25" t="s">
        <v>2898</v>
      </c>
      <c r="C1622" s="37" t="s">
        <v>820</v>
      </c>
      <c r="D1622" s="7" t="s">
        <v>1461</v>
      </c>
      <c r="E1622" t="str">
        <f t="shared" si="57"/>
        <v>1583 - assemblage coulisse a bille n°2</v>
      </c>
      <c r="F1622" t="e">
        <f t="shared" si="58"/>
        <v>#N/A</v>
      </c>
      <c r="I1622" t="str">
        <f t="shared" si="59"/>
        <v>P25_1583_1583 - assemblage coulisse a bille n°2</v>
      </c>
      <c r="K1622" t="s">
        <v>3003</v>
      </c>
    </row>
    <row r="1623" spans="1:11" hidden="1" x14ac:dyDescent="0.25">
      <c r="A1623" s="7">
        <v>6449</v>
      </c>
      <c r="B1623" s="25" t="s">
        <v>2899</v>
      </c>
      <c r="C1623" s="37" t="s">
        <v>821</v>
      </c>
      <c r="D1623" s="7" t="s">
        <v>1461</v>
      </c>
      <c r="E1623" t="str">
        <f t="shared" si="57"/>
        <v>1583 - assemblage coulisse a bille n°2</v>
      </c>
      <c r="F1623" t="e">
        <f t="shared" si="58"/>
        <v>#N/A</v>
      </c>
      <c r="I1623" t="str">
        <f t="shared" si="59"/>
        <v>P27_1583_1583 - assemblage coulisse a bille n°2</v>
      </c>
      <c r="K1623" t="s">
        <v>3003</v>
      </c>
    </row>
    <row r="1624" spans="1:11" hidden="1" x14ac:dyDescent="0.25">
      <c r="A1624" s="7">
        <v>6450</v>
      </c>
      <c r="B1624" s="25" t="s">
        <v>2900</v>
      </c>
      <c r="C1624" s="37" t="s">
        <v>821</v>
      </c>
      <c r="D1624" s="7" t="s">
        <v>1408</v>
      </c>
      <c r="E1624" t="str">
        <f t="shared" si="57"/>
        <v>1547 - COULISSE A BILLES</v>
      </c>
      <c r="F1624" t="e">
        <f t="shared" si="58"/>
        <v>#N/A</v>
      </c>
      <c r="I1624" t="str">
        <f t="shared" si="59"/>
        <v>P27_1547_1547 - COULISSE A BILLES</v>
      </c>
      <c r="K1624" t="s">
        <v>3003</v>
      </c>
    </row>
    <row r="1625" spans="1:11" hidden="1" x14ac:dyDescent="0.25">
      <c r="A1625" s="7">
        <v>6451</v>
      </c>
      <c r="B1625" s="25" t="s">
        <v>2901</v>
      </c>
      <c r="C1625" s="37" t="s">
        <v>822</v>
      </c>
      <c r="D1625" s="7" t="s">
        <v>1408</v>
      </c>
      <c r="E1625" t="str">
        <f t="shared" si="57"/>
        <v>1547 - COULISSE A BILLES</v>
      </c>
      <c r="F1625" t="e">
        <f t="shared" si="58"/>
        <v>#N/A</v>
      </c>
      <c r="I1625" t="str">
        <f t="shared" si="59"/>
        <v>P28_1547_1547 - COULISSE A BILLES</v>
      </c>
      <c r="K1625" t="s">
        <v>3003</v>
      </c>
    </row>
    <row r="1626" spans="1:11" hidden="1" x14ac:dyDescent="0.25">
      <c r="A1626" s="7">
        <v>6452</v>
      </c>
      <c r="B1626" s="25" t="s">
        <v>2902</v>
      </c>
      <c r="C1626" s="37" t="s">
        <v>822</v>
      </c>
      <c r="D1626" s="7" t="s">
        <v>1461</v>
      </c>
      <c r="E1626" t="str">
        <f t="shared" si="57"/>
        <v>1583 - assemblage coulisse a bille n°2</v>
      </c>
      <c r="F1626" t="e">
        <f t="shared" si="58"/>
        <v>#N/A</v>
      </c>
      <c r="I1626" t="str">
        <f t="shared" si="59"/>
        <v>P28_1583_1583 - assemblage coulisse a bille n°2</v>
      </c>
      <c r="K1626" t="s">
        <v>3003</v>
      </c>
    </row>
    <row r="1627" spans="1:11" hidden="1" x14ac:dyDescent="0.25">
      <c r="A1627" s="7">
        <v>6453</v>
      </c>
      <c r="B1627" s="25" t="s">
        <v>2903</v>
      </c>
      <c r="C1627" s="37" t="s">
        <v>823</v>
      </c>
      <c r="D1627" s="7" t="s">
        <v>1461</v>
      </c>
      <c r="E1627" t="str">
        <f t="shared" si="57"/>
        <v>1583 - assemblage coulisse a bille n°2</v>
      </c>
      <c r="F1627" t="e">
        <f t="shared" si="58"/>
        <v>#N/A</v>
      </c>
      <c r="I1627" t="str">
        <f t="shared" si="59"/>
        <v>P29_1583_1583 - assemblage coulisse a bille n°2</v>
      </c>
      <c r="K1627" t="s">
        <v>3003</v>
      </c>
    </row>
    <row r="1628" spans="1:11" hidden="1" x14ac:dyDescent="0.25">
      <c r="A1628" s="7">
        <v>6454</v>
      </c>
      <c r="B1628" s="25" t="s">
        <v>2904</v>
      </c>
      <c r="C1628" s="37" t="s">
        <v>823</v>
      </c>
      <c r="D1628" s="7" t="s">
        <v>1408</v>
      </c>
      <c r="E1628" t="str">
        <f t="shared" si="57"/>
        <v>1547 - COULISSE A BILLES</v>
      </c>
      <c r="F1628" t="e">
        <f t="shared" si="58"/>
        <v>#N/A</v>
      </c>
      <c r="I1628" t="str">
        <f t="shared" si="59"/>
        <v>P29_1547_1547 - COULISSE A BILLES</v>
      </c>
      <c r="K1628" t="s">
        <v>3003</v>
      </c>
    </row>
    <row r="1629" spans="1:11" hidden="1" x14ac:dyDescent="0.25">
      <c r="A1629" s="7">
        <v>6455</v>
      </c>
      <c r="B1629" s="25" t="s">
        <v>2905</v>
      </c>
      <c r="C1629" s="37" t="s">
        <v>903</v>
      </c>
      <c r="D1629" s="7" t="s">
        <v>1540</v>
      </c>
      <c r="E1629" t="str">
        <f t="shared" si="57"/>
        <v>1009 - MOO</v>
      </c>
      <c r="F1629" t="e">
        <f t="shared" si="58"/>
        <v>#N/A</v>
      </c>
      <c r="I1629" t="str">
        <f t="shared" si="59"/>
        <v>déch_1009_1009 - MOO</v>
      </c>
      <c r="K1629" t="s">
        <v>3003</v>
      </c>
    </row>
    <row r="1630" spans="1:11" hidden="1" x14ac:dyDescent="0.25">
      <c r="A1630" s="7">
        <v>6456</v>
      </c>
      <c r="B1630" s="25" t="s">
        <v>2906</v>
      </c>
      <c r="C1630" s="37" t="s">
        <v>900</v>
      </c>
      <c r="D1630" s="7" t="s">
        <v>1540</v>
      </c>
      <c r="E1630" t="str">
        <f t="shared" si="57"/>
        <v>1009 - MOO</v>
      </c>
      <c r="F1630" t="e">
        <f t="shared" si="58"/>
        <v>#N/A</v>
      </c>
      <c r="I1630" t="str">
        <f t="shared" si="59"/>
        <v>alim_1009_1009 - MOO</v>
      </c>
      <c r="K1630" t="s">
        <v>3003</v>
      </c>
    </row>
    <row r="1631" spans="1:11" hidden="1" x14ac:dyDescent="0.25">
      <c r="A1631" s="7">
        <v>6457</v>
      </c>
      <c r="B1631" s="25" t="s">
        <v>2907</v>
      </c>
      <c r="C1631" s="37" t="s">
        <v>946</v>
      </c>
      <c r="D1631" s="7" t="s">
        <v>1540</v>
      </c>
      <c r="E1631" t="str">
        <f t="shared" si="57"/>
        <v>1009 - MOO</v>
      </c>
      <c r="F1631" t="e">
        <f t="shared" si="58"/>
        <v>#N/A</v>
      </c>
      <c r="I1631" t="str">
        <f t="shared" si="59"/>
        <v>mise_1009_1009 - MOO</v>
      </c>
      <c r="K1631" t="s">
        <v>3003</v>
      </c>
    </row>
    <row r="1632" spans="1:11" hidden="1" x14ac:dyDescent="0.25">
      <c r="A1632" s="7">
        <v>6458</v>
      </c>
      <c r="B1632" s="25" t="s">
        <v>2908</v>
      </c>
      <c r="C1632" s="37" t="s">
        <v>902</v>
      </c>
      <c r="D1632" s="7" t="s">
        <v>1540</v>
      </c>
      <c r="E1632" t="str">
        <f t="shared" si="57"/>
        <v>1009 - MOO</v>
      </c>
      <c r="F1632" t="e">
        <f t="shared" si="58"/>
        <v>#N/A</v>
      </c>
      <c r="I1632" t="str">
        <f t="shared" si="59"/>
        <v>emma_1009_1009 - MOO</v>
      </c>
      <c r="K1632" t="s">
        <v>3003</v>
      </c>
    </row>
    <row r="1633" spans="1:11" hidden="1" x14ac:dyDescent="0.25">
      <c r="A1633" s="7">
        <v>6459</v>
      </c>
      <c r="B1633" s="25" t="s">
        <v>2909</v>
      </c>
      <c r="C1633" s="37" t="s">
        <v>104</v>
      </c>
      <c r="D1633" s="7" t="s">
        <v>1540</v>
      </c>
      <c r="E1633" t="str">
        <f t="shared" si="57"/>
        <v>1009 - MOO</v>
      </c>
      <c r="F1633" t="e">
        <f t="shared" si="58"/>
        <v>#N/A</v>
      </c>
      <c r="I1633" t="str">
        <f t="shared" si="59"/>
        <v>MOO_1009_1009 - MOO</v>
      </c>
      <c r="K1633" t="s">
        <v>3003</v>
      </c>
    </row>
    <row r="1634" spans="1:11" hidden="1" x14ac:dyDescent="0.25">
      <c r="A1634" s="7">
        <v>6460</v>
      </c>
      <c r="B1634" s="25" t="s">
        <v>2910</v>
      </c>
      <c r="C1634" s="37" t="s">
        <v>340</v>
      </c>
      <c r="D1634" s="7" t="s">
        <v>1540</v>
      </c>
      <c r="E1634" t="str">
        <f t="shared" si="57"/>
        <v>1009 - MOO</v>
      </c>
      <c r="F1634" t="e">
        <f t="shared" si="58"/>
        <v>#N/A</v>
      </c>
      <c r="I1634" t="str">
        <f t="shared" si="59"/>
        <v>armo_1009_1009 - MOO</v>
      </c>
      <c r="K1634" t="s">
        <v>3003</v>
      </c>
    </row>
    <row r="1635" spans="1:11" hidden="1" x14ac:dyDescent="0.25">
      <c r="A1635" s="7">
        <v>6461</v>
      </c>
      <c r="B1635" s="25" t="s">
        <v>2911</v>
      </c>
      <c r="C1635" s="37" t="s">
        <v>824</v>
      </c>
      <c r="D1635" s="7" t="s">
        <v>1701</v>
      </c>
      <c r="E1635" t="str">
        <f t="shared" si="57"/>
        <v>1843 - Muller 7</v>
      </c>
      <c r="F1635" t="e">
        <f t="shared" si="58"/>
        <v>#N/A</v>
      </c>
      <c r="I1635" t="str">
        <f t="shared" si="59"/>
        <v>Syst_1843_1843 - Muller 7</v>
      </c>
      <c r="K1635" t="s">
        <v>3003</v>
      </c>
    </row>
    <row r="1636" spans="1:11" hidden="1" x14ac:dyDescent="0.25">
      <c r="A1636" s="7">
        <v>6462</v>
      </c>
      <c r="B1636" s="25" t="s">
        <v>2873</v>
      </c>
      <c r="C1636" s="37" t="s">
        <v>825</v>
      </c>
      <c r="D1636" s="7" t="s">
        <v>1701</v>
      </c>
      <c r="E1636" t="str">
        <f t="shared" si="57"/>
        <v>1843 - Muller 7</v>
      </c>
      <c r="F1636" t="e">
        <f t="shared" si="58"/>
        <v>#N/A</v>
      </c>
      <c r="I1636" t="str">
        <f t="shared" si="59"/>
        <v>Grou_1843_1843 - Muller 7</v>
      </c>
      <c r="K1636" t="s">
        <v>3003</v>
      </c>
    </row>
    <row r="1637" spans="1:11" hidden="1" x14ac:dyDescent="0.25">
      <c r="A1637" s="7">
        <v>6463</v>
      </c>
      <c r="B1637" s="25" t="s">
        <v>2912</v>
      </c>
      <c r="C1637" s="37" t="s">
        <v>236</v>
      </c>
      <c r="D1637" s="7" t="s">
        <v>1702</v>
      </c>
      <c r="E1637" t="str">
        <f t="shared" si="57"/>
        <v>1831 - Montage manchon W2/EDISON</v>
      </c>
      <c r="F1637" t="e">
        <f t="shared" si="58"/>
        <v>#N/A</v>
      </c>
      <c r="I1637" t="str">
        <f t="shared" si="59"/>
        <v>Mont_1831_1831 - Montage manchon W2/EDISON</v>
      </c>
      <c r="K1637" t="s">
        <v>3003</v>
      </c>
    </row>
    <row r="1638" spans="1:11" hidden="1" x14ac:dyDescent="0.25">
      <c r="A1638" s="7">
        <v>6464</v>
      </c>
      <c r="B1638" s="25" t="s">
        <v>2913</v>
      </c>
      <c r="C1638" s="37" t="s">
        <v>236</v>
      </c>
      <c r="D1638" s="7" t="s">
        <v>1703</v>
      </c>
      <c r="E1638" t="str">
        <f t="shared" si="57"/>
        <v>1835 - Montage manchon W2/EDISON</v>
      </c>
      <c r="F1638" t="e">
        <f t="shared" si="58"/>
        <v>#N/A</v>
      </c>
      <c r="I1638" t="str">
        <f t="shared" si="59"/>
        <v>Mont_1835_1835 - Montage manchon W2/EDISON</v>
      </c>
      <c r="K1638" t="s">
        <v>3003</v>
      </c>
    </row>
    <row r="1639" spans="1:11" hidden="1" x14ac:dyDescent="0.25">
      <c r="A1639" s="7">
        <v>6465</v>
      </c>
      <c r="B1639" s="25" t="s">
        <v>2914</v>
      </c>
      <c r="C1639" s="37" t="s">
        <v>826</v>
      </c>
      <c r="D1639" s="7">
        <v>4</v>
      </c>
      <c r="E1639" t="str">
        <f t="shared" si="57"/>
        <v>4 - référence outillage pré-montage</v>
      </c>
      <c r="F1639" t="e">
        <f t="shared" si="58"/>
        <v>#N/A</v>
      </c>
      <c r="I1639" t="str">
        <f t="shared" si="59"/>
        <v>OUTI_4_4 - référence outillage pré-montage</v>
      </c>
      <c r="K1639" t="s">
        <v>3003</v>
      </c>
    </row>
    <row r="1640" spans="1:11" hidden="1" x14ac:dyDescent="0.25">
      <c r="A1640" s="7">
        <v>6466</v>
      </c>
      <c r="B1640" s="25" t="s">
        <v>2914</v>
      </c>
      <c r="C1640" s="37" t="s">
        <v>827</v>
      </c>
      <c r="D1640" s="7">
        <v>4</v>
      </c>
      <c r="E1640" t="str">
        <f t="shared" si="57"/>
        <v>4 - référence outillage pré-montage</v>
      </c>
      <c r="F1640" t="e">
        <f t="shared" si="58"/>
        <v>#N/A</v>
      </c>
      <c r="I1640" t="str">
        <f t="shared" si="59"/>
        <v>OUTI_4_4 - référence outillage pré-montage</v>
      </c>
      <c r="K1640" t="s">
        <v>3003</v>
      </c>
    </row>
    <row r="1641" spans="1:11" hidden="1" x14ac:dyDescent="0.25">
      <c r="A1641" s="7">
        <v>6469</v>
      </c>
      <c r="B1641" s="25" t="s">
        <v>2865</v>
      </c>
      <c r="C1641" s="37" t="s">
        <v>828</v>
      </c>
      <c r="D1641" s="7" t="s">
        <v>1667</v>
      </c>
      <c r="E1641" t="str">
        <f t="shared" si="57"/>
        <v>1745 - * CERI</v>
      </c>
      <c r="F1641" t="e">
        <f t="shared" si="58"/>
        <v>#N/A</v>
      </c>
      <c r="I1641" t="str">
        <f t="shared" si="59"/>
        <v>Cabi_1745_1745 - * CERI</v>
      </c>
      <c r="K1641" t="s">
        <v>3003</v>
      </c>
    </row>
    <row r="1642" spans="1:11" hidden="1" x14ac:dyDescent="0.25">
      <c r="A1642" s="7">
        <v>6470</v>
      </c>
      <c r="B1642" s="25" t="s">
        <v>2915</v>
      </c>
      <c r="C1642" s="37" t="s">
        <v>829</v>
      </c>
      <c r="D1642" s="7" t="s">
        <v>1704</v>
      </c>
      <c r="E1642" t="str">
        <f t="shared" si="57"/>
        <v>1851 - Poinçonnage assemblage E2XX</v>
      </c>
      <c r="F1642" t="e">
        <f t="shared" si="58"/>
        <v>#N/A</v>
      </c>
      <c r="I1642" t="str">
        <f t="shared" si="59"/>
        <v>Bati_1851_1851 - Poinçonnage assemblage E2XX</v>
      </c>
      <c r="K1642" t="s">
        <v>3003</v>
      </c>
    </row>
    <row r="1643" spans="1:11" hidden="1" x14ac:dyDescent="0.25">
      <c r="A1643" s="7">
        <v>6471</v>
      </c>
      <c r="B1643" s="25" t="s">
        <v>2916</v>
      </c>
      <c r="C1643" s="37" t="s">
        <v>791</v>
      </c>
      <c r="D1643" s="7" t="s">
        <v>1704</v>
      </c>
      <c r="E1643" t="str">
        <f t="shared" si="57"/>
        <v>1851 - Poinçonnage assemblage E2XX</v>
      </c>
      <c r="F1643" t="e">
        <f t="shared" si="58"/>
        <v>#N/A</v>
      </c>
      <c r="I1643" t="str">
        <f t="shared" si="59"/>
        <v>Plat_1851_1851 - Poinçonnage assemblage E2XX</v>
      </c>
      <c r="K1643" t="s">
        <v>3003</v>
      </c>
    </row>
    <row r="1644" spans="1:11" hidden="1" x14ac:dyDescent="0.25">
      <c r="A1644" s="7">
        <v>6472</v>
      </c>
      <c r="B1644" s="25" t="s">
        <v>2917</v>
      </c>
      <c r="C1644" s="37" t="s">
        <v>830</v>
      </c>
      <c r="D1644" s="7" t="s">
        <v>1704</v>
      </c>
      <c r="E1644" t="str">
        <f t="shared" si="57"/>
        <v>1851 - Poinçonnage assemblage E2XX</v>
      </c>
      <c r="F1644" t="e">
        <f t="shared" si="58"/>
        <v>#N/A</v>
      </c>
      <c r="I1644" t="str">
        <f t="shared" si="59"/>
        <v>Poin_1851_1851 - Poinçonnage assemblage E2XX</v>
      </c>
      <c r="K1644" t="s">
        <v>3003</v>
      </c>
    </row>
    <row r="1645" spans="1:11" hidden="1" x14ac:dyDescent="0.25">
      <c r="A1645" s="7">
        <v>6473</v>
      </c>
      <c r="B1645" s="25" t="s">
        <v>2917</v>
      </c>
      <c r="C1645" s="37" t="s">
        <v>831</v>
      </c>
      <c r="D1645" s="7" t="s">
        <v>1704</v>
      </c>
      <c r="E1645" t="str">
        <f t="shared" si="57"/>
        <v>1851 - Poinçonnage assemblage E2XX</v>
      </c>
      <c r="F1645" t="e">
        <f t="shared" si="58"/>
        <v>#N/A</v>
      </c>
      <c r="I1645" t="str">
        <f t="shared" si="59"/>
        <v>Poin_1851_1851 - Poinçonnage assemblage E2XX</v>
      </c>
      <c r="K1645" t="s">
        <v>3003</v>
      </c>
    </row>
    <row r="1646" spans="1:11" hidden="1" x14ac:dyDescent="0.25">
      <c r="A1646" s="7">
        <v>6474</v>
      </c>
      <c r="B1646" s="25" t="s">
        <v>2917</v>
      </c>
      <c r="C1646" s="37" t="s">
        <v>832</v>
      </c>
      <c r="D1646" s="7" t="s">
        <v>1704</v>
      </c>
      <c r="E1646" t="str">
        <f t="shared" si="57"/>
        <v>1851 - Poinçonnage assemblage E2XX</v>
      </c>
      <c r="F1646" t="e">
        <f t="shared" si="58"/>
        <v>#N/A</v>
      </c>
      <c r="I1646" t="str">
        <f t="shared" si="59"/>
        <v>Poin_1851_1851 - Poinçonnage assemblage E2XX</v>
      </c>
      <c r="K1646" t="s">
        <v>3003</v>
      </c>
    </row>
    <row r="1647" spans="1:11" hidden="1" x14ac:dyDescent="0.25">
      <c r="A1647" s="7">
        <v>6475</v>
      </c>
      <c r="B1647" s="25" t="s">
        <v>2918</v>
      </c>
      <c r="C1647" s="37" t="s">
        <v>833</v>
      </c>
      <c r="D1647" s="7" t="s">
        <v>1704</v>
      </c>
      <c r="E1647" t="str">
        <f t="shared" si="57"/>
        <v>1851 - Poinçonnage assemblage E2XX</v>
      </c>
      <c r="F1647" t="e">
        <f t="shared" si="58"/>
        <v>#N/A</v>
      </c>
      <c r="I1647" t="str">
        <f t="shared" si="59"/>
        <v>Emma_1851_1851 - Poinçonnage assemblage E2XX</v>
      </c>
      <c r="K1647" t="s">
        <v>3003</v>
      </c>
    </row>
    <row r="1648" spans="1:11" hidden="1" x14ac:dyDescent="0.25">
      <c r="A1648" s="7">
        <v>6476</v>
      </c>
      <c r="B1648" s="25" t="s">
        <v>2919</v>
      </c>
      <c r="C1648" s="37" t="s">
        <v>102</v>
      </c>
      <c r="D1648" s="7" t="s">
        <v>1704</v>
      </c>
      <c r="E1648" t="str">
        <f t="shared" si="57"/>
        <v>1851 - Poinçonnage assemblage E2XX</v>
      </c>
      <c r="F1648" t="e">
        <f t="shared" si="58"/>
        <v>#N/A</v>
      </c>
      <c r="I1648" t="str">
        <f t="shared" si="59"/>
        <v>Sert_1851_1851 - Poinçonnage assemblage E2XX</v>
      </c>
      <c r="K1648" t="s">
        <v>3003</v>
      </c>
    </row>
    <row r="1649" spans="1:11" hidden="1" x14ac:dyDescent="0.25">
      <c r="A1649" s="7">
        <v>6477</v>
      </c>
      <c r="B1649" s="25" t="s">
        <v>2920</v>
      </c>
      <c r="C1649" s="37" t="s">
        <v>237</v>
      </c>
      <c r="D1649" s="7" t="s">
        <v>1705</v>
      </c>
      <c r="E1649" t="str">
        <f t="shared" si="57"/>
        <v xml:space="preserve">1852 - Assemblage et controle E2XX </v>
      </c>
      <c r="F1649" t="e">
        <f t="shared" si="58"/>
        <v>#N/A</v>
      </c>
      <c r="I1649" t="str">
        <f t="shared" si="59"/>
        <v xml:space="preserve">Asse_1852_1852 - Assemblage et controle E2XX </v>
      </c>
      <c r="K1649" t="s">
        <v>3003</v>
      </c>
    </row>
    <row r="1650" spans="1:11" hidden="1" x14ac:dyDescent="0.25">
      <c r="A1650" s="7">
        <v>6478</v>
      </c>
      <c r="B1650" s="25" t="s">
        <v>2921</v>
      </c>
      <c r="C1650" s="37" t="s">
        <v>834</v>
      </c>
      <c r="D1650" s="7" t="s">
        <v>1706</v>
      </c>
      <c r="E1650" t="str">
        <f t="shared" si="57"/>
        <v>1808 - Bouterollage rotule male</v>
      </c>
      <c r="F1650" t="e">
        <f t="shared" si="58"/>
        <v>#N/A</v>
      </c>
      <c r="I1650" t="str">
        <f t="shared" si="59"/>
        <v>bout_1808_1808 - Bouterollage rotule male</v>
      </c>
      <c r="K1650" t="s">
        <v>3003</v>
      </c>
    </row>
    <row r="1651" spans="1:11" hidden="1" x14ac:dyDescent="0.25">
      <c r="A1651" s="7">
        <v>6479</v>
      </c>
      <c r="B1651" s="25" t="s">
        <v>2922</v>
      </c>
      <c r="C1651" s="37" t="s">
        <v>834</v>
      </c>
      <c r="D1651" s="7" t="s">
        <v>1707</v>
      </c>
      <c r="E1651" t="str">
        <f t="shared" si="57"/>
        <v>1809 - Bouterollage rotule femelle</v>
      </c>
      <c r="F1651" t="e">
        <f t="shared" si="58"/>
        <v>#N/A</v>
      </c>
      <c r="I1651" t="str">
        <f t="shared" si="59"/>
        <v>bout_1809_1809 - Bouterollage rotule femelle</v>
      </c>
      <c r="K1651" t="s">
        <v>3003</v>
      </c>
    </row>
    <row r="1652" spans="1:11" hidden="1" x14ac:dyDescent="0.25">
      <c r="A1652" s="7">
        <v>6480</v>
      </c>
      <c r="B1652" s="25" t="s">
        <v>2923</v>
      </c>
      <c r="C1652" s="37" t="s">
        <v>467</v>
      </c>
      <c r="D1652" s="7" t="s">
        <v>1705</v>
      </c>
      <c r="E1652" t="str">
        <f t="shared" si="57"/>
        <v xml:space="preserve">1852 - Assemblage et controle E2XX </v>
      </c>
      <c r="F1652" t="e">
        <f t="shared" si="58"/>
        <v>#N/A</v>
      </c>
      <c r="I1652" t="str">
        <f t="shared" si="59"/>
        <v xml:space="preserve">CHAS_1852_1852 - Assemblage et controle E2XX </v>
      </c>
      <c r="K1652" t="s">
        <v>3003</v>
      </c>
    </row>
    <row r="1653" spans="1:11" hidden="1" x14ac:dyDescent="0.25">
      <c r="A1653" s="7">
        <v>6481</v>
      </c>
      <c r="B1653" s="25" t="s">
        <v>2924</v>
      </c>
      <c r="C1653" s="37" t="s">
        <v>835</v>
      </c>
      <c r="D1653" s="7" t="s">
        <v>1705</v>
      </c>
      <c r="E1653" t="str">
        <f t="shared" si="57"/>
        <v xml:space="preserve">1852 - Assemblage et controle E2XX </v>
      </c>
      <c r="F1653" t="e">
        <f t="shared" si="58"/>
        <v>#N/A</v>
      </c>
      <c r="I1653" t="str">
        <f t="shared" si="59"/>
        <v xml:space="preserve">CHAR_1852_1852 - Assemblage et controle E2XX </v>
      </c>
      <c r="K1653" t="s">
        <v>3003</v>
      </c>
    </row>
    <row r="1654" spans="1:11" hidden="1" x14ac:dyDescent="0.25">
      <c r="A1654" s="7">
        <v>6482</v>
      </c>
      <c r="B1654" s="25" t="s">
        <v>2925</v>
      </c>
      <c r="C1654" s="37" t="s">
        <v>836</v>
      </c>
      <c r="D1654" s="7" t="s">
        <v>1705</v>
      </c>
      <c r="E1654" t="str">
        <f t="shared" si="57"/>
        <v xml:space="preserve">1852 - Assemblage et controle E2XX </v>
      </c>
      <c r="F1654" t="e">
        <f t="shared" si="58"/>
        <v>#N/A</v>
      </c>
      <c r="I1654" t="str">
        <f t="shared" si="59"/>
        <v xml:space="preserve">TETE_1852_1852 - Assemblage et controle E2XX </v>
      </c>
      <c r="K1654" t="s">
        <v>3003</v>
      </c>
    </row>
    <row r="1655" spans="1:11" hidden="1" x14ac:dyDescent="0.25">
      <c r="A1655" s="7">
        <v>6483</v>
      </c>
      <c r="B1655" s="25" t="s">
        <v>2926</v>
      </c>
      <c r="C1655" s="37" t="s">
        <v>289</v>
      </c>
      <c r="D1655" s="7" t="s">
        <v>1705</v>
      </c>
      <c r="E1655" t="str">
        <f t="shared" si="57"/>
        <v xml:space="preserve">1852 - Assemblage et controle E2XX </v>
      </c>
      <c r="F1655" t="e">
        <f t="shared" si="58"/>
        <v>#N/A</v>
      </c>
      <c r="I1655" t="str">
        <f t="shared" si="59"/>
        <v xml:space="preserve">CONT_1852_1852 - Assemblage et controle E2XX </v>
      </c>
      <c r="K1655" t="s">
        <v>3003</v>
      </c>
    </row>
    <row r="1656" spans="1:11" hidden="1" x14ac:dyDescent="0.25">
      <c r="A1656" s="7">
        <v>6484</v>
      </c>
      <c r="B1656" s="25" t="s">
        <v>2927</v>
      </c>
      <c r="C1656" s="37" t="s">
        <v>486</v>
      </c>
      <c r="D1656" s="7" t="s">
        <v>1705</v>
      </c>
      <c r="E1656" t="str">
        <f t="shared" si="57"/>
        <v xml:space="preserve">1852 - Assemblage et controle E2XX </v>
      </c>
      <c r="F1656" t="e">
        <f t="shared" si="58"/>
        <v>#N/A</v>
      </c>
      <c r="I1656" t="str">
        <f t="shared" si="59"/>
        <v xml:space="preserve">AUTO_1852_1852 - Assemblage et controle E2XX </v>
      </c>
      <c r="K1656" t="s">
        <v>3003</v>
      </c>
    </row>
    <row r="1657" spans="1:11" hidden="1" x14ac:dyDescent="0.25">
      <c r="A1657" s="7">
        <v>6485</v>
      </c>
      <c r="B1657" s="25" t="s">
        <v>2928</v>
      </c>
      <c r="C1657" s="37" t="s">
        <v>837</v>
      </c>
      <c r="D1657" s="7" t="s">
        <v>1705</v>
      </c>
      <c r="E1657" t="str">
        <f t="shared" si="57"/>
        <v xml:space="preserve">1852 - Assemblage et controle E2XX </v>
      </c>
      <c r="F1657" t="e">
        <f t="shared" si="58"/>
        <v>#N/A</v>
      </c>
      <c r="I1657" t="str">
        <f t="shared" si="59"/>
        <v xml:space="preserve">MONT_1852_1852 - Assemblage et controle E2XX </v>
      </c>
      <c r="K1657" t="s">
        <v>3003</v>
      </c>
    </row>
    <row r="1658" spans="1:11" hidden="1" x14ac:dyDescent="0.25">
      <c r="A1658" s="7">
        <v>6486</v>
      </c>
      <c r="B1658" s="25" t="s">
        <v>2929</v>
      </c>
      <c r="C1658" s="37" t="s">
        <v>838</v>
      </c>
      <c r="D1658" s="7" t="s">
        <v>1705</v>
      </c>
      <c r="E1658" t="str">
        <f t="shared" si="57"/>
        <v xml:space="preserve">1852 - Assemblage et controle E2XX </v>
      </c>
      <c r="F1658" t="e">
        <f t="shared" si="58"/>
        <v>#N/A</v>
      </c>
      <c r="I1658" t="str">
        <f t="shared" si="59"/>
        <v xml:space="preserve">OUTI_1852_1852 - Assemblage et controle E2XX </v>
      </c>
      <c r="K1658" t="s">
        <v>3003</v>
      </c>
    </row>
    <row r="1659" spans="1:11" x14ac:dyDescent="0.25">
      <c r="A1659" s="7">
        <v>6495</v>
      </c>
      <c r="B1659" s="25" t="s">
        <v>2930</v>
      </c>
      <c r="C1659" s="27" t="s">
        <v>1791</v>
      </c>
      <c r="D1659" s="7" t="s">
        <v>1725</v>
      </c>
      <c r="E1659" t="str">
        <f t="shared" si="57"/>
        <v>1918 - DRIVE UNIT: Station 370</v>
      </c>
      <c r="F1659" t="e">
        <f t="shared" si="58"/>
        <v>#N/A</v>
      </c>
      <c r="I1659" t="str">
        <f t="shared" si="59"/>
        <v>St370_1918_1918 - DRIVE UNIT: Station 370</v>
      </c>
      <c r="K1659" t="s">
        <v>3002</v>
      </c>
    </row>
    <row r="1660" spans="1:11" x14ac:dyDescent="0.25">
      <c r="A1660" s="7">
        <v>6496</v>
      </c>
      <c r="B1660" s="25" t="s">
        <v>2931</v>
      </c>
      <c r="C1660" s="27" t="s">
        <v>1792</v>
      </c>
      <c r="D1660" s="7" t="s">
        <v>1733</v>
      </c>
      <c r="E1660" t="str">
        <f t="shared" si="57"/>
        <v>1926 - DRIVE UNIT: Station 670</v>
      </c>
      <c r="F1660" t="e">
        <f t="shared" si="58"/>
        <v>#N/A</v>
      </c>
      <c r="I1660" t="str">
        <f t="shared" si="59"/>
        <v>St670_1926_1926 - DRIVE UNIT: Station 670</v>
      </c>
      <c r="K1660" t="s">
        <v>3002</v>
      </c>
    </row>
    <row r="1661" spans="1:11" x14ac:dyDescent="0.25">
      <c r="A1661" s="7">
        <v>6497</v>
      </c>
      <c r="B1661" s="25" t="s">
        <v>2932</v>
      </c>
      <c r="C1661" s="27" t="s">
        <v>1793</v>
      </c>
      <c r="D1661" s="7" t="s">
        <v>1719</v>
      </c>
      <c r="E1661" t="str">
        <f t="shared" si="57"/>
        <v>1912 - DRIVE UNIT: Station 300</v>
      </c>
      <c r="F1661" t="e">
        <f t="shared" si="58"/>
        <v>#N/A</v>
      </c>
      <c r="I1661" t="str">
        <f t="shared" si="59"/>
        <v>St300_1912_1912 - DRIVE UNIT: Station 300</v>
      </c>
      <c r="K1661" t="s">
        <v>3002</v>
      </c>
    </row>
    <row r="1662" spans="1:11" x14ac:dyDescent="0.25">
      <c r="A1662" s="7">
        <v>6498</v>
      </c>
      <c r="B1662" s="25" t="s">
        <v>2933</v>
      </c>
      <c r="C1662" s="27" t="s">
        <v>1794</v>
      </c>
      <c r="D1662" s="7" t="s">
        <v>1720</v>
      </c>
      <c r="E1662" t="str">
        <f t="shared" si="57"/>
        <v>1913 - DRIVE UNIT: Station 310</v>
      </c>
      <c r="F1662" t="e">
        <f t="shared" si="58"/>
        <v>#N/A</v>
      </c>
      <c r="I1662" t="str">
        <f t="shared" si="59"/>
        <v>St310_1913_1913 - DRIVE UNIT: Station 310</v>
      </c>
      <c r="K1662" t="s">
        <v>3002</v>
      </c>
    </row>
    <row r="1663" spans="1:11" x14ac:dyDescent="0.25">
      <c r="A1663" s="7">
        <v>6499</v>
      </c>
      <c r="B1663" s="25" t="s">
        <v>2934</v>
      </c>
      <c r="C1663" s="27" t="s">
        <v>1795</v>
      </c>
      <c r="D1663" s="7" t="s">
        <v>1723</v>
      </c>
      <c r="E1663" t="str">
        <f t="shared" si="57"/>
        <v>1916 - DRIVE UNIT: Station 340</v>
      </c>
      <c r="F1663" t="e">
        <f t="shared" si="58"/>
        <v>#N/A</v>
      </c>
      <c r="I1663" t="str">
        <f t="shared" si="59"/>
        <v>St340_1916_1916 - DRIVE UNIT: Station 340</v>
      </c>
      <c r="K1663" t="s">
        <v>3002</v>
      </c>
    </row>
    <row r="1664" spans="1:11" x14ac:dyDescent="0.25">
      <c r="A1664" s="7">
        <v>6500</v>
      </c>
      <c r="B1664" s="25" t="s">
        <v>2935</v>
      </c>
      <c r="C1664" s="27" t="s">
        <v>1796</v>
      </c>
      <c r="D1664" s="7" t="s">
        <v>1727</v>
      </c>
      <c r="E1664" t="str">
        <f t="shared" si="57"/>
        <v>1920 - DRIVE UNIT: Station 600</v>
      </c>
      <c r="F1664" t="e">
        <f t="shared" si="58"/>
        <v>#N/A</v>
      </c>
      <c r="I1664" t="str">
        <f t="shared" si="59"/>
        <v>St600_1920_1920 - DRIVE UNIT: Station 600</v>
      </c>
      <c r="K1664" t="s">
        <v>3002</v>
      </c>
    </row>
    <row r="1665" spans="1:11" x14ac:dyDescent="0.25">
      <c r="A1665" s="7">
        <v>6501</v>
      </c>
      <c r="B1665" s="25" t="s">
        <v>2936</v>
      </c>
      <c r="C1665" s="27" t="s">
        <v>1797</v>
      </c>
      <c r="D1665" s="7" t="s">
        <v>1721</v>
      </c>
      <c r="E1665" t="str">
        <f t="shared" si="57"/>
        <v>1914 - DRIVE UNIT: Station 320</v>
      </c>
      <c r="F1665" t="e">
        <f t="shared" si="58"/>
        <v>#N/A</v>
      </c>
      <c r="I1665" t="str">
        <f t="shared" si="59"/>
        <v>St320_1914_1914 - DRIVE UNIT: Station 320</v>
      </c>
      <c r="K1665" t="s">
        <v>3002</v>
      </c>
    </row>
    <row r="1666" spans="1:11" x14ac:dyDescent="0.25">
      <c r="A1666" s="7">
        <v>6502</v>
      </c>
      <c r="B1666" s="25" t="s">
        <v>2937</v>
      </c>
      <c r="C1666" s="27" t="s">
        <v>1798</v>
      </c>
      <c r="D1666" s="7" t="s">
        <v>1732</v>
      </c>
      <c r="E1666" t="str">
        <f t="shared" si="57"/>
        <v>1925 - DRIVE UNIT: Station 650</v>
      </c>
      <c r="F1666" t="e">
        <f t="shared" si="58"/>
        <v>#N/A</v>
      </c>
      <c r="I1666" t="str">
        <f t="shared" si="59"/>
        <v>St650_1925_1925 - DRIVE UNIT: Station 650</v>
      </c>
      <c r="K1666" t="s">
        <v>3002</v>
      </c>
    </row>
    <row r="1667" spans="1:11" x14ac:dyDescent="0.25">
      <c r="A1667" s="7">
        <v>6503</v>
      </c>
      <c r="B1667" s="25" t="s">
        <v>2938</v>
      </c>
      <c r="C1667" s="27" t="s">
        <v>1802</v>
      </c>
      <c r="D1667" s="7" t="s">
        <v>1737</v>
      </c>
      <c r="E1667" t="str">
        <f t="shared" si="57"/>
        <v>1930 - DRIVE UNIT: Station 690</v>
      </c>
      <c r="F1667" t="e">
        <f t="shared" si="58"/>
        <v>#N/A</v>
      </c>
      <c r="I1667" t="str">
        <f t="shared" si="59"/>
        <v>St690_1930_1930 - DRIVE UNIT: Station 690</v>
      </c>
      <c r="K1667" t="s">
        <v>3002</v>
      </c>
    </row>
    <row r="1668" spans="1:11" x14ac:dyDescent="0.25">
      <c r="A1668" s="7">
        <v>6504</v>
      </c>
      <c r="B1668" s="25" t="s">
        <v>2939</v>
      </c>
      <c r="C1668" s="27" t="s">
        <v>1799</v>
      </c>
      <c r="D1668" s="7" t="s">
        <v>1724</v>
      </c>
      <c r="E1668" t="str">
        <f t="shared" si="57"/>
        <v>1917 - DRIVE UNIT: Station 360</v>
      </c>
      <c r="F1668" t="e">
        <f t="shared" si="58"/>
        <v>#N/A</v>
      </c>
      <c r="I1668" t="str">
        <f t="shared" si="59"/>
        <v>St360_1917_1917 - DRIVE UNIT: Station 360</v>
      </c>
      <c r="K1668" t="s">
        <v>3002</v>
      </c>
    </row>
    <row r="1669" spans="1:11" x14ac:dyDescent="0.25">
      <c r="A1669" s="7">
        <v>6505</v>
      </c>
      <c r="B1669" s="25" t="s">
        <v>2940</v>
      </c>
      <c r="C1669" s="27" t="s">
        <v>1800</v>
      </c>
      <c r="D1669" s="7" t="s">
        <v>1728</v>
      </c>
      <c r="E1669" t="str">
        <f t="shared" si="57"/>
        <v>1921 - DRIVE UNIT: Station 610</v>
      </c>
      <c r="F1669" t="e">
        <f t="shared" si="58"/>
        <v>#N/A</v>
      </c>
      <c r="I1669" t="str">
        <f t="shared" si="59"/>
        <v>St610_1921_1921 - DRIVE UNIT: Station 610</v>
      </c>
      <c r="K1669" t="s">
        <v>3002</v>
      </c>
    </row>
    <row r="1670" spans="1:11" x14ac:dyDescent="0.25">
      <c r="A1670" s="7">
        <v>6506</v>
      </c>
      <c r="B1670" s="25" t="s">
        <v>2941</v>
      </c>
      <c r="C1670" s="27" t="s">
        <v>1801</v>
      </c>
      <c r="D1670" s="7" t="s">
        <v>1729</v>
      </c>
      <c r="E1670" t="str">
        <f t="shared" si="57"/>
        <v>1922 - DRIVE UNIT: Station 620</v>
      </c>
      <c r="F1670" t="e">
        <f t="shared" si="58"/>
        <v>#N/A</v>
      </c>
      <c r="I1670" t="str">
        <f t="shared" si="59"/>
        <v>St620_1922_1922 - DRIVE UNIT: Station 620</v>
      </c>
      <c r="K1670" t="s">
        <v>3002</v>
      </c>
    </row>
    <row r="1671" spans="1:11" x14ac:dyDescent="0.25">
      <c r="A1671" s="7">
        <v>6507</v>
      </c>
      <c r="B1671" s="25" t="s">
        <v>2942</v>
      </c>
      <c r="C1671" s="27" t="s">
        <v>1803</v>
      </c>
      <c r="D1671" s="7" t="s">
        <v>1730</v>
      </c>
      <c r="E1671" t="str">
        <f t="shared" si="57"/>
        <v>1923 - DRIVE UNIT: Station 630</v>
      </c>
      <c r="F1671" t="e">
        <f t="shared" si="58"/>
        <v>#N/A</v>
      </c>
      <c r="I1671" t="str">
        <f t="shared" si="59"/>
        <v>St630_1923_1923 - DRIVE UNIT: Station 630</v>
      </c>
      <c r="K1671" t="s">
        <v>3002</v>
      </c>
    </row>
    <row r="1672" spans="1:11" x14ac:dyDescent="0.25">
      <c r="A1672" s="7">
        <v>6508</v>
      </c>
      <c r="B1672" s="25" t="s">
        <v>2943</v>
      </c>
      <c r="C1672" s="27" t="s">
        <v>1804</v>
      </c>
      <c r="D1672" s="7" t="s">
        <v>1731</v>
      </c>
      <c r="E1672" t="str">
        <f t="shared" si="57"/>
        <v>1924 - DRIVE UNIT: Station 640</v>
      </c>
      <c r="F1672" t="e">
        <f t="shared" si="58"/>
        <v>#N/A</v>
      </c>
      <c r="I1672" t="str">
        <f t="shared" si="59"/>
        <v>St640_1924_1924 - DRIVE UNIT: Station 640</v>
      </c>
      <c r="K1672" t="s">
        <v>3002</v>
      </c>
    </row>
    <row r="1673" spans="1:11" x14ac:dyDescent="0.25">
      <c r="A1673" s="7">
        <v>6509</v>
      </c>
      <c r="B1673" s="25" t="s">
        <v>2944</v>
      </c>
      <c r="C1673" s="27" t="s">
        <v>1805</v>
      </c>
      <c r="D1673" s="7" t="s">
        <v>1749</v>
      </c>
      <c r="E1673" t="str">
        <f t="shared" si="57"/>
        <v>1946 - POWER PACK: Station 510</v>
      </c>
      <c r="F1673" t="e">
        <f t="shared" si="58"/>
        <v>#N/A</v>
      </c>
      <c r="I1673" t="str">
        <f t="shared" si="59"/>
        <v>St510_1946_1946 - POWER PACK: Station 510</v>
      </c>
      <c r="K1673" t="s">
        <v>3002</v>
      </c>
    </row>
    <row r="1674" spans="1:11" x14ac:dyDescent="0.25">
      <c r="A1674" s="7">
        <v>6510</v>
      </c>
      <c r="B1674" s="25" t="s">
        <v>2945</v>
      </c>
      <c r="C1674" s="27" t="s">
        <v>1806</v>
      </c>
      <c r="D1674" s="7" t="s">
        <v>1750</v>
      </c>
      <c r="E1674" t="str">
        <f t="shared" si="57"/>
        <v>1947 - POWER PACK: Station 520</v>
      </c>
      <c r="F1674" t="e">
        <f t="shared" si="58"/>
        <v>#N/A</v>
      </c>
      <c r="I1674" t="str">
        <f t="shared" si="59"/>
        <v>St520_1947_1947 - POWER PACK: Station 520</v>
      </c>
      <c r="K1674" t="s">
        <v>3002</v>
      </c>
    </row>
    <row r="1675" spans="1:11" x14ac:dyDescent="0.25">
      <c r="A1675" s="7">
        <v>6511</v>
      </c>
      <c r="B1675" s="25" t="s">
        <v>2946</v>
      </c>
      <c r="C1675" s="27" t="s">
        <v>1807</v>
      </c>
      <c r="D1675" s="7" t="s">
        <v>1751</v>
      </c>
      <c r="E1675" t="str">
        <f t="shared" si="57"/>
        <v>1948 - POWER PACK: Station 530</v>
      </c>
      <c r="F1675" t="e">
        <f t="shared" si="58"/>
        <v>#N/A</v>
      </c>
      <c r="I1675" t="str">
        <f t="shared" si="59"/>
        <v>St530_1948_1948 - POWER PACK: Station 530</v>
      </c>
      <c r="K1675" t="s">
        <v>3002</v>
      </c>
    </row>
    <row r="1676" spans="1:11" x14ac:dyDescent="0.25">
      <c r="A1676" s="7">
        <v>6512</v>
      </c>
      <c r="B1676" s="25" t="s">
        <v>2947</v>
      </c>
      <c r="C1676" s="27" t="s">
        <v>1808</v>
      </c>
      <c r="D1676" s="7" t="s">
        <v>1752</v>
      </c>
      <c r="E1676" t="str">
        <f t="shared" si="57"/>
        <v>1949 - POWER PACK: Station 550.1</v>
      </c>
      <c r="F1676" t="e">
        <f t="shared" si="58"/>
        <v>#N/A</v>
      </c>
      <c r="I1676" t="str">
        <f t="shared" si="59"/>
        <v>St550.1_1949_1949 - POWER PACK: Station 550.1</v>
      </c>
      <c r="K1676" t="s">
        <v>3002</v>
      </c>
    </row>
    <row r="1677" spans="1:11" x14ac:dyDescent="0.25">
      <c r="A1677" s="7">
        <v>6513</v>
      </c>
      <c r="B1677" s="25" t="s">
        <v>2948</v>
      </c>
      <c r="C1677" s="27" t="s">
        <v>1809</v>
      </c>
      <c r="D1677" s="7" t="s">
        <v>1753</v>
      </c>
      <c r="E1677" t="str">
        <f t="shared" si="57"/>
        <v>1950 - POWER PACK: Station 550.2</v>
      </c>
      <c r="F1677" t="e">
        <f t="shared" si="58"/>
        <v>#N/A</v>
      </c>
      <c r="I1677" t="str">
        <f t="shared" si="59"/>
        <v>St550.2_1950_1950 - POWER PACK: Station 550.2</v>
      </c>
      <c r="K1677" t="s">
        <v>3002</v>
      </c>
    </row>
    <row r="1678" spans="1:11" x14ac:dyDescent="0.25">
      <c r="A1678" s="7">
        <v>6514</v>
      </c>
      <c r="B1678" s="25" t="s">
        <v>2949</v>
      </c>
      <c r="C1678" s="27" t="s">
        <v>1810</v>
      </c>
      <c r="D1678" s="7" t="s">
        <v>1754</v>
      </c>
      <c r="E1678" t="str">
        <f t="shared" si="57"/>
        <v>1951 - POWER PACK: Station 560.1</v>
      </c>
      <c r="F1678" t="e">
        <f t="shared" si="58"/>
        <v>#N/A</v>
      </c>
      <c r="I1678" t="str">
        <f t="shared" si="59"/>
        <v>St560.1_1951_1951 - POWER PACK: Station 560.1</v>
      </c>
      <c r="K1678" t="s">
        <v>3002</v>
      </c>
    </row>
    <row r="1679" spans="1:11" x14ac:dyDescent="0.25">
      <c r="A1679" s="7">
        <v>6515</v>
      </c>
      <c r="B1679" s="25" t="s">
        <v>2950</v>
      </c>
      <c r="C1679" s="27" t="s">
        <v>1811</v>
      </c>
      <c r="D1679" s="7" t="s">
        <v>1755</v>
      </c>
      <c r="E1679" t="str">
        <f t="shared" si="57"/>
        <v>1952 - POWER PACK: Station 560.2</v>
      </c>
      <c r="F1679" t="e">
        <f t="shared" si="58"/>
        <v>#N/A</v>
      </c>
      <c r="I1679" t="str">
        <f t="shared" si="59"/>
        <v>St560.2_1952_1952 - POWER PACK: Station 560.2</v>
      </c>
      <c r="K1679" t="s">
        <v>3002</v>
      </c>
    </row>
    <row r="1680" spans="1:11" x14ac:dyDescent="0.25">
      <c r="A1680" s="7">
        <v>6516</v>
      </c>
      <c r="B1680" s="25" t="s">
        <v>2951</v>
      </c>
      <c r="C1680" s="27" t="s">
        <v>1812</v>
      </c>
      <c r="D1680" s="7" t="s">
        <v>1756</v>
      </c>
      <c r="E1680" t="str">
        <f t="shared" si="57"/>
        <v>1953 - POWER PACK: Station 580</v>
      </c>
      <c r="F1680" t="e">
        <f t="shared" si="58"/>
        <v>#N/A</v>
      </c>
      <c r="I1680" t="str">
        <f t="shared" si="59"/>
        <v>St580_1953_1953 - POWER PACK: Station 580</v>
      </c>
      <c r="K1680" t="s">
        <v>3002</v>
      </c>
    </row>
    <row r="1681" spans="1:11" x14ac:dyDescent="0.25">
      <c r="A1681" s="7">
        <v>6518</v>
      </c>
      <c r="B1681" s="25" t="s">
        <v>2952</v>
      </c>
      <c r="C1681" s="27" t="s">
        <v>1813</v>
      </c>
      <c r="D1681" s="7" t="s">
        <v>1709</v>
      </c>
      <c r="E1681" t="str">
        <f t="shared" si="57"/>
        <v>1902 - SENSOR UNIT: Station 140</v>
      </c>
      <c r="F1681" t="e">
        <f t="shared" si="58"/>
        <v>#N/A</v>
      </c>
      <c r="I1681" t="str">
        <f t="shared" si="59"/>
        <v>ST140_1902_1902 - SENSOR UNIT: Station 140</v>
      </c>
      <c r="K1681" t="s">
        <v>3002</v>
      </c>
    </row>
    <row r="1682" spans="1:11" x14ac:dyDescent="0.25">
      <c r="A1682" s="7">
        <v>6519</v>
      </c>
      <c r="B1682" s="25" t="s">
        <v>2953</v>
      </c>
      <c r="C1682" s="27" t="s">
        <v>1814</v>
      </c>
      <c r="D1682" s="7" t="s">
        <v>1710</v>
      </c>
      <c r="E1682" t="str">
        <f t="shared" ref="E1682:E1720" si="60">VLOOKUP(D1682,$B$2:$C$3736,2,FALSE)</f>
        <v>1903 - SENSOR UNIT: Station 160</v>
      </c>
      <c r="F1682" t="e">
        <f t="shared" ref="F1682:F1745" si="61">VLOOKUP(D1682,$A$2:$C$3736,3,FALSE)</f>
        <v>#N/A</v>
      </c>
      <c r="I1682" t="str">
        <f t="shared" ref="I1682:I1745" si="62">+B1682&amp;"_"&amp;E1682</f>
        <v>ST160_1903_1903 - SENSOR UNIT: Station 160</v>
      </c>
      <c r="K1682" t="s">
        <v>3002</v>
      </c>
    </row>
    <row r="1683" spans="1:11" x14ac:dyDescent="0.25">
      <c r="A1683" s="7">
        <v>6520</v>
      </c>
      <c r="B1683" s="25" t="s">
        <v>2954</v>
      </c>
      <c r="C1683" s="27" t="s">
        <v>1815</v>
      </c>
      <c r="D1683" s="7" t="s">
        <v>1711</v>
      </c>
      <c r="E1683" t="str">
        <f t="shared" si="60"/>
        <v>1904 - SENSOR UNIT: Station 170</v>
      </c>
      <c r="F1683" t="e">
        <f t="shared" si="61"/>
        <v>#N/A</v>
      </c>
      <c r="I1683" t="str">
        <f t="shared" si="62"/>
        <v>ST170_1904_1904 - SENSOR UNIT: Station 170</v>
      </c>
      <c r="K1683" t="s">
        <v>3002</v>
      </c>
    </row>
    <row r="1684" spans="1:11" x14ac:dyDescent="0.25">
      <c r="A1684" s="7">
        <v>6521</v>
      </c>
      <c r="B1684" s="25" t="s">
        <v>2955</v>
      </c>
      <c r="C1684" s="27" t="s">
        <v>1816</v>
      </c>
      <c r="D1684" s="7" t="s">
        <v>1712</v>
      </c>
      <c r="E1684" t="str">
        <f t="shared" si="60"/>
        <v>1905 - SENSOR UNIT: Station 180-1</v>
      </c>
      <c r="F1684" t="e">
        <f t="shared" si="61"/>
        <v>#N/A</v>
      </c>
      <c r="I1684" t="str">
        <f t="shared" si="62"/>
        <v>ST180.1_1905_1905 - SENSOR UNIT: Station 180-1</v>
      </c>
      <c r="K1684" t="s">
        <v>3002</v>
      </c>
    </row>
    <row r="1685" spans="1:11" x14ac:dyDescent="0.25">
      <c r="A1685" s="7">
        <v>6522</v>
      </c>
      <c r="B1685" s="25" t="s">
        <v>2956</v>
      </c>
      <c r="C1685" s="27" t="s">
        <v>1817</v>
      </c>
      <c r="D1685" s="7" t="s">
        <v>1713</v>
      </c>
      <c r="E1685" t="str">
        <f t="shared" si="60"/>
        <v>1906 - SENSOR UNIT: Station 180-2</v>
      </c>
      <c r="F1685" t="e">
        <f t="shared" si="61"/>
        <v>#N/A</v>
      </c>
      <c r="I1685" t="str">
        <f t="shared" si="62"/>
        <v>ST180.2_1906_1906 - SENSOR UNIT: Station 180-2</v>
      </c>
      <c r="K1685" t="s">
        <v>3002</v>
      </c>
    </row>
    <row r="1686" spans="1:11" x14ac:dyDescent="0.25">
      <c r="A1686" s="7">
        <v>6523</v>
      </c>
      <c r="B1686" s="25" t="s">
        <v>2957</v>
      </c>
      <c r="C1686" s="27" t="s">
        <v>1818</v>
      </c>
      <c r="D1686" s="7" t="s">
        <v>1714</v>
      </c>
      <c r="E1686" t="str">
        <f t="shared" si="60"/>
        <v>1907 - SENSOR UNIT: Station 190-1</v>
      </c>
      <c r="F1686" t="e">
        <f t="shared" si="61"/>
        <v>#N/A</v>
      </c>
      <c r="I1686" t="str">
        <f t="shared" si="62"/>
        <v>ST190.1_1907_1907 - SENSOR UNIT: Station 190-1</v>
      </c>
      <c r="K1686" t="s">
        <v>3002</v>
      </c>
    </row>
    <row r="1687" spans="1:11" x14ac:dyDescent="0.25">
      <c r="A1687" s="7">
        <v>6524</v>
      </c>
      <c r="B1687" s="25" t="s">
        <v>2958</v>
      </c>
      <c r="C1687" s="27" t="s">
        <v>1819</v>
      </c>
      <c r="D1687" s="7" t="s">
        <v>1715</v>
      </c>
      <c r="E1687" t="str">
        <f t="shared" si="60"/>
        <v>1908 - SENSOR UNIT: Station 190-2</v>
      </c>
      <c r="F1687" t="e">
        <f t="shared" si="61"/>
        <v>#N/A</v>
      </c>
      <c r="I1687" t="str">
        <f t="shared" si="62"/>
        <v>ST190.2_1908_1908 - SENSOR UNIT: Station 190-2</v>
      </c>
      <c r="K1687" t="s">
        <v>3002</v>
      </c>
    </row>
    <row r="1688" spans="1:11" x14ac:dyDescent="0.25">
      <c r="A1688" s="7">
        <v>6525</v>
      </c>
      <c r="B1688" s="25" t="s">
        <v>2959</v>
      </c>
      <c r="C1688" s="27" t="s">
        <v>1844</v>
      </c>
      <c r="D1688" s="7" t="s">
        <v>1716</v>
      </c>
      <c r="E1688" t="str">
        <f t="shared" si="60"/>
        <v>1909 - SENSOR UNIT: Station 190-3</v>
      </c>
      <c r="F1688" t="e">
        <f t="shared" si="61"/>
        <v>#N/A</v>
      </c>
      <c r="I1688" t="str">
        <f t="shared" si="62"/>
        <v>ST190.3_1909_1909 - SENSOR UNIT: Station 190-3</v>
      </c>
      <c r="K1688" t="s">
        <v>3002</v>
      </c>
    </row>
    <row r="1689" spans="1:11" x14ac:dyDescent="0.25">
      <c r="A1689" s="7">
        <v>6526</v>
      </c>
      <c r="B1689" s="25" t="s">
        <v>2960</v>
      </c>
      <c r="C1689" s="27" t="s">
        <v>1820</v>
      </c>
      <c r="D1689" s="7" t="s">
        <v>1717</v>
      </c>
      <c r="E1689" t="str">
        <f t="shared" si="60"/>
        <v>1910 - SENSOR UNIT: Station 210</v>
      </c>
      <c r="F1689" t="e">
        <f t="shared" si="61"/>
        <v>#N/A</v>
      </c>
      <c r="I1689" t="str">
        <f t="shared" si="62"/>
        <v>ST210_1910_1910 - SENSOR UNIT: Station 210</v>
      </c>
      <c r="K1689" t="s">
        <v>3002</v>
      </c>
    </row>
    <row r="1690" spans="1:11" x14ac:dyDescent="0.25">
      <c r="A1690" s="7">
        <v>6527</v>
      </c>
      <c r="B1690" s="25" t="s">
        <v>2961</v>
      </c>
      <c r="C1690" s="27" t="s">
        <v>1821</v>
      </c>
      <c r="D1690" s="7" t="s">
        <v>1718</v>
      </c>
      <c r="E1690" t="str">
        <f t="shared" si="60"/>
        <v>1911 - SENSOR UNIT: Station 230</v>
      </c>
      <c r="F1690" t="e">
        <f t="shared" si="61"/>
        <v>#N/A</v>
      </c>
      <c r="I1690" t="str">
        <f t="shared" si="62"/>
        <v>ST230_1911_1911 - SENSOR UNIT: Station 230</v>
      </c>
      <c r="K1690" t="s">
        <v>3002</v>
      </c>
    </row>
    <row r="1691" spans="1:11" x14ac:dyDescent="0.25">
      <c r="A1691" s="7">
        <v>6528</v>
      </c>
      <c r="B1691" s="25" t="s">
        <v>2962</v>
      </c>
      <c r="C1691" s="27" t="s">
        <v>1822</v>
      </c>
      <c r="D1691" s="7" t="s">
        <v>1708</v>
      </c>
      <c r="E1691" t="str">
        <f t="shared" si="60"/>
        <v>1901 - SENSOR UNIT: Station  100 et 110</v>
      </c>
      <c r="F1691" t="e">
        <f t="shared" si="61"/>
        <v>#N/A</v>
      </c>
      <c r="I1691" t="str">
        <f t="shared" si="62"/>
        <v>ST100_1901_1901 - SENSOR UNIT: Station  100 et 110</v>
      </c>
      <c r="K1691" t="s">
        <v>3002</v>
      </c>
    </row>
    <row r="1692" spans="1:11" x14ac:dyDescent="0.25">
      <c r="A1692" s="7">
        <v>6529</v>
      </c>
      <c r="B1692" s="25" t="s">
        <v>2963</v>
      </c>
      <c r="C1692" s="27" t="s">
        <v>1823</v>
      </c>
      <c r="D1692" s="7" t="s">
        <v>1708</v>
      </c>
      <c r="E1692" t="str">
        <f t="shared" si="60"/>
        <v>1901 - SENSOR UNIT: Station  100 et 110</v>
      </c>
      <c r="F1692" t="e">
        <f t="shared" si="61"/>
        <v>#N/A</v>
      </c>
      <c r="I1692" t="str">
        <f t="shared" si="62"/>
        <v>ST110_1901_1901 - SENSOR UNIT: Station  100 et 110</v>
      </c>
      <c r="K1692" t="s">
        <v>3002</v>
      </c>
    </row>
    <row r="1693" spans="1:11" x14ac:dyDescent="0.25">
      <c r="A1693" s="7">
        <v>6530</v>
      </c>
      <c r="B1693" s="25" t="s">
        <v>2964</v>
      </c>
      <c r="C1693" s="27" t="s">
        <v>1824</v>
      </c>
      <c r="D1693" s="7" t="s">
        <v>1738</v>
      </c>
      <c r="E1693" t="str">
        <f t="shared" si="60"/>
        <v>1935 - UPPER COLOMN: Station 400</v>
      </c>
      <c r="F1693" t="e">
        <f t="shared" si="61"/>
        <v>#N/A</v>
      </c>
      <c r="I1693" t="str">
        <f t="shared" si="62"/>
        <v>ST400_1935_1935 - UPPER COLOMN: Station 400</v>
      </c>
      <c r="K1693" t="s">
        <v>3002</v>
      </c>
    </row>
    <row r="1694" spans="1:11" x14ac:dyDescent="0.25">
      <c r="A1694" s="7">
        <v>6531</v>
      </c>
      <c r="B1694" s="25" t="s">
        <v>2965</v>
      </c>
      <c r="C1694" s="27" t="s">
        <v>1825</v>
      </c>
      <c r="D1694" s="7">
        <v>400</v>
      </c>
      <c r="E1694" t="str">
        <f t="shared" si="60"/>
        <v>UAP - Premontage</v>
      </c>
      <c r="F1694" t="str">
        <f t="shared" si="61"/>
        <v>UAP - Premontage</v>
      </c>
      <c r="I1694" t="str">
        <f t="shared" si="62"/>
        <v>ST410_400_UAP - Premontage</v>
      </c>
      <c r="K1694" t="s">
        <v>3002</v>
      </c>
    </row>
    <row r="1695" spans="1:11" x14ac:dyDescent="0.25">
      <c r="A1695" s="7">
        <v>6532</v>
      </c>
      <c r="B1695" s="25" t="s">
        <v>2966</v>
      </c>
      <c r="C1695" s="27" t="s">
        <v>1826</v>
      </c>
      <c r="D1695" s="7" t="s">
        <v>1740</v>
      </c>
      <c r="E1695" t="str">
        <f t="shared" si="60"/>
        <v>1937 - UPPER COLOMN: Station 420</v>
      </c>
      <c r="F1695" t="e">
        <f t="shared" si="61"/>
        <v>#N/A</v>
      </c>
      <c r="I1695" t="str">
        <f t="shared" si="62"/>
        <v>ST420_1937_1937 - UPPER COLOMN: Station 420</v>
      </c>
      <c r="K1695" t="s">
        <v>3002</v>
      </c>
    </row>
    <row r="1696" spans="1:11" x14ac:dyDescent="0.25">
      <c r="A1696" s="7">
        <v>6533</v>
      </c>
      <c r="B1696" s="25" t="s">
        <v>2967</v>
      </c>
      <c r="C1696" s="27" t="s">
        <v>1827</v>
      </c>
      <c r="D1696" s="7" t="s">
        <v>1741</v>
      </c>
      <c r="E1696" t="str">
        <f t="shared" si="60"/>
        <v>1938 - UPPER COLOMN: Station 430</v>
      </c>
      <c r="F1696" t="e">
        <f t="shared" si="61"/>
        <v>#N/A</v>
      </c>
      <c r="I1696" t="str">
        <f t="shared" si="62"/>
        <v>ST430_1938_1938 - UPPER COLOMN: Station 430</v>
      </c>
      <c r="K1696" t="s">
        <v>3002</v>
      </c>
    </row>
    <row r="1697" spans="1:11" x14ac:dyDescent="0.25">
      <c r="A1697" s="7">
        <v>6534</v>
      </c>
      <c r="B1697" s="25" t="s">
        <v>2968</v>
      </c>
      <c r="C1697" s="27" t="s">
        <v>1828</v>
      </c>
      <c r="D1697" s="7" t="s">
        <v>1742</v>
      </c>
      <c r="E1697" t="str">
        <f t="shared" si="60"/>
        <v>1939 - UPPER COLOMN: Station 440</v>
      </c>
      <c r="F1697" t="e">
        <f t="shared" si="61"/>
        <v>#N/A</v>
      </c>
      <c r="I1697" t="str">
        <f t="shared" si="62"/>
        <v>ST440_1939_1939 - UPPER COLOMN: Station 440</v>
      </c>
      <c r="K1697" t="s">
        <v>3002</v>
      </c>
    </row>
    <row r="1698" spans="1:11" x14ac:dyDescent="0.25">
      <c r="A1698" s="7">
        <v>6535</v>
      </c>
      <c r="B1698" s="25" t="s">
        <v>2969</v>
      </c>
      <c r="C1698" s="27" t="s">
        <v>1829</v>
      </c>
      <c r="D1698" s="7" t="s">
        <v>1743</v>
      </c>
      <c r="E1698" t="str">
        <f t="shared" si="60"/>
        <v>1940 - UPPER COLOMN: Station 450</v>
      </c>
      <c r="F1698" t="e">
        <f t="shared" si="61"/>
        <v>#N/A</v>
      </c>
      <c r="I1698" t="str">
        <f t="shared" si="62"/>
        <v>ST450_1940_1940 - UPPER COLOMN: Station 450</v>
      </c>
      <c r="K1698" t="s">
        <v>3002</v>
      </c>
    </row>
    <row r="1699" spans="1:11" x14ac:dyDescent="0.25">
      <c r="A1699" s="7">
        <v>6536</v>
      </c>
      <c r="B1699" s="25" t="s">
        <v>2970</v>
      </c>
      <c r="C1699" s="27" t="s">
        <v>1830</v>
      </c>
      <c r="D1699" s="7" t="s">
        <v>1744</v>
      </c>
      <c r="E1699" t="str">
        <f t="shared" si="60"/>
        <v>1941 - UPPER COLOMN: Station 460/470</v>
      </c>
      <c r="F1699" t="e">
        <f t="shared" si="61"/>
        <v>#N/A</v>
      </c>
      <c r="I1699" t="str">
        <f t="shared" si="62"/>
        <v>ST460_1941_1941 - UPPER COLOMN: Station 460/470</v>
      </c>
      <c r="K1699" t="s">
        <v>3002</v>
      </c>
    </row>
    <row r="1700" spans="1:11" x14ac:dyDescent="0.25">
      <c r="A1700" s="7">
        <v>6537</v>
      </c>
      <c r="B1700" s="25" t="s">
        <v>2971</v>
      </c>
      <c r="C1700" s="27" t="s">
        <v>1831</v>
      </c>
      <c r="D1700" s="7" t="s">
        <v>1744</v>
      </c>
      <c r="E1700" t="str">
        <f t="shared" si="60"/>
        <v>1941 - UPPER COLOMN: Station 460/470</v>
      </c>
      <c r="F1700" t="e">
        <f t="shared" si="61"/>
        <v>#N/A</v>
      </c>
      <c r="I1700" t="str">
        <f t="shared" si="62"/>
        <v>ST470_1941_1941 - UPPER COLOMN: Station 460/470</v>
      </c>
      <c r="K1700" t="s">
        <v>3002</v>
      </c>
    </row>
    <row r="1701" spans="1:11" x14ac:dyDescent="0.25">
      <c r="A1701" s="7">
        <v>6538</v>
      </c>
      <c r="B1701" s="25" t="s">
        <v>2972</v>
      </c>
      <c r="C1701" s="27" t="s">
        <v>1832</v>
      </c>
      <c r="D1701" s="7" t="s">
        <v>1745</v>
      </c>
      <c r="E1701" t="str">
        <f t="shared" si="60"/>
        <v>1942 - UPPER COLOMN: Station 480.1</v>
      </c>
      <c r="F1701" t="e">
        <f t="shared" si="61"/>
        <v>#N/A</v>
      </c>
      <c r="I1701" t="str">
        <f t="shared" si="62"/>
        <v>ST480.1_1942_1942 - UPPER COLOMN: Station 480.1</v>
      </c>
      <c r="K1701" t="s">
        <v>3002</v>
      </c>
    </row>
    <row r="1702" spans="1:11" x14ac:dyDescent="0.25">
      <c r="A1702" s="7">
        <v>6539</v>
      </c>
      <c r="B1702" s="25" t="s">
        <v>2973</v>
      </c>
      <c r="C1702" s="27" t="s">
        <v>1833</v>
      </c>
      <c r="D1702" s="7" t="s">
        <v>1746</v>
      </c>
      <c r="E1702" t="str">
        <f t="shared" si="60"/>
        <v>1943 - UPPER COLOMN: Station 480.2</v>
      </c>
      <c r="F1702" t="e">
        <f t="shared" si="61"/>
        <v>#N/A</v>
      </c>
      <c r="I1702" t="str">
        <f t="shared" si="62"/>
        <v>ST480.2_1943_1943 - UPPER COLOMN: Station 480.2</v>
      </c>
      <c r="K1702" t="s">
        <v>3002</v>
      </c>
    </row>
    <row r="1703" spans="1:11" x14ac:dyDescent="0.25">
      <c r="A1703" s="7">
        <v>6540</v>
      </c>
      <c r="B1703" s="25" t="s">
        <v>2974</v>
      </c>
      <c r="C1703" s="27" t="s">
        <v>1834</v>
      </c>
      <c r="D1703" s="7" t="s">
        <v>1747</v>
      </c>
      <c r="E1703" t="str">
        <f t="shared" si="60"/>
        <v>1944 - UPPER COLOMN: Station 485</v>
      </c>
      <c r="F1703" t="e">
        <f t="shared" si="61"/>
        <v>#N/A</v>
      </c>
      <c r="I1703" t="str">
        <f t="shared" si="62"/>
        <v>ST485_1944_1944 - UPPER COLOMN: Station 485</v>
      </c>
      <c r="K1703" t="s">
        <v>3002</v>
      </c>
    </row>
    <row r="1704" spans="1:11" x14ac:dyDescent="0.25">
      <c r="A1704" s="7">
        <v>6541</v>
      </c>
      <c r="B1704" s="25" t="s">
        <v>2975</v>
      </c>
      <c r="C1704" s="27" t="s">
        <v>1835</v>
      </c>
      <c r="D1704" s="7" t="s">
        <v>1748</v>
      </c>
      <c r="E1704" t="str">
        <f t="shared" si="60"/>
        <v>1945 - UPPER COLOMN: Station 490</v>
      </c>
      <c r="F1704" t="e">
        <f t="shared" si="61"/>
        <v>#N/A</v>
      </c>
      <c r="I1704" t="str">
        <f t="shared" si="62"/>
        <v>ST490_1945_1945 - UPPER COLOMN: Station 490</v>
      </c>
      <c r="K1704" t="s">
        <v>3002</v>
      </c>
    </row>
    <row r="1705" spans="1:11" x14ac:dyDescent="0.25">
      <c r="A1705" s="7">
        <v>6542</v>
      </c>
      <c r="B1705" s="25" t="s">
        <v>2976</v>
      </c>
      <c r="C1705" s="27" t="s">
        <v>1836</v>
      </c>
      <c r="D1705" s="7" t="s">
        <v>1722</v>
      </c>
      <c r="E1705" t="str">
        <f t="shared" si="60"/>
        <v>1915 - DRIVE UNIT: Station 330</v>
      </c>
      <c r="F1705" t="e">
        <f t="shared" si="61"/>
        <v>#N/A</v>
      </c>
      <c r="I1705" t="str">
        <f t="shared" si="62"/>
        <v>ST330_1915_1915 - DRIVE UNIT: Station 330</v>
      </c>
      <c r="K1705" t="s">
        <v>3002</v>
      </c>
    </row>
    <row r="1706" spans="1:11" x14ac:dyDescent="0.25">
      <c r="A1706" s="7">
        <v>6543</v>
      </c>
      <c r="B1706" s="25" t="s">
        <v>2977</v>
      </c>
      <c r="C1706" s="27" t="s">
        <v>1837</v>
      </c>
      <c r="D1706" s="7" t="s">
        <v>1726</v>
      </c>
      <c r="E1706" t="str">
        <f t="shared" si="60"/>
        <v>1919 - DRIVE UNIT: Station 380</v>
      </c>
      <c r="F1706" t="e">
        <f t="shared" si="61"/>
        <v>#N/A</v>
      </c>
      <c r="I1706" t="str">
        <f t="shared" si="62"/>
        <v>ST380_1919_1919 - DRIVE UNIT: Station 380</v>
      </c>
      <c r="K1706" t="s">
        <v>3002</v>
      </c>
    </row>
    <row r="1707" spans="1:11" x14ac:dyDescent="0.25">
      <c r="A1707" s="7">
        <v>6544</v>
      </c>
      <c r="B1707" s="25" t="s">
        <v>2978</v>
      </c>
      <c r="C1707" s="27" t="s">
        <v>1838</v>
      </c>
      <c r="D1707" s="7" t="s">
        <v>1734</v>
      </c>
      <c r="E1707" t="str">
        <f t="shared" si="60"/>
        <v>1927 - DRIVE UNIT: Station 680.1</v>
      </c>
      <c r="F1707" t="e">
        <f t="shared" si="61"/>
        <v>#N/A</v>
      </c>
      <c r="I1707" t="str">
        <f t="shared" si="62"/>
        <v>ST680.1_1927_1927 - DRIVE UNIT: Station 680.1</v>
      </c>
      <c r="K1707" t="s">
        <v>3002</v>
      </c>
    </row>
    <row r="1708" spans="1:11" x14ac:dyDescent="0.25">
      <c r="A1708" s="7">
        <v>6545</v>
      </c>
      <c r="B1708" s="25" t="s">
        <v>2979</v>
      </c>
      <c r="C1708" s="27" t="s">
        <v>1839</v>
      </c>
      <c r="D1708" s="7" t="s">
        <v>1735</v>
      </c>
      <c r="E1708" t="str">
        <f t="shared" si="60"/>
        <v>1928 - DRIVE UNIT: Station 680.2</v>
      </c>
      <c r="F1708" t="e">
        <f t="shared" si="61"/>
        <v>#N/A</v>
      </c>
      <c r="I1708" t="str">
        <f t="shared" si="62"/>
        <v>ST680.2_1928_1928 - DRIVE UNIT: Station 680.2</v>
      </c>
      <c r="K1708" t="s">
        <v>3002</v>
      </c>
    </row>
    <row r="1709" spans="1:11" x14ac:dyDescent="0.25">
      <c r="A1709" s="7">
        <v>6546</v>
      </c>
      <c r="B1709" s="25" t="s">
        <v>2980</v>
      </c>
      <c r="C1709" s="27" t="s">
        <v>1840</v>
      </c>
      <c r="D1709" s="7" t="s">
        <v>1736</v>
      </c>
      <c r="E1709" t="str">
        <f t="shared" si="60"/>
        <v>1929 - DRIVE UNIT: Station 680.3</v>
      </c>
      <c r="F1709" t="e">
        <f t="shared" si="61"/>
        <v>#N/A</v>
      </c>
      <c r="I1709" t="str">
        <f t="shared" si="62"/>
        <v>ST680.3_1929_1929 - DRIVE UNIT: Station 680.3</v>
      </c>
      <c r="K1709" t="s">
        <v>3002</v>
      </c>
    </row>
    <row r="1710" spans="1:11" x14ac:dyDescent="0.25">
      <c r="A1710" s="7">
        <v>6547</v>
      </c>
      <c r="B1710" s="25" t="s">
        <v>2981</v>
      </c>
      <c r="C1710" s="27" t="s">
        <v>1841</v>
      </c>
      <c r="D1710" s="7" t="s">
        <v>1757</v>
      </c>
      <c r="E1710" t="str">
        <f t="shared" si="60"/>
        <v>1954 - DRIVE UNIT: Station 375.1</v>
      </c>
      <c r="F1710" t="e">
        <f t="shared" si="61"/>
        <v>#N/A</v>
      </c>
      <c r="I1710" t="str">
        <f t="shared" si="62"/>
        <v>ST375.1_1954_1954 - DRIVE UNIT: Station 375.1</v>
      </c>
      <c r="K1710" t="s">
        <v>3002</v>
      </c>
    </row>
    <row r="1711" spans="1:11" x14ac:dyDescent="0.25">
      <c r="A1711" s="7">
        <v>6548</v>
      </c>
      <c r="B1711" s="25" t="s">
        <v>2982</v>
      </c>
      <c r="C1711" s="27" t="s">
        <v>1842</v>
      </c>
      <c r="D1711" s="7" t="s">
        <v>1758</v>
      </c>
      <c r="E1711" t="str">
        <f t="shared" si="60"/>
        <v>1955 - DRIVE UNIT: Station 375.2</v>
      </c>
      <c r="F1711" t="e">
        <f t="shared" si="61"/>
        <v>#N/A</v>
      </c>
      <c r="I1711" t="str">
        <f t="shared" si="62"/>
        <v>ST375.2_1955_1955 - DRIVE UNIT: Station 375.2</v>
      </c>
      <c r="K1711" t="s">
        <v>3002</v>
      </c>
    </row>
    <row r="1712" spans="1:11" x14ac:dyDescent="0.25">
      <c r="A1712" s="7">
        <v>6552</v>
      </c>
      <c r="B1712" s="25" t="s">
        <v>2983</v>
      </c>
      <c r="C1712" s="27" t="s">
        <v>1843</v>
      </c>
      <c r="D1712" s="7" t="s">
        <v>1759</v>
      </c>
      <c r="E1712" t="str">
        <f t="shared" si="60"/>
        <v>1957 - DRIVE UNIT: Station 455</v>
      </c>
      <c r="F1712" t="e">
        <f t="shared" si="61"/>
        <v>#N/A</v>
      </c>
      <c r="I1712" t="str">
        <f t="shared" si="62"/>
        <v>ST455_1957_1957 - DRIVE UNIT: Station 455</v>
      </c>
      <c r="K1712" t="s">
        <v>3002</v>
      </c>
    </row>
    <row r="1713" spans="1:11" x14ac:dyDescent="0.25">
      <c r="A1713" s="7">
        <v>6553</v>
      </c>
      <c r="B1713" s="25" t="s">
        <v>2984</v>
      </c>
      <c r="C1713" s="37" t="s">
        <v>238</v>
      </c>
      <c r="D1713" s="7" t="s">
        <v>1760</v>
      </c>
      <c r="E1713" t="str">
        <f t="shared" si="60"/>
        <v>1839 - Malaxeur joints</v>
      </c>
      <c r="F1713" t="e">
        <f t="shared" si="61"/>
        <v>#N/A</v>
      </c>
      <c r="I1713" t="str">
        <f t="shared" si="62"/>
        <v>Mala_1839_1839 - Malaxeur joints</v>
      </c>
      <c r="K1713" t="s">
        <v>3002</v>
      </c>
    </row>
    <row r="1714" spans="1:11" x14ac:dyDescent="0.25">
      <c r="A1714" s="7">
        <v>6554</v>
      </c>
      <c r="B1714" s="25" t="s">
        <v>2985</v>
      </c>
      <c r="C1714" s="37" t="s">
        <v>239</v>
      </c>
      <c r="D1714" s="7">
        <v>301</v>
      </c>
      <c r="E1714" t="str">
        <f t="shared" si="60"/>
        <v>301 - STATION D'EPURATION</v>
      </c>
      <c r="F1714" t="str">
        <f t="shared" si="61"/>
        <v>1627 - * IMOBERORF 3</v>
      </c>
      <c r="I1714" t="str">
        <f t="shared" si="62"/>
        <v>STAT_301_301 - STATION D'EPURATION</v>
      </c>
      <c r="K1714" t="s">
        <v>3002</v>
      </c>
    </row>
    <row r="1715" spans="1:11" x14ac:dyDescent="0.25">
      <c r="A1715" s="7">
        <v>6555</v>
      </c>
      <c r="B1715" s="25" t="s">
        <v>2986</v>
      </c>
      <c r="C1715" s="37" t="s">
        <v>240</v>
      </c>
      <c r="D1715" s="7" t="s">
        <v>1761</v>
      </c>
      <c r="E1715" t="str">
        <f t="shared" si="60"/>
        <v>1472 - EXAMECA</v>
      </c>
      <c r="F1715" t="e">
        <f t="shared" si="61"/>
        <v>#N/A</v>
      </c>
      <c r="I1715" t="str">
        <f t="shared" si="62"/>
        <v>EXAM_1472_1472 - EXAMECA</v>
      </c>
      <c r="K1715" t="s">
        <v>3002</v>
      </c>
    </row>
    <row r="1716" spans="1:11" x14ac:dyDescent="0.25">
      <c r="A1716" s="7">
        <v>6556</v>
      </c>
      <c r="B1716" s="25" t="s">
        <v>2987</v>
      </c>
      <c r="C1716" s="37" t="s">
        <v>896</v>
      </c>
      <c r="D1716" s="7">
        <v>301</v>
      </c>
      <c r="E1716" t="str">
        <f t="shared" si="60"/>
        <v>301 - STATION D'EPURATION</v>
      </c>
      <c r="F1716" t="str">
        <f t="shared" si="61"/>
        <v>1627 - * IMOBERORF 3</v>
      </c>
      <c r="I1716" t="str">
        <f t="shared" si="62"/>
        <v>pomp_301_301 - STATION D'EPURATION</v>
      </c>
      <c r="K1716" t="s">
        <v>3002</v>
      </c>
    </row>
    <row r="1717" spans="1:11" hidden="1" x14ac:dyDescent="0.25">
      <c r="A1717" s="7">
        <v>6557</v>
      </c>
      <c r="B1717" s="25" t="s">
        <v>2988</v>
      </c>
      <c r="C1717" s="37" t="s">
        <v>897</v>
      </c>
      <c r="D1717" s="7">
        <v>716</v>
      </c>
      <c r="E1717" t="str">
        <f t="shared" si="60"/>
        <v>716 - *CATAPHORESE</v>
      </c>
      <c r="F1717" t="e">
        <f t="shared" si="61"/>
        <v>#N/A</v>
      </c>
      <c r="I1717" t="str">
        <f t="shared" si="62"/>
        <v>Circ_716_716 - *CATAPHORESE</v>
      </c>
      <c r="K1717" t="s">
        <v>3003</v>
      </c>
    </row>
    <row r="1718" spans="1:11" hidden="1" x14ac:dyDescent="0.25">
      <c r="A1718" s="7">
        <v>6585</v>
      </c>
      <c r="B1718" s="25" t="s">
        <v>2989</v>
      </c>
      <c r="C1718" s="37" t="s">
        <v>898</v>
      </c>
      <c r="D1718" s="7" t="s">
        <v>1762</v>
      </c>
      <c r="E1718" t="str">
        <f t="shared" si="60"/>
        <v>1873 - Felss 9</v>
      </c>
      <c r="F1718" t="e">
        <f t="shared" si="61"/>
        <v>#N/A</v>
      </c>
      <c r="I1718" t="str">
        <f t="shared" si="62"/>
        <v>ST1_1873_1873 - Felss 9</v>
      </c>
      <c r="K1718" t="s">
        <v>3003</v>
      </c>
    </row>
    <row r="1719" spans="1:11" hidden="1" x14ac:dyDescent="0.25">
      <c r="A1719" s="7">
        <v>6586</v>
      </c>
      <c r="B1719" s="25" t="s">
        <v>2990</v>
      </c>
      <c r="C1719" s="37" t="s">
        <v>241</v>
      </c>
      <c r="D1719" s="7" t="s">
        <v>1762</v>
      </c>
      <c r="E1719" t="str">
        <f t="shared" si="60"/>
        <v>1873 - Felss 9</v>
      </c>
      <c r="F1719" t="e">
        <f t="shared" si="61"/>
        <v>#N/A</v>
      </c>
      <c r="I1719" t="str">
        <f t="shared" si="62"/>
        <v>Fels_1873_1873 - Felss 9</v>
      </c>
      <c r="K1719" t="s">
        <v>3003</v>
      </c>
    </row>
    <row r="1720" spans="1:11" hidden="1" x14ac:dyDescent="0.25">
      <c r="A1720" s="7">
        <v>6587</v>
      </c>
      <c r="B1720" s="25" t="s">
        <v>2991</v>
      </c>
      <c r="C1720" s="37" t="s">
        <v>899</v>
      </c>
      <c r="D1720" s="7" t="s">
        <v>1455</v>
      </c>
      <c r="E1720" t="str">
        <f t="shared" si="60"/>
        <v>1573 - *MULLER 4</v>
      </c>
      <c r="F1720" t="e">
        <f t="shared" si="61"/>
        <v>#N/A</v>
      </c>
      <c r="I1720" t="str">
        <f t="shared" si="62"/>
        <v>Grav_1573_1573 - *MULLER 4</v>
      </c>
      <c r="K1720" t="s">
        <v>3003</v>
      </c>
    </row>
    <row r="1721" spans="1:11" x14ac:dyDescent="0.25">
      <c r="A1721" s="5">
        <v>10054</v>
      </c>
      <c r="B1721" s="25" t="s">
        <v>3128</v>
      </c>
      <c r="C1721" s="39" t="s">
        <v>8</v>
      </c>
      <c r="D1721" s="5">
        <v>5062</v>
      </c>
      <c r="E1721" t="str">
        <f t="shared" ref="E1721:E1745" si="63">VLOOKUP(D1721,$A$2:$C$3736,2,FALSE)</f>
        <v>Ctrl_1596</v>
      </c>
      <c r="F1721" t="str">
        <f t="shared" si="61"/>
        <v>Ctrl Coulisse</v>
      </c>
      <c r="I1721" t="str">
        <f t="shared" si="62"/>
        <v>Ctrl_Ctrl_1596_Ctrl_1596</v>
      </c>
      <c r="K1721" t="str">
        <f>IF(C1721=F1721,"doublon","niv inf")</f>
        <v>doublon</v>
      </c>
    </row>
    <row r="1722" spans="1:11" hidden="1" x14ac:dyDescent="0.25">
      <c r="A1722" s="5">
        <v>10074</v>
      </c>
      <c r="B1722" s="25" t="s">
        <v>3129</v>
      </c>
      <c r="C1722" s="39" t="s">
        <v>253</v>
      </c>
      <c r="D1722" s="5">
        <v>5071</v>
      </c>
      <c r="E1722" t="str">
        <f t="shared" si="63"/>
        <v>alim_1233</v>
      </c>
      <c r="F1722" t="str">
        <f t="shared" si="61"/>
        <v>alimentation douilles</v>
      </c>
      <c r="I1722" t="str">
        <f t="shared" si="62"/>
        <v>bol _alim_1233_alim_1233</v>
      </c>
      <c r="K1722" t="str">
        <f t="shared" ref="K1722:K1785" si="64">IF(C1722=F1722,"doublon","niv inf")</f>
        <v>niv inf</v>
      </c>
    </row>
    <row r="1723" spans="1:11" hidden="1" x14ac:dyDescent="0.25">
      <c r="A1723" s="5">
        <v>10075</v>
      </c>
      <c r="B1723" s="25" t="s">
        <v>3130</v>
      </c>
      <c r="C1723" s="39" t="s">
        <v>254</v>
      </c>
      <c r="D1723" s="5">
        <v>5071</v>
      </c>
      <c r="E1723" t="str">
        <f t="shared" si="63"/>
        <v>alim_1233</v>
      </c>
      <c r="F1723" t="str">
        <f t="shared" si="61"/>
        <v>alimentation douilles</v>
      </c>
      <c r="I1723" t="str">
        <f t="shared" si="62"/>
        <v>pous_alim_1233_alim_1233</v>
      </c>
      <c r="K1723" t="str">
        <f t="shared" si="64"/>
        <v>niv inf</v>
      </c>
    </row>
    <row r="1724" spans="1:11" hidden="1" x14ac:dyDescent="0.25">
      <c r="A1724" s="5">
        <v>10076</v>
      </c>
      <c r="B1724" s="25" t="s">
        <v>3131</v>
      </c>
      <c r="C1724" s="39" t="s">
        <v>255</v>
      </c>
      <c r="D1724" s="5">
        <v>5071</v>
      </c>
      <c r="E1724" t="str">
        <f t="shared" si="63"/>
        <v>alim_1233</v>
      </c>
      <c r="F1724" t="str">
        <f t="shared" si="61"/>
        <v>alimentation douilles</v>
      </c>
      <c r="I1724" t="str">
        <f t="shared" si="62"/>
        <v>cont_alim_1233_alim_1233</v>
      </c>
      <c r="K1724" t="str">
        <f t="shared" si="64"/>
        <v>niv inf</v>
      </c>
    </row>
    <row r="1725" spans="1:11" hidden="1" x14ac:dyDescent="0.25">
      <c r="A1725" s="5">
        <v>10077</v>
      </c>
      <c r="B1725" s="25" t="s">
        <v>3132</v>
      </c>
      <c r="C1725" s="39" t="s">
        <v>256</v>
      </c>
      <c r="D1725" s="5">
        <v>5071</v>
      </c>
      <c r="E1725" t="str">
        <f t="shared" si="63"/>
        <v>alim_1233</v>
      </c>
      <c r="F1725" t="str">
        <f t="shared" si="61"/>
        <v>alimentation douilles</v>
      </c>
      <c r="I1725" t="str">
        <f t="shared" si="62"/>
        <v>alim_alim_1233_alim_1233</v>
      </c>
      <c r="K1725" t="str">
        <f t="shared" si="64"/>
        <v>niv inf</v>
      </c>
    </row>
    <row r="1726" spans="1:11" hidden="1" x14ac:dyDescent="0.25">
      <c r="A1726" s="5">
        <v>10078</v>
      </c>
      <c r="B1726" s="25" t="s">
        <v>3133</v>
      </c>
      <c r="C1726" s="39" t="s">
        <v>257</v>
      </c>
      <c r="D1726" s="5">
        <v>5072</v>
      </c>
      <c r="E1726" t="str">
        <f t="shared" si="63"/>
        <v>mise_1233</v>
      </c>
      <c r="F1726" t="str">
        <f t="shared" si="61"/>
        <v>mise en référence des composants</v>
      </c>
      <c r="I1726" t="str">
        <f t="shared" si="62"/>
        <v>croc_mise_1233_mise_1233</v>
      </c>
      <c r="K1726" t="str">
        <f t="shared" si="64"/>
        <v>niv inf</v>
      </c>
    </row>
    <row r="1727" spans="1:11" hidden="1" x14ac:dyDescent="0.25">
      <c r="A1727" s="5">
        <v>10079</v>
      </c>
      <c r="B1727" s="25" t="s">
        <v>3133</v>
      </c>
      <c r="C1727" s="39" t="s">
        <v>258</v>
      </c>
      <c r="D1727" s="5">
        <v>5072</v>
      </c>
      <c r="E1727" t="str">
        <f t="shared" si="63"/>
        <v>mise_1233</v>
      </c>
      <c r="F1727" t="str">
        <f t="shared" si="61"/>
        <v>mise en référence des composants</v>
      </c>
      <c r="I1727" t="str">
        <f t="shared" si="62"/>
        <v>croc_mise_1233_mise_1233</v>
      </c>
      <c r="K1727" t="str">
        <f t="shared" si="64"/>
        <v>niv inf</v>
      </c>
    </row>
    <row r="1728" spans="1:11" hidden="1" x14ac:dyDescent="0.25">
      <c r="A1728" s="5">
        <v>10080</v>
      </c>
      <c r="B1728" s="25" t="s">
        <v>3134</v>
      </c>
      <c r="C1728" s="39" t="s">
        <v>259</v>
      </c>
      <c r="D1728" s="5">
        <v>5072</v>
      </c>
      <c r="E1728" t="str">
        <f t="shared" si="63"/>
        <v>mise_1233</v>
      </c>
      <c r="F1728" t="str">
        <f t="shared" si="61"/>
        <v>mise en référence des composants</v>
      </c>
      <c r="I1728" t="str">
        <f t="shared" si="62"/>
        <v>appu_mise_1233_mise_1233</v>
      </c>
      <c r="K1728" t="str">
        <f t="shared" si="64"/>
        <v>niv inf</v>
      </c>
    </row>
    <row r="1729" spans="1:11" hidden="1" x14ac:dyDescent="0.25">
      <c r="A1729" s="5">
        <v>10081</v>
      </c>
      <c r="B1729" s="25" t="s">
        <v>3134</v>
      </c>
      <c r="C1729" s="39" t="s">
        <v>260</v>
      </c>
      <c r="D1729" s="5">
        <v>5072</v>
      </c>
      <c r="E1729" t="str">
        <f t="shared" si="63"/>
        <v>mise_1233</v>
      </c>
      <c r="F1729" t="str">
        <f t="shared" si="61"/>
        <v>mise en référence des composants</v>
      </c>
      <c r="I1729" t="str">
        <f t="shared" si="62"/>
        <v>appu_mise_1233_mise_1233</v>
      </c>
      <c r="K1729" t="str">
        <f t="shared" si="64"/>
        <v>niv inf</v>
      </c>
    </row>
    <row r="1730" spans="1:11" hidden="1" x14ac:dyDescent="0.25">
      <c r="A1730" s="5">
        <v>10082</v>
      </c>
      <c r="B1730" s="25" t="s">
        <v>3135</v>
      </c>
      <c r="C1730" s="39" t="s">
        <v>261</v>
      </c>
      <c r="D1730" s="5">
        <v>5072</v>
      </c>
      <c r="E1730" t="str">
        <f t="shared" si="63"/>
        <v>mise_1233</v>
      </c>
      <c r="F1730" t="str">
        <f t="shared" si="61"/>
        <v>mise en référence des composants</v>
      </c>
      <c r="I1730" t="str">
        <f t="shared" si="62"/>
        <v>cont_mise_1233_mise_1233</v>
      </c>
      <c r="K1730" t="str">
        <f t="shared" si="64"/>
        <v>niv inf</v>
      </c>
    </row>
    <row r="1731" spans="1:11" hidden="1" x14ac:dyDescent="0.25">
      <c r="A1731" s="5">
        <v>10083</v>
      </c>
      <c r="B1731" s="25" t="s">
        <v>3136</v>
      </c>
      <c r="C1731" s="39" t="s">
        <v>262</v>
      </c>
      <c r="D1731" s="5">
        <v>5073</v>
      </c>
      <c r="E1731" t="str">
        <f t="shared" si="63"/>
        <v>emma_1233</v>
      </c>
      <c r="F1731" t="str">
        <f t="shared" si="61"/>
        <v>emmanchement / sertissage</v>
      </c>
      <c r="I1731" t="str">
        <f t="shared" si="62"/>
        <v>tête_emma_1233_emma_1233</v>
      </c>
      <c r="K1731" t="str">
        <f t="shared" si="64"/>
        <v>niv inf</v>
      </c>
    </row>
    <row r="1732" spans="1:11" hidden="1" x14ac:dyDescent="0.25">
      <c r="A1732" s="5">
        <v>10084</v>
      </c>
      <c r="B1732" s="25" t="s">
        <v>3137</v>
      </c>
      <c r="C1732" s="39" t="s">
        <v>263</v>
      </c>
      <c r="D1732" s="5">
        <v>5073</v>
      </c>
      <c r="E1732" t="str">
        <f t="shared" si="63"/>
        <v>emma_1233</v>
      </c>
      <c r="F1732" t="str">
        <f t="shared" si="61"/>
        <v>emmanchement / sertissage</v>
      </c>
      <c r="I1732" t="str">
        <f t="shared" si="62"/>
        <v>avan_emma_1233_emma_1233</v>
      </c>
      <c r="K1732" t="str">
        <f t="shared" si="64"/>
        <v>niv inf</v>
      </c>
    </row>
    <row r="1733" spans="1:11" hidden="1" x14ac:dyDescent="0.25">
      <c r="A1733" s="5">
        <v>10085</v>
      </c>
      <c r="B1733" s="25" t="s">
        <v>3138</v>
      </c>
      <c r="C1733" s="39" t="s">
        <v>264</v>
      </c>
      <c r="D1733" s="5">
        <v>5073</v>
      </c>
      <c r="E1733" t="str">
        <f t="shared" si="63"/>
        <v>emma_1233</v>
      </c>
      <c r="F1733" t="str">
        <f t="shared" si="61"/>
        <v>emmanchement / sertissage</v>
      </c>
      <c r="I1733" t="str">
        <f t="shared" si="62"/>
        <v>char_emma_1233_emma_1233</v>
      </c>
      <c r="K1733" t="str">
        <f t="shared" si="64"/>
        <v>niv inf</v>
      </c>
    </row>
    <row r="1734" spans="1:11" hidden="1" x14ac:dyDescent="0.25">
      <c r="A1734" s="5">
        <v>10086</v>
      </c>
      <c r="B1734" s="25" t="s">
        <v>3139</v>
      </c>
      <c r="C1734" s="39" t="s">
        <v>265</v>
      </c>
      <c r="D1734" s="5">
        <v>5074</v>
      </c>
      <c r="E1734" t="str">
        <f t="shared" si="63"/>
        <v>déch_1233</v>
      </c>
      <c r="F1734" t="str">
        <f t="shared" si="61"/>
        <v>déchargement</v>
      </c>
      <c r="I1734" t="str">
        <f t="shared" si="62"/>
        <v>pinc_déch_1233_déch_1233</v>
      </c>
      <c r="K1734" t="str">
        <f t="shared" si="64"/>
        <v>niv inf</v>
      </c>
    </row>
    <row r="1735" spans="1:11" hidden="1" x14ac:dyDescent="0.25">
      <c r="A1735" s="5">
        <v>10087</v>
      </c>
      <c r="B1735" s="25" t="s">
        <v>3140</v>
      </c>
      <c r="C1735" s="39" t="s">
        <v>266</v>
      </c>
      <c r="D1735" s="5">
        <v>5074</v>
      </c>
      <c r="E1735" t="str">
        <f t="shared" si="63"/>
        <v>déch_1233</v>
      </c>
      <c r="F1735" t="str">
        <f t="shared" si="61"/>
        <v>déchargement</v>
      </c>
      <c r="I1735" t="str">
        <f t="shared" si="62"/>
        <v>tran_déch_1233_déch_1233</v>
      </c>
      <c r="K1735" t="str">
        <f t="shared" si="64"/>
        <v>niv inf</v>
      </c>
    </row>
    <row r="1736" spans="1:11" hidden="1" x14ac:dyDescent="0.25">
      <c r="A1736" s="5">
        <v>10088</v>
      </c>
      <c r="B1736" s="25" t="s">
        <v>3140</v>
      </c>
      <c r="C1736" s="39" t="s">
        <v>267</v>
      </c>
      <c r="D1736" s="5">
        <v>5074</v>
      </c>
      <c r="E1736" t="str">
        <f t="shared" si="63"/>
        <v>déch_1233</v>
      </c>
      <c r="F1736" t="str">
        <f t="shared" si="61"/>
        <v>déchargement</v>
      </c>
      <c r="I1736" t="str">
        <f t="shared" si="62"/>
        <v>tran_déch_1233_déch_1233</v>
      </c>
      <c r="K1736" t="str">
        <f t="shared" si="64"/>
        <v>niv inf</v>
      </c>
    </row>
    <row r="1737" spans="1:11" hidden="1" x14ac:dyDescent="0.25">
      <c r="A1737" s="5">
        <v>10089</v>
      </c>
      <c r="B1737" s="25" t="s">
        <v>3141</v>
      </c>
      <c r="C1737" s="39" t="s">
        <v>268</v>
      </c>
      <c r="D1737" s="5">
        <v>5076</v>
      </c>
      <c r="E1737" t="str">
        <f t="shared" si="63"/>
        <v>alim_tub_1561</v>
      </c>
      <c r="F1737" t="str">
        <f t="shared" si="61"/>
        <v>alimentation tube</v>
      </c>
      <c r="I1737" t="str">
        <f t="shared" si="62"/>
        <v>ramp_alim_tub_1561_alim_tub_1561</v>
      </c>
      <c r="K1737" t="str">
        <f t="shared" si="64"/>
        <v>niv inf</v>
      </c>
    </row>
    <row r="1738" spans="1:11" hidden="1" x14ac:dyDescent="0.25">
      <c r="A1738" s="5">
        <v>10090</v>
      </c>
      <c r="B1738" s="25" t="s">
        <v>3142</v>
      </c>
      <c r="C1738" s="39" t="s">
        <v>269</v>
      </c>
      <c r="D1738" s="5">
        <v>5076</v>
      </c>
      <c r="E1738" t="str">
        <f t="shared" si="63"/>
        <v>alim_tub_1561</v>
      </c>
      <c r="F1738" t="str">
        <f t="shared" si="61"/>
        <v>alimentation tube</v>
      </c>
      <c r="I1738" t="str">
        <f t="shared" si="62"/>
        <v>pré-_alim_tub_1561_alim_tub_1561</v>
      </c>
      <c r="K1738" t="str">
        <f t="shared" si="64"/>
        <v>niv inf</v>
      </c>
    </row>
    <row r="1739" spans="1:11" hidden="1" x14ac:dyDescent="0.25">
      <c r="A1739" s="5">
        <v>10091</v>
      </c>
      <c r="B1739" s="25" t="s">
        <v>3143</v>
      </c>
      <c r="C1739" s="39" t="s">
        <v>270</v>
      </c>
      <c r="D1739" s="5">
        <v>5077</v>
      </c>
      <c r="E1739" t="str">
        <f t="shared" si="63"/>
        <v>robo_1561</v>
      </c>
      <c r="F1739" t="str">
        <f t="shared" si="61"/>
        <v>robot</v>
      </c>
      <c r="I1739" t="str">
        <f t="shared" si="62"/>
        <v>robo_robo_1561_robo_1561</v>
      </c>
      <c r="K1739" t="str">
        <f t="shared" si="64"/>
        <v>niv inf</v>
      </c>
    </row>
    <row r="1740" spans="1:11" hidden="1" x14ac:dyDescent="0.25">
      <c r="A1740" s="5">
        <v>10092</v>
      </c>
      <c r="B1740" s="25" t="s">
        <v>3144</v>
      </c>
      <c r="C1740" s="39" t="s">
        <v>271</v>
      </c>
      <c r="D1740" s="5">
        <v>5077</v>
      </c>
      <c r="E1740" t="str">
        <f t="shared" si="63"/>
        <v>robo_1561</v>
      </c>
      <c r="F1740" t="str">
        <f t="shared" si="61"/>
        <v>robot</v>
      </c>
      <c r="I1740" t="str">
        <f t="shared" si="62"/>
        <v>préh_robo_1561_robo_1561</v>
      </c>
      <c r="K1740" t="str">
        <f t="shared" si="64"/>
        <v>niv inf</v>
      </c>
    </row>
    <row r="1741" spans="1:11" hidden="1" x14ac:dyDescent="0.25">
      <c r="A1741" s="5">
        <v>10093</v>
      </c>
      <c r="B1741" s="25" t="s">
        <v>3145</v>
      </c>
      <c r="C1741" s="39" t="s">
        <v>272</v>
      </c>
      <c r="D1741" s="5">
        <v>5078</v>
      </c>
      <c r="E1741" t="str">
        <f t="shared" si="63"/>
        <v>appu_1561</v>
      </c>
      <c r="F1741" t="str">
        <f t="shared" si="61"/>
        <v>appui arriére</v>
      </c>
      <c r="I1741" t="str">
        <f t="shared" si="62"/>
        <v>moto_appu_1561_appu_1561</v>
      </c>
      <c r="K1741" t="str">
        <f t="shared" si="64"/>
        <v>niv inf</v>
      </c>
    </row>
    <row r="1742" spans="1:11" hidden="1" x14ac:dyDescent="0.25">
      <c r="A1742" s="5">
        <v>10094</v>
      </c>
      <c r="B1742" s="25" t="s">
        <v>3146</v>
      </c>
      <c r="C1742" s="39" t="s">
        <v>273</v>
      </c>
      <c r="D1742" s="5">
        <v>5078</v>
      </c>
      <c r="E1742" t="str">
        <f t="shared" si="63"/>
        <v>appu_1561</v>
      </c>
      <c r="F1742" t="str">
        <f t="shared" si="61"/>
        <v>appui arriére</v>
      </c>
      <c r="I1742" t="str">
        <f t="shared" si="62"/>
        <v>vis _appu_1561_appu_1561</v>
      </c>
      <c r="K1742" t="str">
        <f t="shared" si="64"/>
        <v>niv inf</v>
      </c>
    </row>
    <row r="1743" spans="1:11" hidden="1" x14ac:dyDescent="0.25">
      <c r="A1743" s="5">
        <v>10095</v>
      </c>
      <c r="B1743" s="25" t="s">
        <v>3147</v>
      </c>
      <c r="C1743" s="39" t="s">
        <v>274</v>
      </c>
      <c r="D1743" s="5">
        <v>5078</v>
      </c>
      <c r="E1743" t="str">
        <f t="shared" si="63"/>
        <v>appu_1561</v>
      </c>
      <c r="F1743" t="str">
        <f t="shared" si="61"/>
        <v>appui arriére</v>
      </c>
      <c r="I1743" t="str">
        <f t="shared" si="62"/>
        <v>cent_appu_1561_appu_1561</v>
      </c>
      <c r="K1743" t="str">
        <f t="shared" si="64"/>
        <v>niv inf</v>
      </c>
    </row>
    <row r="1744" spans="1:11" hidden="1" x14ac:dyDescent="0.25">
      <c r="A1744" s="5">
        <v>10096</v>
      </c>
      <c r="B1744" s="25" t="s">
        <v>3148</v>
      </c>
      <c r="C1744" s="39" t="s">
        <v>275</v>
      </c>
      <c r="D1744" s="5">
        <v>5079</v>
      </c>
      <c r="E1744" t="str">
        <f t="shared" si="63"/>
        <v>plat_1561</v>
      </c>
      <c r="F1744" t="str">
        <f t="shared" si="61"/>
        <v>plateau de bridage</v>
      </c>
      <c r="I1744" t="str">
        <f t="shared" si="62"/>
        <v>mors_plat_1561_plat_1561</v>
      </c>
      <c r="K1744" t="str">
        <f t="shared" si="64"/>
        <v>niv inf</v>
      </c>
    </row>
    <row r="1745" spans="1:11" hidden="1" x14ac:dyDescent="0.25">
      <c r="A1745" s="5">
        <v>10097</v>
      </c>
      <c r="B1745" s="25" t="s">
        <v>3149</v>
      </c>
      <c r="C1745" s="39" t="s">
        <v>276</v>
      </c>
      <c r="D1745" s="5">
        <v>5079</v>
      </c>
      <c r="E1745" t="str">
        <f t="shared" si="63"/>
        <v>plat_1561</v>
      </c>
      <c r="F1745" t="str">
        <f t="shared" si="61"/>
        <v>plateau de bridage</v>
      </c>
      <c r="I1745" t="str">
        <f t="shared" si="62"/>
        <v>buté_plat_1561_plat_1561</v>
      </c>
      <c r="K1745" t="str">
        <f t="shared" si="64"/>
        <v>niv inf</v>
      </c>
    </row>
    <row r="1746" spans="1:11" hidden="1" x14ac:dyDescent="0.25">
      <c r="A1746" s="5">
        <v>10098</v>
      </c>
      <c r="B1746" s="25" t="s">
        <v>3150</v>
      </c>
      <c r="C1746" s="39" t="s">
        <v>277</v>
      </c>
      <c r="D1746" s="5">
        <v>5079</v>
      </c>
      <c r="E1746" t="str">
        <f t="shared" ref="E1746:E1809" si="65">VLOOKUP(D1746,$A$2:$C$3736,2,FALSE)</f>
        <v>plat_1561</v>
      </c>
      <c r="F1746" t="str">
        <f t="shared" ref="F1746:F1809" si="66">VLOOKUP(D1746,$A$2:$C$3736,3,FALSE)</f>
        <v>plateau de bridage</v>
      </c>
      <c r="I1746" t="str">
        <f t="shared" ref="I1746:I1809" si="67">+B1746&amp;"_"&amp;E1746</f>
        <v>lubr_plat_1561_plat_1561</v>
      </c>
      <c r="K1746" t="str">
        <f t="shared" si="64"/>
        <v>niv inf</v>
      </c>
    </row>
    <row r="1747" spans="1:11" hidden="1" x14ac:dyDescent="0.25">
      <c r="A1747" s="5">
        <v>10099</v>
      </c>
      <c r="B1747" s="25" t="s">
        <v>3151</v>
      </c>
      <c r="C1747" s="39" t="s">
        <v>272</v>
      </c>
      <c r="D1747" s="5">
        <v>5080</v>
      </c>
      <c r="E1747" t="str">
        <f t="shared" si="65"/>
        <v>dévé_1561</v>
      </c>
      <c r="F1747" t="str">
        <f t="shared" si="66"/>
        <v>dévétissage/sertissage</v>
      </c>
      <c r="I1747" t="str">
        <f t="shared" si="67"/>
        <v>moto_dévé_1561_dévé_1561</v>
      </c>
      <c r="K1747" t="str">
        <f t="shared" si="64"/>
        <v>niv inf</v>
      </c>
    </row>
    <row r="1748" spans="1:11" hidden="1" x14ac:dyDescent="0.25">
      <c r="A1748" s="5">
        <v>10100</v>
      </c>
      <c r="B1748" s="25" t="s">
        <v>3152</v>
      </c>
      <c r="C1748" s="39" t="s">
        <v>273</v>
      </c>
      <c r="D1748" s="5">
        <v>5080</v>
      </c>
      <c r="E1748" t="str">
        <f t="shared" si="65"/>
        <v>dévé_1561</v>
      </c>
      <c r="F1748" t="str">
        <f t="shared" si="66"/>
        <v>dévétissage/sertissage</v>
      </c>
      <c r="I1748" t="str">
        <f t="shared" si="67"/>
        <v>vis _dévé_1561_dévé_1561</v>
      </c>
      <c r="K1748" t="str">
        <f t="shared" si="64"/>
        <v>niv inf</v>
      </c>
    </row>
    <row r="1749" spans="1:11" hidden="1" x14ac:dyDescent="0.25">
      <c r="A1749" s="5">
        <v>10101</v>
      </c>
      <c r="B1749" s="25" t="s">
        <v>3153</v>
      </c>
      <c r="C1749" s="39" t="s">
        <v>278</v>
      </c>
      <c r="D1749" s="5">
        <v>5081</v>
      </c>
      <c r="E1749" t="str">
        <f t="shared" si="65"/>
        <v>plat_1561</v>
      </c>
      <c r="F1749" t="str">
        <f t="shared" si="66"/>
        <v>plateau outillage</v>
      </c>
      <c r="I1749" t="str">
        <f t="shared" si="67"/>
        <v>plat_plat_1561_plat_1561</v>
      </c>
      <c r="K1749" t="str">
        <f t="shared" si="64"/>
        <v>niv inf</v>
      </c>
    </row>
    <row r="1750" spans="1:11" hidden="1" x14ac:dyDescent="0.25">
      <c r="A1750" s="5">
        <v>10102</v>
      </c>
      <c r="B1750" s="25" t="s">
        <v>3154</v>
      </c>
      <c r="C1750" s="39" t="s">
        <v>279</v>
      </c>
      <c r="D1750" s="5">
        <v>5081</v>
      </c>
      <c r="E1750" t="str">
        <f t="shared" si="65"/>
        <v>plat_1561</v>
      </c>
      <c r="F1750" t="str">
        <f t="shared" si="66"/>
        <v>plateau outillage</v>
      </c>
      <c r="I1750" t="str">
        <f t="shared" si="67"/>
        <v>port_plat_1561_plat_1561</v>
      </c>
      <c r="K1750" t="str">
        <f t="shared" si="64"/>
        <v>niv inf</v>
      </c>
    </row>
    <row r="1751" spans="1:11" hidden="1" x14ac:dyDescent="0.25">
      <c r="A1751" s="5">
        <v>10103</v>
      </c>
      <c r="B1751" s="25" t="s">
        <v>3155</v>
      </c>
      <c r="C1751" s="39" t="s">
        <v>280</v>
      </c>
      <c r="D1751" s="5">
        <v>5081</v>
      </c>
      <c r="E1751" t="str">
        <f t="shared" si="65"/>
        <v>plat_1561</v>
      </c>
      <c r="F1751" t="str">
        <f t="shared" si="66"/>
        <v>plateau outillage</v>
      </c>
      <c r="I1751" t="str">
        <f t="shared" si="67"/>
        <v>moto_plat_1561_plat_1561</v>
      </c>
      <c r="K1751" t="str">
        <f t="shared" si="64"/>
        <v>niv inf</v>
      </c>
    </row>
    <row r="1752" spans="1:11" hidden="1" x14ac:dyDescent="0.25">
      <c r="A1752" s="5">
        <v>10104</v>
      </c>
      <c r="B1752" s="25" t="s">
        <v>3156</v>
      </c>
      <c r="C1752" s="39" t="s">
        <v>281</v>
      </c>
      <c r="D1752" s="5">
        <v>5087</v>
      </c>
      <c r="E1752" t="str">
        <f t="shared" si="65"/>
        <v>alim_1626</v>
      </c>
      <c r="F1752" t="str">
        <f t="shared" si="66"/>
        <v>alimentation douilles</v>
      </c>
      <c r="I1752" t="str">
        <f t="shared" si="67"/>
        <v>bol _alim_1626_alim_1626</v>
      </c>
      <c r="K1752" t="str">
        <f t="shared" si="64"/>
        <v>niv inf</v>
      </c>
    </row>
    <row r="1753" spans="1:11" hidden="1" x14ac:dyDescent="0.25">
      <c r="A1753" s="5">
        <v>10105</v>
      </c>
      <c r="B1753" s="25" t="s">
        <v>3157</v>
      </c>
      <c r="C1753" s="39" t="s">
        <v>282</v>
      </c>
      <c r="D1753" s="5">
        <v>5087</v>
      </c>
      <c r="E1753" t="str">
        <f t="shared" si="65"/>
        <v>alim_1626</v>
      </c>
      <c r="F1753" t="str">
        <f t="shared" si="66"/>
        <v>alimentation douilles</v>
      </c>
      <c r="I1753" t="str">
        <f t="shared" si="67"/>
        <v>alim_alim_1626_alim_1626</v>
      </c>
      <c r="K1753" t="str">
        <f t="shared" si="64"/>
        <v>niv inf</v>
      </c>
    </row>
    <row r="1754" spans="1:11" hidden="1" x14ac:dyDescent="0.25">
      <c r="A1754" s="5">
        <v>10106</v>
      </c>
      <c r="B1754" s="25" t="s">
        <v>3158</v>
      </c>
      <c r="C1754" s="39" t="s">
        <v>283</v>
      </c>
      <c r="D1754" s="5">
        <v>5087</v>
      </c>
      <c r="E1754" t="str">
        <f t="shared" si="65"/>
        <v>alim_1626</v>
      </c>
      <c r="F1754" t="str">
        <f t="shared" si="66"/>
        <v>alimentation douilles</v>
      </c>
      <c r="I1754" t="str">
        <f t="shared" si="67"/>
        <v>plat_alim_1626_alim_1626</v>
      </c>
      <c r="K1754" t="str">
        <f t="shared" si="64"/>
        <v>niv inf</v>
      </c>
    </row>
    <row r="1755" spans="1:11" hidden="1" x14ac:dyDescent="0.25">
      <c r="A1755" s="5">
        <v>10107</v>
      </c>
      <c r="B1755" s="25" t="s">
        <v>3157</v>
      </c>
      <c r="C1755" s="39" t="s">
        <v>256</v>
      </c>
      <c r="D1755" s="5">
        <v>5087</v>
      </c>
      <c r="E1755" t="str">
        <f t="shared" si="65"/>
        <v>alim_1626</v>
      </c>
      <c r="F1755" t="str">
        <f t="shared" si="66"/>
        <v>alimentation douilles</v>
      </c>
      <c r="I1755" t="str">
        <f t="shared" si="67"/>
        <v>alim_alim_1626_alim_1626</v>
      </c>
      <c r="K1755" t="str">
        <f t="shared" si="64"/>
        <v>niv inf</v>
      </c>
    </row>
    <row r="1756" spans="1:11" hidden="1" x14ac:dyDescent="0.25">
      <c r="A1756" s="5">
        <v>10108</v>
      </c>
      <c r="B1756" s="25" t="s">
        <v>3159</v>
      </c>
      <c r="C1756" s="39" t="s">
        <v>258</v>
      </c>
      <c r="D1756" s="5">
        <v>5088</v>
      </c>
      <c r="E1756" t="str">
        <f t="shared" si="65"/>
        <v>mise_1626</v>
      </c>
      <c r="F1756" t="str">
        <f t="shared" si="66"/>
        <v>mise en référence des composants</v>
      </c>
      <c r="I1756" t="str">
        <f t="shared" si="67"/>
        <v>croc_mise_1626_mise_1626</v>
      </c>
      <c r="K1756" t="str">
        <f t="shared" si="64"/>
        <v>niv inf</v>
      </c>
    </row>
    <row r="1757" spans="1:11" hidden="1" x14ac:dyDescent="0.25">
      <c r="A1757" s="5">
        <v>10109</v>
      </c>
      <c r="B1757" s="25" t="s">
        <v>3160</v>
      </c>
      <c r="C1757" s="39" t="s">
        <v>259</v>
      </c>
      <c r="D1757" s="5">
        <v>5088</v>
      </c>
      <c r="E1757" t="str">
        <f t="shared" si="65"/>
        <v>mise_1626</v>
      </c>
      <c r="F1757" t="str">
        <f t="shared" si="66"/>
        <v>mise en référence des composants</v>
      </c>
      <c r="I1757" t="str">
        <f t="shared" si="67"/>
        <v>appu_mise_1626_mise_1626</v>
      </c>
      <c r="K1757" t="str">
        <f t="shared" si="64"/>
        <v>niv inf</v>
      </c>
    </row>
    <row r="1758" spans="1:11" hidden="1" x14ac:dyDescent="0.25">
      <c r="A1758" s="5">
        <v>10110</v>
      </c>
      <c r="B1758" s="25" t="s">
        <v>3160</v>
      </c>
      <c r="C1758" s="39" t="s">
        <v>260</v>
      </c>
      <c r="D1758" s="5">
        <v>5088</v>
      </c>
      <c r="E1758" t="str">
        <f t="shared" si="65"/>
        <v>mise_1626</v>
      </c>
      <c r="F1758" t="str">
        <f t="shared" si="66"/>
        <v>mise en référence des composants</v>
      </c>
      <c r="I1758" t="str">
        <f t="shared" si="67"/>
        <v>appu_mise_1626_mise_1626</v>
      </c>
      <c r="K1758" t="str">
        <f t="shared" si="64"/>
        <v>niv inf</v>
      </c>
    </row>
    <row r="1759" spans="1:11" hidden="1" x14ac:dyDescent="0.25">
      <c r="A1759" s="5">
        <v>10111</v>
      </c>
      <c r="B1759" s="25" t="s">
        <v>3161</v>
      </c>
      <c r="C1759" s="39" t="s">
        <v>261</v>
      </c>
      <c r="D1759" s="5">
        <v>5088</v>
      </c>
      <c r="E1759" t="str">
        <f t="shared" si="65"/>
        <v>mise_1626</v>
      </c>
      <c r="F1759" t="str">
        <f t="shared" si="66"/>
        <v>mise en référence des composants</v>
      </c>
      <c r="I1759" t="str">
        <f t="shared" si="67"/>
        <v>cont_mise_1626_mise_1626</v>
      </c>
      <c r="K1759" t="str">
        <f t="shared" si="64"/>
        <v>niv inf</v>
      </c>
    </row>
    <row r="1760" spans="1:11" hidden="1" x14ac:dyDescent="0.25">
      <c r="A1760" s="5">
        <v>10112</v>
      </c>
      <c r="B1760" s="25" t="s">
        <v>3162</v>
      </c>
      <c r="C1760" s="39" t="s">
        <v>262</v>
      </c>
      <c r="D1760" s="5">
        <v>5089</v>
      </c>
      <c r="E1760" t="str">
        <f t="shared" si="65"/>
        <v>emma_1626</v>
      </c>
      <c r="F1760" t="str">
        <f t="shared" si="66"/>
        <v>emmanchement / sertissage</v>
      </c>
      <c r="I1760" t="str">
        <f t="shared" si="67"/>
        <v>tête_emma_1626_emma_1626</v>
      </c>
      <c r="K1760" t="str">
        <f t="shared" si="64"/>
        <v>niv inf</v>
      </c>
    </row>
    <row r="1761" spans="1:11" hidden="1" x14ac:dyDescent="0.25">
      <c r="A1761" s="5">
        <v>10113</v>
      </c>
      <c r="B1761" s="25" t="s">
        <v>3163</v>
      </c>
      <c r="C1761" s="39" t="s">
        <v>263</v>
      </c>
      <c r="D1761" s="5">
        <v>5089</v>
      </c>
      <c r="E1761" t="str">
        <f t="shared" si="65"/>
        <v>emma_1626</v>
      </c>
      <c r="F1761" t="str">
        <f t="shared" si="66"/>
        <v>emmanchement / sertissage</v>
      </c>
      <c r="I1761" t="str">
        <f t="shared" si="67"/>
        <v>avan_emma_1626_emma_1626</v>
      </c>
      <c r="K1761" t="str">
        <f t="shared" si="64"/>
        <v>niv inf</v>
      </c>
    </row>
    <row r="1762" spans="1:11" hidden="1" x14ac:dyDescent="0.25">
      <c r="A1762" s="5">
        <v>10114</v>
      </c>
      <c r="B1762" s="25" t="s">
        <v>3164</v>
      </c>
      <c r="C1762" s="39" t="s">
        <v>264</v>
      </c>
      <c r="D1762" s="5">
        <v>5089</v>
      </c>
      <c r="E1762" t="str">
        <f t="shared" si="65"/>
        <v>emma_1626</v>
      </c>
      <c r="F1762" t="str">
        <f t="shared" si="66"/>
        <v>emmanchement / sertissage</v>
      </c>
      <c r="I1762" t="str">
        <f t="shared" si="67"/>
        <v>char_emma_1626_emma_1626</v>
      </c>
      <c r="K1762" t="str">
        <f t="shared" si="64"/>
        <v>niv inf</v>
      </c>
    </row>
    <row r="1763" spans="1:11" hidden="1" x14ac:dyDescent="0.25">
      <c r="A1763" s="5">
        <v>10115</v>
      </c>
      <c r="B1763" s="25" t="s">
        <v>3165</v>
      </c>
      <c r="C1763" s="39" t="s">
        <v>265</v>
      </c>
      <c r="D1763" s="5">
        <v>5090</v>
      </c>
      <c r="E1763" t="str">
        <f t="shared" si="65"/>
        <v>déch_1626</v>
      </c>
      <c r="F1763" t="str">
        <f t="shared" si="66"/>
        <v>déchargement</v>
      </c>
      <c r="I1763" t="str">
        <f t="shared" si="67"/>
        <v>pinc_déch_1626_déch_1626</v>
      </c>
      <c r="K1763" t="str">
        <f t="shared" si="64"/>
        <v>niv inf</v>
      </c>
    </row>
    <row r="1764" spans="1:11" hidden="1" x14ac:dyDescent="0.25">
      <c r="A1764" s="5">
        <v>10116</v>
      </c>
      <c r="B1764" s="25" t="s">
        <v>3166</v>
      </c>
      <c r="C1764" s="39" t="s">
        <v>266</v>
      </c>
      <c r="D1764" s="5">
        <v>5090</v>
      </c>
      <c r="E1764" t="str">
        <f t="shared" si="65"/>
        <v>déch_1626</v>
      </c>
      <c r="F1764" t="str">
        <f t="shared" si="66"/>
        <v>déchargement</v>
      </c>
      <c r="I1764" t="str">
        <f t="shared" si="67"/>
        <v>tran_déch_1626_déch_1626</v>
      </c>
      <c r="K1764" t="str">
        <f t="shared" si="64"/>
        <v>niv inf</v>
      </c>
    </row>
    <row r="1765" spans="1:11" hidden="1" x14ac:dyDescent="0.25">
      <c r="A1765" s="5">
        <v>10117</v>
      </c>
      <c r="B1765" s="25" t="s">
        <v>3166</v>
      </c>
      <c r="C1765" s="39" t="s">
        <v>267</v>
      </c>
      <c r="D1765" s="5">
        <v>5090</v>
      </c>
      <c r="E1765" t="str">
        <f t="shared" si="65"/>
        <v>déch_1626</v>
      </c>
      <c r="F1765" t="str">
        <f t="shared" si="66"/>
        <v>déchargement</v>
      </c>
      <c r="I1765" t="str">
        <f t="shared" si="67"/>
        <v>tran_déch_1626_déch_1626</v>
      </c>
      <c r="K1765" t="str">
        <f t="shared" si="64"/>
        <v>niv inf</v>
      </c>
    </row>
    <row r="1766" spans="1:11" hidden="1" x14ac:dyDescent="0.25">
      <c r="A1766" s="5">
        <v>10118</v>
      </c>
      <c r="B1766" s="25" t="s">
        <v>3159</v>
      </c>
      <c r="C1766" s="39" t="s">
        <v>257</v>
      </c>
      <c r="D1766" s="5">
        <v>5088</v>
      </c>
      <c r="E1766" t="str">
        <f t="shared" si="65"/>
        <v>mise_1626</v>
      </c>
      <c r="F1766" t="str">
        <f t="shared" si="66"/>
        <v>mise en référence des composants</v>
      </c>
      <c r="I1766" t="str">
        <f t="shared" si="67"/>
        <v>croc_mise_1626_mise_1626</v>
      </c>
      <c r="K1766" t="str">
        <f t="shared" si="64"/>
        <v>niv inf</v>
      </c>
    </row>
    <row r="1767" spans="1:11" hidden="1" x14ac:dyDescent="0.25">
      <c r="A1767" s="5">
        <v>10128</v>
      </c>
      <c r="B1767" s="25" t="s">
        <v>3167</v>
      </c>
      <c r="C1767" s="39" t="s">
        <v>284</v>
      </c>
      <c r="D1767" s="5">
        <v>5097</v>
      </c>
      <c r="E1767" t="str">
        <f t="shared" si="65"/>
        <v>P11_1547</v>
      </c>
      <c r="F1767" t="str">
        <f t="shared" si="66"/>
        <v>POSTE 11</v>
      </c>
      <c r="I1767" t="str">
        <f t="shared" si="67"/>
        <v>POSA_P11_1547_P11_1547</v>
      </c>
      <c r="K1767" t="str">
        <f t="shared" si="64"/>
        <v>niv inf</v>
      </c>
    </row>
    <row r="1768" spans="1:11" hidden="1" x14ac:dyDescent="0.25">
      <c r="A1768" s="5">
        <v>10129</v>
      </c>
      <c r="B1768" s="25" t="s">
        <v>3168</v>
      </c>
      <c r="C1768" s="39" t="s">
        <v>285</v>
      </c>
      <c r="D1768" s="5">
        <v>5097</v>
      </c>
      <c r="E1768" t="str">
        <f t="shared" si="65"/>
        <v>P11_1547</v>
      </c>
      <c r="F1768" t="str">
        <f t="shared" si="66"/>
        <v>POSTE 11</v>
      </c>
      <c r="I1768" t="str">
        <f t="shared" si="67"/>
        <v>MAIN_P11_1547_P11_1547</v>
      </c>
      <c r="K1768" t="str">
        <f t="shared" si="64"/>
        <v>niv inf</v>
      </c>
    </row>
    <row r="1769" spans="1:11" hidden="1" x14ac:dyDescent="0.25">
      <c r="A1769" s="5">
        <v>10130</v>
      </c>
      <c r="B1769" s="25" t="s">
        <v>3169</v>
      </c>
      <c r="C1769" s="39" t="s">
        <v>286</v>
      </c>
      <c r="D1769" s="5">
        <v>5097</v>
      </c>
      <c r="E1769" t="str">
        <f t="shared" si="65"/>
        <v>P11_1547</v>
      </c>
      <c r="F1769" t="str">
        <f t="shared" si="66"/>
        <v>POSTE 11</v>
      </c>
      <c r="I1769" t="str">
        <f t="shared" si="67"/>
        <v>PRES_P11_1547_P11_1547</v>
      </c>
      <c r="K1769" t="str">
        <f t="shared" si="64"/>
        <v>niv inf</v>
      </c>
    </row>
    <row r="1770" spans="1:11" hidden="1" x14ac:dyDescent="0.25">
      <c r="A1770" s="5">
        <v>10131</v>
      </c>
      <c r="B1770" s="25" t="s">
        <v>3170</v>
      </c>
      <c r="C1770" s="39" t="s">
        <v>287</v>
      </c>
      <c r="D1770" s="5">
        <v>5098</v>
      </c>
      <c r="E1770" t="str">
        <f t="shared" si="65"/>
        <v>P12_1547</v>
      </c>
      <c r="F1770" t="str">
        <f t="shared" si="66"/>
        <v>POSTE 12</v>
      </c>
      <c r="I1770" t="str">
        <f t="shared" si="67"/>
        <v>LECT_P12_1547_P12_1547</v>
      </c>
      <c r="K1770" t="str">
        <f t="shared" si="64"/>
        <v>niv inf</v>
      </c>
    </row>
    <row r="1771" spans="1:11" hidden="1" x14ac:dyDescent="0.25">
      <c r="A1771" s="5">
        <v>10132</v>
      </c>
      <c r="B1771" s="25" t="s">
        <v>3171</v>
      </c>
      <c r="C1771" s="39" t="s">
        <v>288</v>
      </c>
      <c r="D1771" s="5">
        <v>5098</v>
      </c>
      <c r="E1771" t="str">
        <f t="shared" si="65"/>
        <v>P12_1547</v>
      </c>
      <c r="F1771" t="str">
        <f t="shared" si="66"/>
        <v>POSTE 12</v>
      </c>
      <c r="I1771" t="str">
        <f t="shared" si="67"/>
        <v>CONT_P12_1547_P12_1547</v>
      </c>
      <c r="K1771" t="str">
        <f t="shared" si="64"/>
        <v>niv inf</v>
      </c>
    </row>
    <row r="1772" spans="1:11" hidden="1" x14ac:dyDescent="0.25">
      <c r="A1772" s="5">
        <v>10133</v>
      </c>
      <c r="B1772" s="25" t="s">
        <v>3172</v>
      </c>
      <c r="C1772" s="39" t="s">
        <v>289</v>
      </c>
      <c r="D1772" s="5">
        <v>5099</v>
      </c>
      <c r="E1772" t="str">
        <f t="shared" si="65"/>
        <v>P13_1547</v>
      </c>
      <c r="F1772" t="str">
        <f t="shared" si="66"/>
        <v>POSTE 13</v>
      </c>
      <c r="I1772" t="str">
        <f t="shared" si="67"/>
        <v>CONT_P13_1547_P13_1547</v>
      </c>
      <c r="K1772" t="str">
        <f t="shared" si="64"/>
        <v>niv inf</v>
      </c>
    </row>
    <row r="1773" spans="1:11" hidden="1" x14ac:dyDescent="0.25">
      <c r="A1773" s="5">
        <v>10134</v>
      </c>
      <c r="B1773" s="25" t="s">
        <v>3173</v>
      </c>
      <c r="C1773" s="39" t="s">
        <v>290</v>
      </c>
      <c r="D1773" s="5">
        <v>5099</v>
      </c>
      <c r="E1773" t="str">
        <f t="shared" si="65"/>
        <v>P13_1547</v>
      </c>
      <c r="F1773" t="str">
        <f t="shared" si="66"/>
        <v>POSTE 13</v>
      </c>
      <c r="I1773" t="str">
        <f t="shared" si="67"/>
        <v>SERT_P13_1547_P13_1547</v>
      </c>
      <c r="K1773" t="str">
        <f t="shared" si="64"/>
        <v>niv inf</v>
      </c>
    </row>
    <row r="1774" spans="1:11" hidden="1" x14ac:dyDescent="0.25">
      <c r="A1774" s="5">
        <v>10135</v>
      </c>
      <c r="B1774" s="25" t="s">
        <v>3174</v>
      </c>
      <c r="C1774" s="39" t="s">
        <v>291</v>
      </c>
      <c r="D1774" s="5">
        <v>5100</v>
      </c>
      <c r="E1774" t="str">
        <f t="shared" si="65"/>
        <v>P14_1547</v>
      </c>
      <c r="F1774" t="str">
        <f t="shared" si="66"/>
        <v>POSTE 14</v>
      </c>
      <c r="I1774" t="str">
        <f t="shared" si="67"/>
        <v>CONT_P14_1547_P14_1547</v>
      </c>
      <c r="K1774" t="str">
        <f t="shared" si="64"/>
        <v>niv inf</v>
      </c>
    </row>
    <row r="1775" spans="1:11" x14ac:dyDescent="0.25">
      <c r="A1775" s="5">
        <v>10136</v>
      </c>
      <c r="B1775" s="25" t="s">
        <v>3175</v>
      </c>
      <c r="C1775" s="39" t="s">
        <v>292</v>
      </c>
      <c r="D1775" s="5">
        <v>5104</v>
      </c>
      <c r="E1775" t="str">
        <f t="shared" si="65"/>
        <v>P10_1758</v>
      </c>
      <c r="F1775" t="str">
        <f t="shared" si="66"/>
        <v>POSTE 10</v>
      </c>
      <c r="I1775" t="str">
        <f t="shared" si="67"/>
        <v>POST_P10_1758_P10_1758</v>
      </c>
      <c r="K1775" t="str">
        <f t="shared" si="64"/>
        <v>doublon</v>
      </c>
    </row>
    <row r="1776" spans="1:11" x14ac:dyDescent="0.25">
      <c r="A1776" s="5">
        <v>10137</v>
      </c>
      <c r="B1776" s="25" t="s">
        <v>3176</v>
      </c>
      <c r="C1776" s="39" t="s">
        <v>293</v>
      </c>
      <c r="D1776" s="5">
        <v>5105</v>
      </c>
      <c r="E1776" t="str">
        <f t="shared" si="65"/>
        <v>P20_1759</v>
      </c>
      <c r="F1776" t="str">
        <f t="shared" si="66"/>
        <v>POSTE 20</v>
      </c>
      <c r="I1776" t="str">
        <f t="shared" si="67"/>
        <v>POST_P20_1759_P20_1759</v>
      </c>
      <c r="K1776" t="str">
        <f t="shared" si="64"/>
        <v>doublon</v>
      </c>
    </row>
    <row r="1777" spans="1:11" x14ac:dyDescent="0.25">
      <c r="A1777" s="5">
        <v>10138</v>
      </c>
      <c r="B1777" s="25" t="s">
        <v>3177</v>
      </c>
      <c r="C1777" s="39" t="s">
        <v>294</v>
      </c>
      <c r="D1777" s="5">
        <v>5106</v>
      </c>
      <c r="E1777" t="str">
        <f t="shared" si="65"/>
        <v>P30_1760</v>
      </c>
      <c r="F1777" t="str">
        <f t="shared" si="66"/>
        <v>POSTE 30</v>
      </c>
      <c r="I1777" t="str">
        <f t="shared" si="67"/>
        <v>POST_P30_1760_P30_1760</v>
      </c>
      <c r="K1777" t="str">
        <f t="shared" si="64"/>
        <v>doublon</v>
      </c>
    </row>
    <row r="1778" spans="1:11" x14ac:dyDescent="0.25">
      <c r="A1778" s="5">
        <v>10139</v>
      </c>
      <c r="B1778" s="25" t="s">
        <v>3178</v>
      </c>
      <c r="C1778" s="39" t="s">
        <v>295</v>
      </c>
      <c r="D1778" s="5">
        <v>5107</v>
      </c>
      <c r="E1778" t="str">
        <f t="shared" si="65"/>
        <v>P40_1761</v>
      </c>
      <c r="F1778" t="str">
        <f t="shared" si="66"/>
        <v>POSTE 40</v>
      </c>
      <c r="I1778" t="str">
        <f t="shared" si="67"/>
        <v>POST_P40_1761_P40_1761</v>
      </c>
      <c r="K1778" t="str">
        <f t="shared" si="64"/>
        <v>doublon</v>
      </c>
    </row>
    <row r="1779" spans="1:11" x14ac:dyDescent="0.25">
      <c r="A1779" s="5">
        <v>10140</v>
      </c>
      <c r="B1779" s="25" t="s">
        <v>3179</v>
      </c>
      <c r="C1779" s="39" t="s">
        <v>296</v>
      </c>
      <c r="D1779" s="5">
        <v>5108</v>
      </c>
      <c r="E1779" t="str">
        <f t="shared" si="65"/>
        <v>Ence_1762</v>
      </c>
      <c r="F1779" t="str">
        <f t="shared" si="66"/>
        <v>Enceinte</v>
      </c>
      <c r="I1779" t="str">
        <f t="shared" si="67"/>
        <v>Ence_Ence_1762_Ence_1762</v>
      </c>
      <c r="K1779" t="str">
        <f t="shared" si="64"/>
        <v>doublon</v>
      </c>
    </row>
    <row r="1780" spans="1:11" x14ac:dyDescent="0.25">
      <c r="A1780" s="5">
        <v>10141</v>
      </c>
      <c r="B1780" s="25" t="s">
        <v>3180</v>
      </c>
      <c r="C1780" s="39" t="s">
        <v>297</v>
      </c>
      <c r="D1780" s="5">
        <v>5109</v>
      </c>
      <c r="E1780" t="str">
        <f t="shared" si="65"/>
        <v>P60_1763</v>
      </c>
      <c r="F1780" t="str">
        <f t="shared" si="66"/>
        <v>POSTE 60</v>
      </c>
      <c r="I1780" t="str">
        <f t="shared" si="67"/>
        <v>POST_P60_1763_P60_1763</v>
      </c>
      <c r="K1780" t="str">
        <f t="shared" si="64"/>
        <v>doublon</v>
      </c>
    </row>
    <row r="1781" spans="1:11" x14ac:dyDescent="0.25">
      <c r="A1781" s="5">
        <v>10142</v>
      </c>
      <c r="B1781" s="25" t="s">
        <v>3181</v>
      </c>
      <c r="C1781" s="39" t="s">
        <v>298</v>
      </c>
      <c r="D1781" s="5">
        <v>5110</v>
      </c>
      <c r="E1781" t="str">
        <f t="shared" si="65"/>
        <v>P70_1780</v>
      </c>
      <c r="F1781" t="str">
        <f t="shared" si="66"/>
        <v>POSTE 70</v>
      </c>
      <c r="I1781" t="str">
        <f t="shared" si="67"/>
        <v>POST_P70_1780_P70_1780</v>
      </c>
      <c r="K1781" t="str">
        <f t="shared" si="64"/>
        <v>doublon</v>
      </c>
    </row>
    <row r="1782" spans="1:11" x14ac:dyDescent="0.25">
      <c r="A1782" s="5">
        <v>10146</v>
      </c>
      <c r="B1782" s="25" t="s">
        <v>3182</v>
      </c>
      <c r="C1782" s="39" t="s">
        <v>299</v>
      </c>
      <c r="D1782" s="5">
        <v>5112</v>
      </c>
      <c r="E1782" t="str">
        <f t="shared" si="65"/>
        <v>Prép_1396</v>
      </c>
      <c r="F1782" t="str">
        <f t="shared" si="66"/>
        <v>Préparation-Partie tube</v>
      </c>
      <c r="I1782" t="str">
        <f t="shared" si="67"/>
        <v>Prép_Prép_1396_Prép_1396</v>
      </c>
      <c r="K1782" t="str">
        <f t="shared" si="64"/>
        <v>doublon</v>
      </c>
    </row>
    <row r="1783" spans="1:11" x14ac:dyDescent="0.25">
      <c r="A1783" s="5">
        <v>10149</v>
      </c>
      <c r="B1783" s="25" t="s">
        <v>3183</v>
      </c>
      <c r="C1783" s="39" t="s">
        <v>300</v>
      </c>
      <c r="D1783" s="5">
        <v>5116</v>
      </c>
      <c r="E1783" t="str">
        <f t="shared" si="65"/>
        <v>Unit_1471</v>
      </c>
      <c r="F1783" t="str">
        <f t="shared" si="66"/>
        <v>Unité d'injection</v>
      </c>
      <c r="I1783" t="str">
        <f t="shared" si="67"/>
        <v>Unit_Unit_1471_Unit_1471</v>
      </c>
      <c r="K1783" t="str">
        <f t="shared" si="64"/>
        <v>doublon</v>
      </c>
    </row>
    <row r="1784" spans="1:11" x14ac:dyDescent="0.25">
      <c r="A1784" s="5">
        <v>10150</v>
      </c>
      <c r="B1784" s="25" t="s">
        <v>3184</v>
      </c>
      <c r="C1784" s="39" t="s">
        <v>301</v>
      </c>
      <c r="D1784" s="5">
        <v>5117</v>
      </c>
      <c r="E1784" t="str">
        <f t="shared" si="65"/>
        <v>Moul_1471</v>
      </c>
      <c r="F1784" t="str">
        <f t="shared" si="66"/>
        <v>Moule</v>
      </c>
      <c r="I1784" t="str">
        <f t="shared" si="67"/>
        <v>Moul_Moul_1471_Moul_1471</v>
      </c>
      <c r="K1784" t="str">
        <f t="shared" si="64"/>
        <v>doublon</v>
      </c>
    </row>
    <row r="1785" spans="1:11" x14ac:dyDescent="0.25">
      <c r="A1785" s="5">
        <v>10151</v>
      </c>
      <c r="B1785" s="25" t="s">
        <v>3185</v>
      </c>
      <c r="C1785" s="39" t="s">
        <v>302</v>
      </c>
      <c r="D1785" s="5">
        <v>5118</v>
      </c>
      <c r="E1785" t="str">
        <f t="shared" si="65"/>
        <v>Elém_1471</v>
      </c>
      <c r="F1785" t="str">
        <f t="shared" si="66"/>
        <v>Eléments déportés</v>
      </c>
      <c r="I1785" t="str">
        <f t="shared" si="67"/>
        <v>Elém_Elém_1471_Elém_1471</v>
      </c>
      <c r="K1785" t="str">
        <f t="shared" si="64"/>
        <v>doublon</v>
      </c>
    </row>
    <row r="1786" spans="1:11" x14ac:dyDescent="0.25">
      <c r="A1786" s="5">
        <v>10152</v>
      </c>
      <c r="B1786" s="25" t="s">
        <v>3186</v>
      </c>
      <c r="C1786" s="39" t="s">
        <v>303</v>
      </c>
      <c r="D1786" s="5">
        <v>5119</v>
      </c>
      <c r="E1786" t="str">
        <f t="shared" si="65"/>
        <v>Hydr_1471</v>
      </c>
      <c r="F1786" t="str">
        <f t="shared" si="66"/>
        <v>Hydraulique</v>
      </c>
      <c r="I1786" t="str">
        <f t="shared" si="67"/>
        <v>Hydr_Hydr_1471_Hydr_1471</v>
      </c>
      <c r="K1786" t="str">
        <f t="shared" ref="K1786:K1849" si="68">IF(C1786=F1786,"doublon","niv inf")</f>
        <v>doublon</v>
      </c>
    </row>
    <row r="1787" spans="1:11" hidden="1" x14ac:dyDescent="0.25">
      <c r="A1787" s="5">
        <v>10153</v>
      </c>
      <c r="B1787" s="25" t="s">
        <v>3187</v>
      </c>
      <c r="C1787" s="39" t="s">
        <v>304</v>
      </c>
      <c r="D1787" s="5">
        <v>5112</v>
      </c>
      <c r="E1787" t="str">
        <f t="shared" si="65"/>
        <v>Prép_1396</v>
      </c>
      <c r="F1787" t="str">
        <f t="shared" si="66"/>
        <v>Préparation-Partie tube</v>
      </c>
      <c r="I1787" t="str">
        <f t="shared" si="67"/>
        <v>Grai_Prép_1396_Prép_1396</v>
      </c>
      <c r="K1787" t="str">
        <f t="shared" si="68"/>
        <v>niv inf</v>
      </c>
    </row>
    <row r="1788" spans="1:11" x14ac:dyDescent="0.25">
      <c r="A1788" s="5">
        <v>10154</v>
      </c>
      <c r="B1788" s="25" t="s">
        <v>3188</v>
      </c>
      <c r="C1788" s="39" t="s">
        <v>104</v>
      </c>
      <c r="D1788" s="5">
        <v>5120</v>
      </c>
      <c r="E1788" t="str">
        <f t="shared" si="65"/>
        <v>MOO_1562</v>
      </c>
      <c r="F1788" t="str">
        <f t="shared" si="66"/>
        <v>MOO</v>
      </c>
      <c r="I1788" t="str">
        <f t="shared" si="67"/>
        <v>MOO_MOO_1562_MOO_1562</v>
      </c>
      <c r="K1788" t="str">
        <f t="shared" si="68"/>
        <v>doublon</v>
      </c>
    </row>
    <row r="1789" spans="1:11" x14ac:dyDescent="0.25">
      <c r="A1789" s="5">
        <v>10156</v>
      </c>
      <c r="B1789" s="25" t="s">
        <v>3189</v>
      </c>
      <c r="C1789" s="39" t="s">
        <v>14</v>
      </c>
      <c r="D1789" s="5">
        <v>5122</v>
      </c>
      <c r="E1789" t="str">
        <f t="shared" si="65"/>
        <v>OKU2_1497</v>
      </c>
      <c r="F1789" t="str">
        <f t="shared" si="66"/>
        <v>OKU2</v>
      </c>
      <c r="I1789" t="str">
        <f t="shared" si="67"/>
        <v>OKU2_OKU2_1497_OKU2_1497</v>
      </c>
      <c r="K1789" t="str">
        <f t="shared" si="68"/>
        <v>doublon</v>
      </c>
    </row>
    <row r="1790" spans="1:11" x14ac:dyDescent="0.25">
      <c r="A1790" s="5">
        <v>10157</v>
      </c>
      <c r="B1790" s="25" t="s">
        <v>3190</v>
      </c>
      <c r="C1790" s="39" t="s">
        <v>305</v>
      </c>
      <c r="D1790" s="5">
        <v>5123</v>
      </c>
      <c r="E1790" t="str">
        <f t="shared" si="65"/>
        <v>alim_1497</v>
      </c>
      <c r="F1790" t="str">
        <f t="shared" si="66"/>
        <v>alimentation croisillons</v>
      </c>
      <c r="I1790" t="str">
        <f t="shared" si="67"/>
        <v>alim_alim_1497_alim_1497</v>
      </c>
      <c r="K1790" t="str">
        <f t="shared" si="68"/>
        <v>doublon</v>
      </c>
    </row>
    <row r="1791" spans="1:11" x14ac:dyDescent="0.25">
      <c r="A1791" s="5">
        <v>10159</v>
      </c>
      <c r="B1791" s="25" t="s">
        <v>3191</v>
      </c>
      <c r="C1791" s="39" t="s">
        <v>15</v>
      </c>
      <c r="D1791" s="5">
        <v>5125</v>
      </c>
      <c r="E1791" t="str">
        <f t="shared" si="65"/>
        <v>réfé_4</v>
      </c>
      <c r="F1791" t="str">
        <f t="shared" si="66"/>
        <v>référence outillage pré-montage</v>
      </c>
      <c r="I1791" t="str">
        <f t="shared" si="67"/>
        <v>réfé_réfé_4_réfé_4</v>
      </c>
      <c r="K1791" t="str">
        <f t="shared" si="68"/>
        <v>doublon</v>
      </c>
    </row>
    <row r="1792" spans="1:11" x14ac:dyDescent="0.25">
      <c r="A1792" s="5">
        <v>10160</v>
      </c>
      <c r="B1792" s="25" t="s">
        <v>3192</v>
      </c>
      <c r="C1792" s="39" t="s">
        <v>104</v>
      </c>
      <c r="D1792" s="5">
        <v>5126</v>
      </c>
      <c r="E1792" t="str">
        <f t="shared" si="65"/>
        <v>MOO_1600</v>
      </c>
      <c r="F1792" t="str">
        <f t="shared" si="66"/>
        <v>MOO</v>
      </c>
      <c r="I1792" t="str">
        <f t="shared" si="67"/>
        <v>MOO_MOO_1600_MOO_1600</v>
      </c>
      <c r="K1792" t="str">
        <f t="shared" si="68"/>
        <v>doublon</v>
      </c>
    </row>
    <row r="1793" spans="1:11" x14ac:dyDescent="0.25">
      <c r="A1793" s="5">
        <v>10161</v>
      </c>
      <c r="B1793" s="25" t="s">
        <v>3193</v>
      </c>
      <c r="C1793" s="39" t="s">
        <v>243</v>
      </c>
      <c r="D1793" s="5">
        <v>5127</v>
      </c>
      <c r="E1793" t="str">
        <f t="shared" si="65"/>
        <v>EMS_1076</v>
      </c>
      <c r="F1793" t="str">
        <f t="shared" si="66"/>
        <v>EMS</v>
      </c>
      <c r="I1793" t="str">
        <f t="shared" si="67"/>
        <v>EMS_EMS_1076_EMS_1076</v>
      </c>
      <c r="K1793" t="str">
        <f t="shared" si="68"/>
        <v>doublon</v>
      </c>
    </row>
    <row r="1794" spans="1:11" x14ac:dyDescent="0.25">
      <c r="A1794" s="5">
        <v>10162</v>
      </c>
      <c r="B1794" s="25" t="s">
        <v>3194</v>
      </c>
      <c r="C1794" s="39" t="s">
        <v>243</v>
      </c>
      <c r="D1794" s="5">
        <v>5128</v>
      </c>
      <c r="E1794" t="str">
        <f t="shared" si="65"/>
        <v>EMS_1079</v>
      </c>
      <c r="F1794" t="str">
        <f t="shared" si="66"/>
        <v>EMS</v>
      </c>
      <c r="I1794" t="str">
        <f t="shared" si="67"/>
        <v>EMS_EMS_1079_EMS_1079</v>
      </c>
      <c r="K1794" t="str">
        <f t="shared" si="68"/>
        <v>doublon</v>
      </c>
    </row>
    <row r="1795" spans="1:11" x14ac:dyDescent="0.25">
      <c r="A1795" s="5">
        <v>10163</v>
      </c>
      <c r="B1795" s="25" t="s">
        <v>3195</v>
      </c>
      <c r="C1795" s="39" t="s">
        <v>242</v>
      </c>
      <c r="D1795" s="5">
        <v>5129</v>
      </c>
      <c r="E1795" t="str">
        <f t="shared" si="65"/>
        <v>EMES_1621</v>
      </c>
      <c r="F1795" t="str">
        <f t="shared" si="66"/>
        <v>EMES</v>
      </c>
      <c r="I1795" t="str">
        <f t="shared" si="67"/>
        <v>EMES_EMES_1621_EMES_1621</v>
      </c>
      <c r="K1795" t="str">
        <f t="shared" si="68"/>
        <v>doublon</v>
      </c>
    </row>
    <row r="1796" spans="1:11" x14ac:dyDescent="0.25">
      <c r="A1796" s="5">
        <v>10164</v>
      </c>
      <c r="B1796" s="25" t="s">
        <v>3196</v>
      </c>
      <c r="C1796" s="39" t="s">
        <v>242</v>
      </c>
      <c r="D1796" s="5">
        <v>5130</v>
      </c>
      <c r="E1796" t="str">
        <f t="shared" si="65"/>
        <v>EMES_1734</v>
      </c>
      <c r="F1796" t="str">
        <f t="shared" si="66"/>
        <v>EMES</v>
      </c>
      <c r="I1796" t="str">
        <f t="shared" si="67"/>
        <v>EMES_EMES_1734_EMES_1734</v>
      </c>
      <c r="K1796" t="str">
        <f t="shared" si="68"/>
        <v>doublon</v>
      </c>
    </row>
    <row r="1797" spans="1:11" x14ac:dyDescent="0.25">
      <c r="A1797" s="5">
        <v>10165</v>
      </c>
      <c r="B1797" s="25" t="s">
        <v>3197</v>
      </c>
      <c r="C1797" s="39" t="s">
        <v>242</v>
      </c>
      <c r="D1797" s="5">
        <v>5131</v>
      </c>
      <c r="E1797" t="str">
        <f t="shared" si="65"/>
        <v>EMES_1620</v>
      </c>
      <c r="F1797" t="str">
        <f t="shared" si="66"/>
        <v>EMES</v>
      </c>
      <c r="I1797" t="str">
        <f t="shared" si="67"/>
        <v>EMES_EMES_1620_EMES_1620</v>
      </c>
      <c r="K1797" t="str">
        <f t="shared" si="68"/>
        <v>doublon</v>
      </c>
    </row>
    <row r="1798" spans="1:11" x14ac:dyDescent="0.25">
      <c r="A1798" s="5">
        <v>10166</v>
      </c>
      <c r="B1798" s="25" t="s">
        <v>3198</v>
      </c>
      <c r="C1798" s="39" t="s">
        <v>16</v>
      </c>
      <c r="D1798" s="5">
        <v>5132</v>
      </c>
      <c r="E1798" t="str">
        <f t="shared" si="65"/>
        <v>MES_1237</v>
      </c>
      <c r="F1798" t="str">
        <f t="shared" si="66"/>
        <v>MES</v>
      </c>
      <c r="I1798" t="str">
        <f t="shared" si="67"/>
        <v>MES_MES_1237_MES_1237</v>
      </c>
      <c r="K1798" t="str">
        <f t="shared" si="68"/>
        <v>doublon</v>
      </c>
    </row>
    <row r="1799" spans="1:11" x14ac:dyDescent="0.25">
      <c r="A1799" s="5">
        <v>10167</v>
      </c>
      <c r="B1799" s="25" t="s">
        <v>3199</v>
      </c>
      <c r="C1799" s="39" t="s">
        <v>16</v>
      </c>
      <c r="D1799" s="5">
        <v>5133</v>
      </c>
      <c r="E1799" t="str">
        <f t="shared" si="65"/>
        <v>MES_1236</v>
      </c>
      <c r="F1799" t="str">
        <f t="shared" si="66"/>
        <v>MES</v>
      </c>
      <c r="I1799" t="str">
        <f t="shared" si="67"/>
        <v>MES_MES_1236_MES_1236</v>
      </c>
      <c r="K1799" t="str">
        <f t="shared" si="68"/>
        <v>doublon</v>
      </c>
    </row>
    <row r="1800" spans="1:11" x14ac:dyDescent="0.25">
      <c r="A1800" s="5">
        <v>10168</v>
      </c>
      <c r="B1800" s="25" t="s">
        <v>3200</v>
      </c>
      <c r="C1800" s="39" t="s">
        <v>16</v>
      </c>
      <c r="D1800" s="5">
        <v>5134</v>
      </c>
      <c r="E1800" t="str">
        <f t="shared" si="65"/>
        <v>MES_1235</v>
      </c>
      <c r="F1800" t="str">
        <f t="shared" si="66"/>
        <v>MES</v>
      </c>
      <c r="I1800" t="str">
        <f t="shared" si="67"/>
        <v>MES_MES_1235_MES_1235</v>
      </c>
      <c r="K1800" t="str">
        <f t="shared" si="68"/>
        <v>doublon</v>
      </c>
    </row>
    <row r="1801" spans="1:11" x14ac:dyDescent="0.25">
      <c r="A1801" s="5">
        <v>10169</v>
      </c>
      <c r="B1801" s="25" t="s">
        <v>3201</v>
      </c>
      <c r="C1801" s="39" t="s">
        <v>243</v>
      </c>
      <c r="D1801" s="5">
        <v>5135</v>
      </c>
      <c r="E1801" t="str">
        <f t="shared" si="65"/>
        <v>EMS_1144</v>
      </c>
      <c r="F1801" t="str">
        <f t="shared" si="66"/>
        <v>EMS</v>
      </c>
      <c r="I1801" t="str">
        <f t="shared" si="67"/>
        <v>EMS_EMS_1144_EMS_1144</v>
      </c>
      <c r="K1801" t="str">
        <f t="shared" si="68"/>
        <v>doublon</v>
      </c>
    </row>
    <row r="1802" spans="1:11" x14ac:dyDescent="0.25">
      <c r="A1802" s="5">
        <v>10170</v>
      </c>
      <c r="B1802" s="25" t="s">
        <v>3202</v>
      </c>
      <c r="C1802" s="39" t="s">
        <v>242</v>
      </c>
      <c r="D1802" s="5">
        <v>5136</v>
      </c>
      <c r="E1802" t="str">
        <f t="shared" si="65"/>
        <v>EMES_1622</v>
      </c>
      <c r="F1802" t="str">
        <f t="shared" si="66"/>
        <v>EMES</v>
      </c>
      <c r="I1802" t="str">
        <f t="shared" si="67"/>
        <v>EMES_EMES_1622_EMES_1622</v>
      </c>
      <c r="K1802" t="str">
        <f t="shared" si="68"/>
        <v>doublon</v>
      </c>
    </row>
    <row r="1803" spans="1:11" x14ac:dyDescent="0.25">
      <c r="A1803" s="5">
        <v>10171</v>
      </c>
      <c r="B1803" s="25" t="s">
        <v>3203</v>
      </c>
      <c r="C1803" s="39" t="s">
        <v>242</v>
      </c>
      <c r="D1803" s="5">
        <v>5137</v>
      </c>
      <c r="E1803" t="str">
        <f t="shared" si="65"/>
        <v>EMES_1723</v>
      </c>
      <c r="F1803" t="str">
        <f t="shared" si="66"/>
        <v>EMES</v>
      </c>
      <c r="I1803" t="str">
        <f t="shared" si="67"/>
        <v>EMES_EMES_1723_EMES_1723</v>
      </c>
      <c r="K1803" t="str">
        <f t="shared" si="68"/>
        <v>doublon</v>
      </c>
    </row>
    <row r="1804" spans="1:11" x14ac:dyDescent="0.25">
      <c r="A1804" s="5">
        <v>10172</v>
      </c>
      <c r="B1804" s="25" t="s">
        <v>3204</v>
      </c>
      <c r="C1804" s="39" t="s">
        <v>104</v>
      </c>
      <c r="D1804" s="5">
        <v>5138</v>
      </c>
      <c r="E1804" t="str">
        <f t="shared" si="65"/>
        <v>MOO_1446</v>
      </c>
      <c r="F1804" t="str">
        <f t="shared" si="66"/>
        <v>MOO</v>
      </c>
      <c r="I1804" t="str">
        <f t="shared" si="67"/>
        <v>MOO_MOO_1446_MOO_1446</v>
      </c>
      <c r="K1804" t="str">
        <f t="shared" si="68"/>
        <v>doublon</v>
      </c>
    </row>
    <row r="1805" spans="1:11" x14ac:dyDescent="0.25">
      <c r="A1805" s="5">
        <v>10173</v>
      </c>
      <c r="B1805" s="25" t="s">
        <v>3205</v>
      </c>
      <c r="C1805" s="39" t="s">
        <v>104</v>
      </c>
      <c r="D1805" s="5">
        <v>5139</v>
      </c>
      <c r="E1805" t="str">
        <f t="shared" si="65"/>
        <v>MOO_1049</v>
      </c>
      <c r="F1805" t="str">
        <f t="shared" si="66"/>
        <v>MOO</v>
      </c>
      <c r="I1805" t="str">
        <f t="shared" si="67"/>
        <v>MOO_MOO_1049_MOO_1049</v>
      </c>
      <c r="K1805" t="str">
        <f t="shared" si="68"/>
        <v>doublon</v>
      </c>
    </row>
    <row r="1806" spans="1:11" x14ac:dyDescent="0.25">
      <c r="A1806" s="5">
        <v>10174</v>
      </c>
      <c r="B1806" s="25" t="s">
        <v>3206</v>
      </c>
      <c r="C1806" s="39" t="s">
        <v>104</v>
      </c>
      <c r="D1806" s="5">
        <v>5140</v>
      </c>
      <c r="E1806" t="str">
        <f t="shared" si="65"/>
        <v>MOO_1638</v>
      </c>
      <c r="F1806" t="str">
        <f t="shared" si="66"/>
        <v>MOO</v>
      </c>
      <c r="I1806" t="str">
        <f t="shared" si="67"/>
        <v>MOO_MOO_1638_MOO_1638</v>
      </c>
      <c r="K1806" t="str">
        <f t="shared" si="68"/>
        <v>doublon</v>
      </c>
    </row>
    <row r="1807" spans="1:11" x14ac:dyDescent="0.25">
      <c r="A1807" s="5">
        <v>10175</v>
      </c>
      <c r="B1807" s="25" t="s">
        <v>3207</v>
      </c>
      <c r="C1807" s="39" t="s">
        <v>104</v>
      </c>
      <c r="D1807" s="5">
        <v>5141</v>
      </c>
      <c r="E1807" t="str">
        <f t="shared" si="65"/>
        <v>MOO_1117</v>
      </c>
      <c r="F1807" t="str">
        <f t="shared" si="66"/>
        <v>MOO</v>
      </c>
      <c r="I1807" t="str">
        <f t="shared" si="67"/>
        <v>MOO_MOO_1117_MOO_1117</v>
      </c>
      <c r="K1807" t="str">
        <f t="shared" si="68"/>
        <v>doublon</v>
      </c>
    </row>
    <row r="1808" spans="1:11" x14ac:dyDescent="0.25">
      <c r="A1808" s="5">
        <v>10176</v>
      </c>
      <c r="B1808" s="25" t="s">
        <v>3208</v>
      </c>
      <c r="C1808" s="39" t="s">
        <v>17</v>
      </c>
      <c r="D1808" s="5">
        <v>5142</v>
      </c>
      <c r="E1808" t="str">
        <f t="shared" si="65"/>
        <v>NAF-_1050</v>
      </c>
      <c r="F1808" t="str">
        <f t="shared" si="66"/>
        <v>NAF-NAF</v>
      </c>
      <c r="I1808" t="str">
        <f t="shared" si="67"/>
        <v>NAF-_NAF-_1050_NAF-_1050</v>
      </c>
      <c r="K1808" t="str">
        <f t="shared" si="68"/>
        <v>doublon</v>
      </c>
    </row>
    <row r="1809" spans="1:11" x14ac:dyDescent="0.25">
      <c r="A1809" s="5">
        <v>10177</v>
      </c>
      <c r="B1809" s="25" t="s">
        <v>3209</v>
      </c>
      <c r="C1809" s="39" t="s">
        <v>17</v>
      </c>
      <c r="D1809" s="5">
        <v>5143</v>
      </c>
      <c r="E1809" t="str">
        <f t="shared" si="65"/>
        <v>NAF-_1051</v>
      </c>
      <c r="F1809" t="str">
        <f t="shared" si="66"/>
        <v>NAF-NAF</v>
      </c>
      <c r="I1809" t="str">
        <f t="shared" si="67"/>
        <v>NAF-_NAF-_1051_NAF-_1051</v>
      </c>
      <c r="K1809" t="str">
        <f t="shared" si="68"/>
        <v>doublon</v>
      </c>
    </row>
    <row r="1810" spans="1:11" x14ac:dyDescent="0.25">
      <c r="A1810" s="5">
        <v>10178</v>
      </c>
      <c r="B1810" s="25" t="s">
        <v>3210</v>
      </c>
      <c r="C1810" s="39" t="s">
        <v>18</v>
      </c>
      <c r="D1810" s="5">
        <v>5144</v>
      </c>
      <c r="E1810" t="str">
        <f t="shared" ref="E1810:E1873" si="69">VLOOKUP(D1810,$A$2:$C$3736,2,FALSE)</f>
        <v>pres_1634</v>
      </c>
      <c r="F1810" t="str">
        <f t="shared" ref="F1810:F1873" si="70">VLOOKUP(D1810,$A$2:$C$3736,3,FALSE)</f>
        <v>presse</v>
      </c>
      <c r="I1810" t="str">
        <f t="shared" ref="I1810:I1873" si="71">+B1810&amp;"_"&amp;E1810</f>
        <v>pres_pres_1634_pres_1634</v>
      </c>
      <c r="K1810" t="str">
        <f t="shared" si="68"/>
        <v>doublon</v>
      </c>
    </row>
    <row r="1811" spans="1:11" x14ac:dyDescent="0.25">
      <c r="A1811" s="5">
        <v>10179</v>
      </c>
      <c r="B1811" s="25" t="s">
        <v>3211</v>
      </c>
      <c r="C1811" s="39" t="s">
        <v>104</v>
      </c>
      <c r="D1811" s="5">
        <v>5145</v>
      </c>
      <c r="E1811" t="str">
        <f t="shared" si="69"/>
        <v>MOO_1234</v>
      </c>
      <c r="F1811" t="str">
        <f t="shared" si="70"/>
        <v>MOO</v>
      </c>
      <c r="I1811" t="str">
        <f t="shared" si="71"/>
        <v>MOO_MOO_1234_MOO_1234</v>
      </c>
      <c r="K1811" t="str">
        <f t="shared" si="68"/>
        <v>doublon</v>
      </c>
    </row>
    <row r="1812" spans="1:11" x14ac:dyDescent="0.25">
      <c r="A1812" s="5">
        <v>10180</v>
      </c>
      <c r="B1812" s="25" t="s">
        <v>3212</v>
      </c>
      <c r="C1812" s="39" t="s">
        <v>104</v>
      </c>
      <c r="D1812" s="5">
        <v>5146</v>
      </c>
      <c r="E1812" t="str">
        <f t="shared" si="69"/>
        <v>MOO_1232</v>
      </c>
      <c r="F1812" t="str">
        <f t="shared" si="70"/>
        <v>MOO</v>
      </c>
      <c r="I1812" t="str">
        <f t="shared" si="71"/>
        <v>MOO_MOO_1232_MOO_1232</v>
      </c>
      <c r="K1812" t="str">
        <f t="shared" si="68"/>
        <v>doublon</v>
      </c>
    </row>
    <row r="1813" spans="1:11" x14ac:dyDescent="0.25">
      <c r="A1813" s="5">
        <v>10181</v>
      </c>
      <c r="B1813" s="25" t="s">
        <v>3213</v>
      </c>
      <c r="C1813" s="39" t="s">
        <v>104</v>
      </c>
      <c r="D1813" s="5">
        <v>5147</v>
      </c>
      <c r="E1813" t="str">
        <f t="shared" si="69"/>
        <v>MOO_1085</v>
      </c>
      <c r="F1813" t="str">
        <f t="shared" si="70"/>
        <v>MOO</v>
      </c>
      <c r="I1813" t="str">
        <f t="shared" si="71"/>
        <v>MOO_MOO_1085_MOO_1085</v>
      </c>
      <c r="K1813" t="str">
        <f t="shared" si="68"/>
        <v>doublon</v>
      </c>
    </row>
    <row r="1814" spans="1:11" x14ac:dyDescent="0.25">
      <c r="A1814" s="5">
        <v>10182</v>
      </c>
      <c r="B1814" s="25" t="s">
        <v>3214</v>
      </c>
      <c r="C1814" s="39" t="s">
        <v>104</v>
      </c>
      <c r="D1814" s="5">
        <v>5148</v>
      </c>
      <c r="E1814" t="str">
        <f t="shared" si="69"/>
        <v xml:space="preserve">MOO_997 </v>
      </c>
      <c r="F1814" t="str">
        <f t="shared" si="70"/>
        <v>MOO</v>
      </c>
      <c r="I1814" t="str">
        <f t="shared" si="71"/>
        <v xml:space="preserve">MOO_MOO_997 _MOO_997 </v>
      </c>
      <c r="K1814" t="str">
        <f t="shared" si="68"/>
        <v>doublon</v>
      </c>
    </row>
    <row r="1815" spans="1:11" x14ac:dyDescent="0.25">
      <c r="A1815" s="5">
        <v>10183</v>
      </c>
      <c r="B1815" s="25" t="s">
        <v>3215</v>
      </c>
      <c r="C1815" s="39" t="s">
        <v>243</v>
      </c>
      <c r="D1815" s="5">
        <v>5149</v>
      </c>
      <c r="E1815" t="str">
        <f t="shared" si="69"/>
        <v>EMS_1078</v>
      </c>
      <c r="F1815" t="str">
        <f t="shared" si="70"/>
        <v>EMS</v>
      </c>
      <c r="I1815" t="str">
        <f t="shared" si="71"/>
        <v>EMS_EMS_1078_EMS_1078</v>
      </c>
      <c r="K1815" t="str">
        <f t="shared" si="68"/>
        <v>doublon</v>
      </c>
    </row>
    <row r="1816" spans="1:11" x14ac:dyDescent="0.25">
      <c r="A1816" s="5">
        <v>10184</v>
      </c>
      <c r="B1816" s="25" t="s">
        <v>3216</v>
      </c>
      <c r="C1816" s="39" t="s">
        <v>104</v>
      </c>
      <c r="D1816" s="5">
        <v>5150</v>
      </c>
      <c r="E1816" t="str">
        <f t="shared" si="69"/>
        <v>MOO_1641</v>
      </c>
      <c r="F1816" t="str">
        <f t="shared" si="70"/>
        <v>MOO</v>
      </c>
      <c r="I1816" t="str">
        <f t="shared" si="71"/>
        <v>MOO_MOO_1641_MOO_1641</v>
      </c>
      <c r="K1816" t="str">
        <f t="shared" si="68"/>
        <v>doublon</v>
      </c>
    </row>
    <row r="1817" spans="1:11" x14ac:dyDescent="0.25">
      <c r="A1817" s="5">
        <v>10185</v>
      </c>
      <c r="B1817" s="25" t="s">
        <v>3217</v>
      </c>
      <c r="C1817" s="39" t="s">
        <v>104</v>
      </c>
      <c r="D1817" s="5">
        <v>5151</v>
      </c>
      <c r="E1817" t="str">
        <f t="shared" si="69"/>
        <v>MOO_1086</v>
      </c>
      <c r="F1817" t="str">
        <f t="shared" si="70"/>
        <v>MOO</v>
      </c>
      <c r="I1817" t="str">
        <f t="shared" si="71"/>
        <v>MOO_MOO_1086_MOO_1086</v>
      </c>
      <c r="K1817" t="str">
        <f t="shared" si="68"/>
        <v>doublon</v>
      </c>
    </row>
    <row r="1818" spans="1:11" x14ac:dyDescent="0.25">
      <c r="A1818" s="5">
        <v>10186</v>
      </c>
      <c r="B1818" s="25" t="s">
        <v>3218</v>
      </c>
      <c r="C1818" s="39" t="s">
        <v>104</v>
      </c>
      <c r="D1818" s="5">
        <v>5152</v>
      </c>
      <c r="E1818" t="str">
        <f t="shared" si="69"/>
        <v>MOO_1724</v>
      </c>
      <c r="F1818" t="str">
        <f t="shared" si="70"/>
        <v>MOO</v>
      </c>
      <c r="I1818" t="str">
        <f t="shared" si="71"/>
        <v>MOO_MOO_1724_MOO_1724</v>
      </c>
      <c r="K1818" t="str">
        <f t="shared" si="68"/>
        <v>doublon</v>
      </c>
    </row>
    <row r="1819" spans="1:11" x14ac:dyDescent="0.25">
      <c r="A1819" s="5">
        <v>10187</v>
      </c>
      <c r="B1819" s="25" t="s">
        <v>3219</v>
      </c>
      <c r="C1819" s="39" t="s">
        <v>19</v>
      </c>
      <c r="D1819" s="5">
        <v>5153</v>
      </c>
      <c r="E1819" t="str">
        <f t="shared" si="69"/>
        <v>MO_221</v>
      </c>
      <c r="F1819" t="str">
        <f t="shared" si="70"/>
        <v>MO</v>
      </c>
      <c r="I1819" t="str">
        <f t="shared" si="71"/>
        <v>MO_MO_221_MO_221</v>
      </c>
      <c r="K1819" t="str">
        <f t="shared" si="68"/>
        <v>doublon</v>
      </c>
    </row>
    <row r="1820" spans="1:11" x14ac:dyDescent="0.25">
      <c r="A1820" s="5">
        <v>10188</v>
      </c>
      <c r="B1820" s="25" t="s">
        <v>3220</v>
      </c>
      <c r="C1820" s="39" t="s">
        <v>19</v>
      </c>
      <c r="D1820" s="5">
        <v>5154</v>
      </c>
      <c r="E1820" t="str">
        <f t="shared" si="69"/>
        <v>MO_222</v>
      </c>
      <c r="F1820" t="str">
        <f t="shared" si="70"/>
        <v>MO</v>
      </c>
      <c r="I1820" t="str">
        <f t="shared" si="71"/>
        <v>MO_MO_222_MO_222</v>
      </c>
      <c r="K1820" t="str">
        <f t="shared" si="68"/>
        <v>doublon</v>
      </c>
    </row>
    <row r="1821" spans="1:11" x14ac:dyDescent="0.25">
      <c r="A1821" s="5">
        <v>10189</v>
      </c>
      <c r="B1821" s="25" t="s">
        <v>3221</v>
      </c>
      <c r="C1821" s="39" t="s">
        <v>306</v>
      </c>
      <c r="D1821" s="5">
        <v>5155</v>
      </c>
      <c r="E1821" t="str">
        <f t="shared" si="69"/>
        <v>serr_1445</v>
      </c>
      <c r="F1821" t="str">
        <f t="shared" si="70"/>
        <v>serrage mors</v>
      </c>
      <c r="I1821" t="str">
        <f t="shared" si="71"/>
        <v>serr_serr_1445_serr_1445</v>
      </c>
      <c r="K1821" t="str">
        <f t="shared" si="68"/>
        <v>doublon</v>
      </c>
    </row>
    <row r="1822" spans="1:11" x14ac:dyDescent="0.25">
      <c r="A1822" s="5">
        <v>10190</v>
      </c>
      <c r="B1822" s="25" t="s">
        <v>3222</v>
      </c>
      <c r="C1822" s="39" t="s">
        <v>307</v>
      </c>
      <c r="D1822" s="5">
        <v>5156</v>
      </c>
      <c r="E1822" t="str">
        <f t="shared" si="69"/>
        <v>robo_716</v>
      </c>
      <c r="F1822" t="str">
        <f t="shared" si="70"/>
        <v>robot/portique</v>
      </c>
      <c r="I1822" t="str">
        <f t="shared" si="71"/>
        <v>robo_robo_716_robo_716</v>
      </c>
      <c r="K1822" t="str">
        <f t="shared" si="68"/>
        <v>doublon</v>
      </c>
    </row>
    <row r="1823" spans="1:11" x14ac:dyDescent="0.25">
      <c r="A1823" s="5">
        <v>10191</v>
      </c>
      <c r="B1823" s="25" t="s">
        <v>3223</v>
      </c>
      <c r="C1823" s="39" t="s">
        <v>308</v>
      </c>
      <c r="D1823" s="5">
        <v>5157</v>
      </c>
      <c r="E1823" t="str">
        <f t="shared" si="69"/>
        <v>trem_716</v>
      </c>
      <c r="F1823" t="str">
        <f t="shared" si="70"/>
        <v>trempage eau déminéralisé</v>
      </c>
      <c r="I1823" t="str">
        <f t="shared" si="71"/>
        <v>trem_trem_716_trem_716</v>
      </c>
      <c r="K1823" t="str">
        <f t="shared" si="68"/>
        <v>doublon</v>
      </c>
    </row>
    <row r="1824" spans="1:11" x14ac:dyDescent="0.25">
      <c r="A1824" s="5">
        <v>10192</v>
      </c>
      <c r="B1824" s="25" t="s">
        <v>3224</v>
      </c>
      <c r="C1824" s="39" t="s">
        <v>309</v>
      </c>
      <c r="D1824" s="5">
        <v>5158</v>
      </c>
      <c r="E1824" t="str">
        <f t="shared" si="69"/>
        <v>cuve_peint_716</v>
      </c>
      <c r="F1824" t="str">
        <f t="shared" si="70"/>
        <v>cuve peinture</v>
      </c>
      <c r="I1824" t="str">
        <f t="shared" si="71"/>
        <v>cuve_cuve_peint_716_cuve_peint_716</v>
      </c>
      <c r="K1824" t="str">
        <f t="shared" si="68"/>
        <v>doublon</v>
      </c>
    </row>
    <row r="1825" spans="1:11" x14ac:dyDescent="0.25">
      <c r="A1825" s="5">
        <v>10193</v>
      </c>
      <c r="B1825" s="25" t="s">
        <v>3225</v>
      </c>
      <c r="C1825" s="39" t="s">
        <v>310</v>
      </c>
      <c r="D1825" s="5">
        <v>5159</v>
      </c>
      <c r="E1825" t="str">
        <f t="shared" si="69"/>
        <v>cuve1_716</v>
      </c>
      <c r="F1825" t="str">
        <f t="shared" si="70"/>
        <v>cuve rinçage 1</v>
      </c>
      <c r="I1825" t="str">
        <f t="shared" si="71"/>
        <v>cuve_cuve1_716_cuve1_716</v>
      </c>
      <c r="K1825" t="str">
        <f t="shared" si="68"/>
        <v>doublon</v>
      </c>
    </row>
    <row r="1826" spans="1:11" x14ac:dyDescent="0.25">
      <c r="A1826" s="5">
        <v>10194</v>
      </c>
      <c r="B1826" s="25" t="s">
        <v>3226</v>
      </c>
      <c r="C1826" s="39" t="s">
        <v>311</v>
      </c>
      <c r="D1826" s="5">
        <v>5160</v>
      </c>
      <c r="E1826" t="str">
        <f t="shared" si="69"/>
        <v>cuve2_716</v>
      </c>
      <c r="F1826" t="str">
        <f t="shared" si="70"/>
        <v>cuve rinçage 2</v>
      </c>
      <c r="I1826" t="str">
        <f t="shared" si="71"/>
        <v>cuve_cuve2_716_cuve2_716</v>
      </c>
      <c r="K1826" t="str">
        <f t="shared" si="68"/>
        <v>doublon</v>
      </c>
    </row>
    <row r="1827" spans="1:11" x14ac:dyDescent="0.25">
      <c r="A1827" s="5">
        <v>10195</v>
      </c>
      <c r="B1827" s="25" t="s">
        <v>3227</v>
      </c>
      <c r="C1827" s="39" t="s">
        <v>312</v>
      </c>
      <c r="D1827" s="5">
        <v>5161</v>
      </c>
      <c r="E1827" t="str">
        <f t="shared" si="69"/>
        <v>cuve3_716</v>
      </c>
      <c r="F1827" t="str">
        <f t="shared" si="70"/>
        <v>cuve rinçage 3</v>
      </c>
      <c r="I1827" t="str">
        <f t="shared" si="71"/>
        <v>cuve_cuve3_716_cuve3_716</v>
      </c>
      <c r="K1827" t="str">
        <f t="shared" si="68"/>
        <v>doublon</v>
      </c>
    </row>
    <row r="1828" spans="1:11" x14ac:dyDescent="0.25">
      <c r="A1828" s="5">
        <v>10196</v>
      </c>
      <c r="B1828" s="25" t="s">
        <v>3228</v>
      </c>
      <c r="C1828" s="39" t="s">
        <v>313</v>
      </c>
      <c r="D1828" s="5">
        <v>5162</v>
      </c>
      <c r="E1828" t="str">
        <f t="shared" si="69"/>
        <v>cuve_716</v>
      </c>
      <c r="F1828" t="str">
        <f t="shared" si="70"/>
        <v>cuve égoutage</v>
      </c>
      <c r="I1828" t="str">
        <f t="shared" si="71"/>
        <v>cuve_cuve_716_cuve_716</v>
      </c>
      <c r="K1828" t="str">
        <f t="shared" si="68"/>
        <v>doublon</v>
      </c>
    </row>
    <row r="1829" spans="1:11" x14ac:dyDescent="0.25">
      <c r="A1829" s="5">
        <v>10197</v>
      </c>
      <c r="B1829" s="25" t="s">
        <v>3229</v>
      </c>
      <c r="C1829" s="39" t="s">
        <v>314</v>
      </c>
      <c r="D1829" s="5">
        <v>5163</v>
      </c>
      <c r="E1829" t="str">
        <f t="shared" si="69"/>
        <v>étuv_716</v>
      </c>
      <c r="F1829" t="str">
        <f t="shared" si="70"/>
        <v>étuve</v>
      </c>
      <c r="I1829" t="str">
        <f t="shared" si="71"/>
        <v>étuv_étuv_716_étuv_716</v>
      </c>
      <c r="K1829" t="str">
        <f t="shared" si="68"/>
        <v>doublon</v>
      </c>
    </row>
    <row r="1830" spans="1:11" x14ac:dyDescent="0.25">
      <c r="A1830" s="5">
        <v>10198</v>
      </c>
      <c r="B1830" s="25" t="s">
        <v>3230</v>
      </c>
      <c r="C1830" s="39" t="s">
        <v>307</v>
      </c>
      <c r="D1830" s="5">
        <v>5164</v>
      </c>
      <c r="E1830" t="str">
        <f t="shared" si="69"/>
        <v>robo_273</v>
      </c>
      <c r="F1830" t="str">
        <f t="shared" si="70"/>
        <v>robot/portique</v>
      </c>
      <c r="I1830" t="str">
        <f t="shared" si="71"/>
        <v>robo_robo_273_robo_273</v>
      </c>
      <c r="K1830" t="str">
        <f t="shared" si="68"/>
        <v>doublon</v>
      </c>
    </row>
    <row r="1831" spans="1:11" x14ac:dyDescent="0.25">
      <c r="A1831" s="5">
        <v>10199</v>
      </c>
      <c r="B1831" s="25" t="s">
        <v>3231</v>
      </c>
      <c r="C1831" s="39" t="s">
        <v>315</v>
      </c>
      <c r="D1831" s="5">
        <v>5171</v>
      </c>
      <c r="E1831" t="str">
        <f t="shared" si="69"/>
        <v>Asse_1583</v>
      </c>
      <c r="F1831" t="str">
        <f t="shared" si="70"/>
        <v>Assemblage coulisse a billes</v>
      </c>
      <c r="I1831" t="str">
        <f t="shared" si="71"/>
        <v>Asse_Asse_1583_Asse_1583</v>
      </c>
      <c r="K1831" t="str">
        <f t="shared" si="68"/>
        <v>doublon</v>
      </c>
    </row>
    <row r="1832" spans="1:11" x14ac:dyDescent="0.25">
      <c r="A1832" s="5">
        <v>10200</v>
      </c>
      <c r="B1832" s="25" t="s">
        <v>3232</v>
      </c>
      <c r="C1832" s="39" t="s">
        <v>28</v>
      </c>
      <c r="D1832" s="5">
        <v>5172</v>
      </c>
      <c r="E1832" t="str">
        <f t="shared" si="69"/>
        <v>post_1591</v>
      </c>
      <c r="F1832" t="str">
        <f t="shared" si="70"/>
        <v>poste dechargement ligne 1 E2</v>
      </c>
      <c r="I1832" t="str">
        <f t="shared" si="71"/>
        <v>post_post_1591_post_1591</v>
      </c>
      <c r="K1832" t="str">
        <f t="shared" si="68"/>
        <v>doublon</v>
      </c>
    </row>
    <row r="1833" spans="1:11" x14ac:dyDescent="0.25">
      <c r="A1833" s="5">
        <v>10201</v>
      </c>
      <c r="B1833" s="25" t="s">
        <v>3233</v>
      </c>
      <c r="C1833" s="39" t="s">
        <v>29</v>
      </c>
      <c r="D1833" s="5">
        <v>5173</v>
      </c>
      <c r="E1833" t="str">
        <f t="shared" si="69"/>
        <v>post_1592</v>
      </c>
      <c r="F1833" t="str">
        <f t="shared" si="70"/>
        <v>poste dechargement ligne 2 E2</v>
      </c>
      <c r="I1833" t="str">
        <f t="shared" si="71"/>
        <v>post_post_1592_post_1592</v>
      </c>
      <c r="K1833" t="str">
        <f t="shared" si="68"/>
        <v>doublon</v>
      </c>
    </row>
    <row r="1834" spans="1:11" x14ac:dyDescent="0.25">
      <c r="A1834" s="5">
        <v>10202</v>
      </c>
      <c r="B1834" s="25" t="s">
        <v>3234</v>
      </c>
      <c r="C1834" s="39" t="s">
        <v>30</v>
      </c>
      <c r="D1834" s="5">
        <v>5174</v>
      </c>
      <c r="E1834" t="str">
        <f t="shared" si="69"/>
        <v>Pres_989</v>
      </c>
      <c r="F1834" t="str">
        <f t="shared" si="70"/>
        <v>Presse injection plastique</v>
      </c>
      <c r="I1834" t="str">
        <f t="shared" si="71"/>
        <v>Pres_Pres_989_Pres_989</v>
      </c>
      <c r="K1834" t="str">
        <f t="shared" si="68"/>
        <v>doublon</v>
      </c>
    </row>
    <row r="1835" spans="1:11" x14ac:dyDescent="0.25">
      <c r="A1835" s="5">
        <v>10203</v>
      </c>
      <c r="B1835" s="25" t="s">
        <v>3235</v>
      </c>
      <c r="C1835" s="39" t="s">
        <v>31</v>
      </c>
      <c r="D1835" s="5">
        <v>5175</v>
      </c>
      <c r="E1835" t="str">
        <f t="shared" si="69"/>
        <v>Asse_1061</v>
      </c>
      <c r="F1835" t="str">
        <f t="shared" si="70"/>
        <v>Assemblage corps X76</v>
      </c>
      <c r="I1835" t="str">
        <f t="shared" si="71"/>
        <v>Asse_Asse_1061_Asse_1061</v>
      </c>
      <c r="K1835" t="str">
        <f t="shared" si="68"/>
        <v>doublon</v>
      </c>
    </row>
    <row r="1836" spans="1:11" x14ac:dyDescent="0.25">
      <c r="A1836" s="5">
        <v>10204</v>
      </c>
      <c r="B1836" s="25" t="s">
        <v>3236</v>
      </c>
      <c r="C1836" s="39" t="s">
        <v>32</v>
      </c>
      <c r="D1836" s="5">
        <v>5176</v>
      </c>
      <c r="E1836" t="str">
        <f t="shared" si="69"/>
        <v>Prép_1062</v>
      </c>
      <c r="F1836" t="str">
        <f t="shared" si="70"/>
        <v>Préparation corps X76</v>
      </c>
      <c r="I1836" t="str">
        <f t="shared" si="71"/>
        <v>Prép_Prép_1062_Prép_1062</v>
      </c>
      <c r="K1836" t="str">
        <f t="shared" si="68"/>
        <v>doublon</v>
      </c>
    </row>
    <row r="1837" spans="1:11" x14ac:dyDescent="0.25">
      <c r="A1837" s="5">
        <v>10205</v>
      </c>
      <c r="B1837" s="25" t="s">
        <v>3237</v>
      </c>
      <c r="C1837" s="39" t="s">
        <v>33</v>
      </c>
      <c r="D1837" s="5">
        <v>5177</v>
      </c>
      <c r="E1837" t="str">
        <f t="shared" si="69"/>
        <v>Mont_1063</v>
      </c>
      <c r="F1837" t="str">
        <f t="shared" si="70"/>
        <v>Montage soufflet X76</v>
      </c>
      <c r="I1837" t="str">
        <f t="shared" si="71"/>
        <v>Mont_Mont_1063_Mont_1063</v>
      </c>
      <c r="K1837" t="str">
        <f t="shared" si="68"/>
        <v>doublon</v>
      </c>
    </row>
    <row r="1838" spans="1:11" x14ac:dyDescent="0.25">
      <c r="A1838" s="5">
        <v>10206</v>
      </c>
      <c r="B1838" s="25" t="s">
        <v>3238</v>
      </c>
      <c r="C1838" s="39" t="s">
        <v>34</v>
      </c>
      <c r="D1838" s="5">
        <v>5178</v>
      </c>
      <c r="E1838" t="str">
        <f t="shared" si="69"/>
        <v>Manc_1064</v>
      </c>
      <c r="F1838" t="str">
        <f t="shared" si="70"/>
        <v>Manchon glissant X76</v>
      </c>
      <c r="I1838" t="str">
        <f t="shared" si="71"/>
        <v>Manc_Manc_1064_Manc_1064</v>
      </c>
      <c r="K1838" t="str">
        <f t="shared" si="68"/>
        <v>doublon</v>
      </c>
    </row>
    <row r="1839" spans="1:11" x14ac:dyDescent="0.25">
      <c r="A1839" s="5">
        <v>10207</v>
      </c>
      <c r="B1839" s="25" t="s">
        <v>3239</v>
      </c>
      <c r="C1839" s="39" t="s">
        <v>35</v>
      </c>
      <c r="D1839" s="5">
        <v>5179</v>
      </c>
      <c r="E1839" t="str">
        <f t="shared" si="69"/>
        <v>COLL_1075</v>
      </c>
      <c r="F1839" t="str">
        <f t="shared" si="70"/>
        <v>COLLAPSABLE X76</v>
      </c>
      <c r="I1839" t="str">
        <f t="shared" si="71"/>
        <v>COLL_COLL_1075_COLL_1075</v>
      </c>
      <c r="K1839" t="str">
        <f t="shared" si="68"/>
        <v>doublon</v>
      </c>
    </row>
    <row r="1840" spans="1:11" x14ac:dyDescent="0.25">
      <c r="A1840" s="5">
        <v>10208</v>
      </c>
      <c r="B1840" s="25" t="s">
        <v>3240</v>
      </c>
      <c r="C1840" s="39" t="s">
        <v>36</v>
      </c>
      <c r="D1840" s="5">
        <v>5180</v>
      </c>
      <c r="E1840" t="str">
        <f t="shared" si="69"/>
        <v>EMMA_1294</v>
      </c>
      <c r="F1840" t="str">
        <f t="shared" si="70"/>
        <v>EMMANCHEMENT BOUCHON X76</v>
      </c>
      <c r="I1840" t="str">
        <f t="shared" si="71"/>
        <v>EMMA_EMMA_1294_EMMA_1294</v>
      </c>
      <c r="K1840" t="str">
        <f t="shared" si="68"/>
        <v>doublon</v>
      </c>
    </row>
    <row r="1841" spans="1:11" hidden="1" x14ac:dyDescent="0.25">
      <c r="A1841" s="5">
        <v>10209</v>
      </c>
      <c r="B1841" s="25" t="s">
        <v>3241</v>
      </c>
      <c r="C1841" s="39" t="s">
        <v>37</v>
      </c>
      <c r="D1841" s="5">
        <v>5181</v>
      </c>
      <c r="E1841" t="str">
        <f t="shared" si="69"/>
        <v>soud_1314</v>
      </c>
      <c r="F1841" t="str">
        <f t="shared" si="70"/>
        <v xml:space="preserve">soudure laser </v>
      </c>
      <c r="I1841" t="str">
        <f t="shared" si="71"/>
        <v>soud_soud_1314_soud_1314</v>
      </c>
      <c r="K1841" t="str">
        <f t="shared" si="68"/>
        <v>niv inf</v>
      </c>
    </row>
    <row r="1842" spans="1:11" x14ac:dyDescent="0.25">
      <c r="A1842" s="5">
        <v>10210</v>
      </c>
      <c r="B1842" s="25" t="s">
        <v>3242</v>
      </c>
      <c r="C1842" s="39" t="s">
        <v>38</v>
      </c>
      <c r="D1842" s="5">
        <v>5182</v>
      </c>
      <c r="E1842" t="str">
        <f t="shared" si="69"/>
        <v>mont_1357</v>
      </c>
      <c r="F1842" t="str">
        <f t="shared" si="70"/>
        <v>montage manchon</v>
      </c>
      <c r="I1842" t="str">
        <f t="shared" si="71"/>
        <v>mont_mont_1357_mont_1357</v>
      </c>
      <c r="K1842" t="str">
        <f t="shared" si="68"/>
        <v>doublon</v>
      </c>
    </row>
    <row r="1843" spans="1:11" x14ac:dyDescent="0.25">
      <c r="A1843" s="5">
        <v>10211</v>
      </c>
      <c r="B1843" s="25" t="s">
        <v>3243</v>
      </c>
      <c r="C1843" s="39" t="s">
        <v>39</v>
      </c>
      <c r="D1843" s="5">
        <v>5183</v>
      </c>
      <c r="E1843" t="str">
        <f t="shared" si="69"/>
        <v>inje_1385</v>
      </c>
      <c r="F1843" t="str">
        <f t="shared" si="70"/>
        <v>injection coulisse</v>
      </c>
      <c r="I1843" t="str">
        <f t="shared" si="71"/>
        <v>inje_inje_1385_inje_1385</v>
      </c>
      <c r="K1843" t="str">
        <f t="shared" si="68"/>
        <v>doublon</v>
      </c>
    </row>
    <row r="1844" spans="1:11" x14ac:dyDescent="0.25">
      <c r="A1844" s="5">
        <v>10212</v>
      </c>
      <c r="B1844" s="25" t="s">
        <v>3244</v>
      </c>
      <c r="C1844" s="39" t="s">
        <v>40</v>
      </c>
      <c r="D1844" s="5">
        <v>5184</v>
      </c>
      <c r="E1844" t="str">
        <f t="shared" si="69"/>
        <v>1609_1609</v>
      </c>
      <c r="F1844" t="str">
        <f t="shared" si="70"/>
        <v>1609-Contrôle coulisse</v>
      </c>
      <c r="I1844" t="str">
        <f t="shared" si="71"/>
        <v>1609_1609_1609_1609_1609</v>
      </c>
      <c r="K1844" t="str">
        <f t="shared" si="68"/>
        <v>doublon</v>
      </c>
    </row>
    <row r="1845" spans="1:11" x14ac:dyDescent="0.25">
      <c r="A1845" s="5">
        <v>10213</v>
      </c>
      <c r="B1845" s="25" t="s">
        <v>3245</v>
      </c>
      <c r="C1845" s="39" t="s">
        <v>316</v>
      </c>
      <c r="D1845" s="5">
        <v>5185</v>
      </c>
      <c r="E1845" t="str">
        <f t="shared" si="69"/>
        <v>1637_1637</v>
      </c>
      <c r="F1845" t="str">
        <f t="shared" si="70"/>
        <v>1637-Presse Injection Plastique ENGEL</v>
      </c>
      <c r="I1845" t="str">
        <f t="shared" si="71"/>
        <v>1637_1637_1637_1637_1637</v>
      </c>
      <c r="K1845" t="str">
        <f t="shared" si="68"/>
        <v>doublon</v>
      </c>
    </row>
    <row r="1846" spans="1:11" x14ac:dyDescent="0.25">
      <c r="A1846" s="5">
        <v>10214</v>
      </c>
      <c r="B1846" s="25" t="s">
        <v>3246</v>
      </c>
      <c r="C1846" s="39" t="s">
        <v>41</v>
      </c>
      <c r="D1846" s="5">
        <v>5186</v>
      </c>
      <c r="E1846" t="str">
        <f t="shared" si="69"/>
        <v>Asse_1756</v>
      </c>
      <c r="F1846" t="str">
        <f t="shared" si="70"/>
        <v>Assemblage roulement inf</v>
      </c>
      <c r="I1846" t="str">
        <f t="shared" si="71"/>
        <v>Asse_Asse_1756_Asse_1756</v>
      </c>
      <c r="K1846" t="str">
        <f t="shared" si="68"/>
        <v>doublon</v>
      </c>
    </row>
    <row r="1847" spans="1:11" x14ac:dyDescent="0.25">
      <c r="A1847" s="5">
        <v>10215</v>
      </c>
      <c r="B1847" s="25" t="s">
        <v>3247</v>
      </c>
      <c r="C1847" s="39" t="s">
        <v>42</v>
      </c>
      <c r="D1847" s="5">
        <v>5187</v>
      </c>
      <c r="E1847" t="str">
        <f t="shared" si="69"/>
        <v>Cont_1757</v>
      </c>
      <c r="F1847" t="str">
        <f t="shared" si="70"/>
        <v>Controle coulisse inf</v>
      </c>
      <c r="I1847" t="str">
        <f t="shared" si="71"/>
        <v>Cont_Cont_1757_Cont_1757</v>
      </c>
      <c r="K1847" t="str">
        <f t="shared" si="68"/>
        <v>doublon</v>
      </c>
    </row>
    <row r="1848" spans="1:11" x14ac:dyDescent="0.25">
      <c r="A1848" s="5">
        <v>10216</v>
      </c>
      <c r="B1848" s="25" t="s">
        <v>3248</v>
      </c>
      <c r="C1848" s="39" t="s">
        <v>43</v>
      </c>
      <c r="D1848" s="5">
        <v>5188</v>
      </c>
      <c r="E1848" t="str">
        <f t="shared" si="69"/>
        <v>GH_1781</v>
      </c>
      <c r="F1848" t="str">
        <f t="shared" si="70"/>
        <v>Groupe hydraulique riveteuses N°1</v>
      </c>
      <c r="I1848" t="str">
        <f t="shared" si="71"/>
        <v>GH_GH_1781_GH_1781</v>
      </c>
      <c r="K1848" t="str">
        <f t="shared" si="68"/>
        <v>doublon</v>
      </c>
    </row>
    <row r="1849" spans="1:11" x14ac:dyDescent="0.25">
      <c r="A1849" s="5">
        <v>10217</v>
      </c>
      <c r="B1849" s="25" t="s">
        <v>3249</v>
      </c>
      <c r="C1849" s="39" t="s">
        <v>44</v>
      </c>
      <c r="D1849" s="5">
        <v>5189</v>
      </c>
      <c r="E1849" t="str">
        <f t="shared" si="69"/>
        <v>GH_1782</v>
      </c>
      <c r="F1849" t="str">
        <f t="shared" si="70"/>
        <v>Groupe hydraulique riveteuses N°2</v>
      </c>
      <c r="I1849" t="str">
        <f t="shared" si="71"/>
        <v>GH_GH_1782_GH_1782</v>
      </c>
      <c r="K1849" t="str">
        <f t="shared" si="68"/>
        <v>doublon</v>
      </c>
    </row>
    <row r="1850" spans="1:11" x14ac:dyDescent="0.25">
      <c r="A1850" s="5">
        <v>10218</v>
      </c>
      <c r="B1850" s="25" t="s">
        <v>3250</v>
      </c>
      <c r="C1850" s="39" t="s">
        <v>45</v>
      </c>
      <c r="D1850" s="5">
        <v>5190</v>
      </c>
      <c r="E1850" t="str">
        <f t="shared" si="69"/>
        <v>Post_1787</v>
      </c>
      <c r="F1850" t="str">
        <f t="shared" si="70"/>
        <v>Poste JDT VS20</v>
      </c>
      <c r="I1850" t="str">
        <f t="shared" si="71"/>
        <v>Post_Post_1787_Post_1787</v>
      </c>
      <c r="K1850" t="str">
        <f t="shared" ref="K1850:K1913" si="72">IF(C1850=F1850,"doublon","niv inf")</f>
        <v>doublon</v>
      </c>
    </row>
    <row r="1851" spans="1:11" x14ac:dyDescent="0.25">
      <c r="A1851" s="5">
        <v>10219</v>
      </c>
      <c r="B1851" s="25" t="s">
        <v>3251</v>
      </c>
      <c r="C1851" s="39" t="s">
        <v>46</v>
      </c>
      <c r="D1851" s="5">
        <v>5191</v>
      </c>
      <c r="E1851" t="str">
        <f t="shared" si="69"/>
        <v>Inje_1242</v>
      </c>
      <c r="F1851" t="str">
        <f t="shared" si="70"/>
        <v>Injection plastique</v>
      </c>
      <c r="I1851" t="str">
        <f t="shared" si="71"/>
        <v>Inje_Inje_1242_Inje_1242</v>
      </c>
      <c r="K1851" t="str">
        <f t="shared" si="72"/>
        <v>doublon</v>
      </c>
    </row>
    <row r="1852" spans="1:11" x14ac:dyDescent="0.25">
      <c r="A1852" s="5">
        <v>10220</v>
      </c>
      <c r="B1852" s="25" t="s">
        <v>3252</v>
      </c>
      <c r="C1852" s="39" t="s">
        <v>47</v>
      </c>
      <c r="D1852" s="5">
        <v>5192</v>
      </c>
      <c r="E1852" t="str">
        <f t="shared" si="69"/>
        <v>Mont_1262</v>
      </c>
      <c r="F1852" t="str">
        <f t="shared" si="70"/>
        <v>Montage roulement sur corps Inf.</v>
      </c>
      <c r="I1852" t="str">
        <f t="shared" si="71"/>
        <v>Mont_Mont_1262_Mont_1262</v>
      </c>
      <c r="K1852" t="str">
        <f t="shared" si="72"/>
        <v>doublon</v>
      </c>
    </row>
    <row r="1853" spans="1:11" x14ac:dyDescent="0.25">
      <c r="A1853" s="5">
        <v>10221</v>
      </c>
      <c r="B1853" s="25" t="s">
        <v>3253</v>
      </c>
      <c r="C1853" s="39" t="s">
        <v>48</v>
      </c>
      <c r="D1853" s="5">
        <v>5193</v>
      </c>
      <c r="E1853" t="str">
        <f t="shared" si="69"/>
        <v>Asse_1263</v>
      </c>
      <c r="F1853" t="str">
        <f t="shared" si="70"/>
        <v>Assemblage roulement supérieur</v>
      </c>
      <c r="I1853" t="str">
        <f t="shared" si="71"/>
        <v>Asse_Asse_1263_Asse_1263</v>
      </c>
      <c r="K1853" t="str">
        <f t="shared" si="72"/>
        <v>doublon</v>
      </c>
    </row>
    <row r="1854" spans="1:11" x14ac:dyDescent="0.25">
      <c r="A1854" s="5">
        <v>10222</v>
      </c>
      <c r="B1854" s="25" t="s">
        <v>3254</v>
      </c>
      <c r="C1854" s="39" t="s">
        <v>49</v>
      </c>
      <c r="D1854" s="5">
        <v>5194</v>
      </c>
      <c r="E1854" t="str">
        <f t="shared" si="69"/>
        <v>Asse_1264</v>
      </c>
      <c r="F1854" t="str">
        <f t="shared" si="70"/>
        <v>Assemblage patte en U</v>
      </c>
      <c r="I1854" t="str">
        <f t="shared" si="71"/>
        <v>Asse_Asse_1264_Asse_1264</v>
      </c>
      <c r="K1854" t="str">
        <f t="shared" si="72"/>
        <v>doublon</v>
      </c>
    </row>
    <row r="1855" spans="1:11" x14ac:dyDescent="0.25">
      <c r="A1855" s="5">
        <v>10223</v>
      </c>
      <c r="B1855" s="25" t="s">
        <v>3255</v>
      </c>
      <c r="C1855" s="39" t="s">
        <v>50</v>
      </c>
      <c r="D1855" s="5">
        <v>5195</v>
      </c>
      <c r="E1855" t="str">
        <f t="shared" si="69"/>
        <v>Emma_1265</v>
      </c>
      <c r="F1855" t="str">
        <f t="shared" si="70"/>
        <v>Emmanchement corps inf/corps sup.</v>
      </c>
      <c r="I1855" t="str">
        <f t="shared" si="71"/>
        <v>Emma_Emma_1265_Emma_1265</v>
      </c>
      <c r="K1855" t="str">
        <f t="shared" si="72"/>
        <v>doublon</v>
      </c>
    </row>
    <row r="1856" spans="1:11" x14ac:dyDescent="0.25">
      <c r="A1856" s="5">
        <v>10224</v>
      </c>
      <c r="B1856" s="25" t="s">
        <v>3256</v>
      </c>
      <c r="C1856" s="39" t="s">
        <v>51</v>
      </c>
      <c r="D1856" s="5">
        <v>5196</v>
      </c>
      <c r="E1856" t="str">
        <f t="shared" si="69"/>
        <v>Asse_1266</v>
      </c>
      <c r="F1856" t="str">
        <f t="shared" si="70"/>
        <v>Assemblage levier sur colonne</v>
      </c>
      <c r="I1856" t="str">
        <f t="shared" si="71"/>
        <v>Asse_Asse_1266_Asse_1266</v>
      </c>
      <c r="K1856" t="str">
        <f t="shared" si="72"/>
        <v>doublon</v>
      </c>
    </row>
    <row r="1857" spans="1:11" x14ac:dyDescent="0.25">
      <c r="A1857" s="5">
        <v>10225</v>
      </c>
      <c r="B1857" s="25" t="s">
        <v>3257</v>
      </c>
      <c r="C1857" s="39" t="s">
        <v>52</v>
      </c>
      <c r="D1857" s="5">
        <v>5197</v>
      </c>
      <c r="E1857" t="str">
        <f t="shared" si="69"/>
        <v>Mont_1267</v>
      </c>
      <c r="F1857" t="str">
        <f t="shared" si="70"/>
        <v>Montage ressort de rappel</v>
      </c>
      <c r="I1857" t="str">
        <f t="shared" si="71"/>
        <v>Mont_Mont_1267_Mont_1267</v>
      </c>
      <c r="K1857" t="str">
        <f t="shared" si="72"/>
        <v>doublon</v>
      </c>
    </row>
    <row r="1858" spans="1:11" x14ac:dyDescent="0.25">
      <c r="A1858" s="5">
        <v>10226</v>
      </c>
      <c r="B1858" s="25" t="s">
        <v>3258</v>
      </c>
      <c r="C1858" s="39" t="s">
        <v>53</v>
      </c>
      <c r="D1858" s="5">
        <v>5198</v>
      </c>
      <c r="E1858" t="str">
        <f t="shared" si="69"/>
        <v>Cont_1268</v>
      </c>
      <c r="F1858" t="str">
        <f t="shared" si="70"/>
        <v>Contrôle cannelure et montage clips</v>
      </c>
      <c r="I1858" t="str">
        <f t="shared" si="71"/>
        <v>Cont_Cont_1268_Cont_1268</v>
      </c>
      <c r="K1858" t="str">
        <f t="shared" si="72"/>
        <v>doublon</v>
      </c>
    </row>
    <row r="1859" spans="1:11" x14ac:dyDescent="0.25">
      <c r="A1859" s="5">
        <v>10227</v>
      </c>
      <c r="B1859" s="25" t="s">
        <v>3259</v>
      </c>
      <c r="C1859" s="39" t="s">
        <v>54</v>
      </c>
      <c r="D1859" s="5">
        <v>5199</v>
      </c>
      <c r="E1859" t="str">
        <f t="shared" si="69"/>
        <v>Cont_1269</v>
      </c>
      <c r="F1859" t="str">
        <f t="shared" si="70"/>
        <v>Contrôle final</v>
      </c>
      <c r="I1859" t="str">
        <f t="shared" si="71"/>
        <v>Cont_Cont_1269_Cont_1269</v>
      </c>
      <c r="K1859" t="str">
        <f t="shared" si="72"/>
        <v>doublon</v>
      </c>
    </row>
    <row r="1860" spans="1:11" x14ac:dyDescent="0.25">
      <c r="A1860" s="5">
        <v>10228</v>
      </c>
      <c r="B1860" s="25" t="s">
        <v>3260</v>
      </c>
      <c r="C1860" s="39" t="s">
        <v>55</v>
      </c>
      <c r="D1860" s="5">
        <v>5200</v>
      </c>
      <c r="E1860" t="str">
        <f t="shared" si="69"/>
        <v>Mont_1271</v>
      </c>
      <c r="F1860" t="str">
        <f t="shared" si="70"/>
        <v>Montage manchon</v>
      </c>
      <c r="I1860" t="str">
        <f t="shared" si="71"/>
        <v>Mont_Mont_1271_Mont_1271</v>
      </c>
      <c r="K1860" t="str">
        <f t="shared" si="72"/>
        <v>doublon</v>
      </c>
    </row>
    <row r="1861" spans="1:11" x14ac:dyDescent="0.25">
      <c r="A1861" s="5">
        <v>10229</v>
      </c>
      <c r="B1861" s="25" t="s">
        <v>3261</v>
      </c>
      <c r="C1861" s="39" t="s">
        <v>46</v>
      </c>
      <c r="D1861" s="5">
        <v>5201</v>
      </c>
      <c r="E1861" t="str">
        <f t="shared" si="69"/>
        <v>Inje_1281</v>
      </c>
      <c r="F1861" t="str">
        <f t="shared" si="70"/>
        <v>Injection plastique</v>
      </c>
      <c r="I1861" t="str">
        <f t="shared" si="71"/>
        <v>Inje_Inje_1281_Inje_1281</v>
      </c>
      <c r="K1861" t="str">
        <f t="shared" si="72"/>
        <v>doublon</v>
      </c>
    </row>
    <row r="1862" spans="1:11" x14ac:dyDescent="0.25">
      <c r="A1862" s="5">
        <v>10230</v>
      </c>
      <c r="B1862" s="25" t="s">
        <v>3262</v>
      </c>
      <c r="C1862" s="39" t="s">
        <v>56</v>
      </c>
      <c r="D1862" s="5">
        <v>5202</v>
      </c>
      <c r="E1862" t="str">
        <f t="shared" si="69"/>
        <v>Cont_1282</v>
      </c>
      <c r="F1862" t="str">
        <f t="shared" si="70"/>
        <v>Contrôle coulisse</v>
      </c>
      <c r="I1862" t="str">
        <f t="shared" si="71"/>
        <v>Cont_Cont_1282_Cont_1282</v>
      </c>
      <c r="K1862" t="str">
        <f t="shared" si="72"/>
        <v>doublon</v>
      </c>
    </row>
    <row r="1863" spans="1:11" x14ac:dyDescent="0.25">
      <c r="A1863" s="5">
        <v>10231</v>
      </c>
      <c r="B1863" s="25" t="s">
        <v>3263</v>
      </c>
      <c r="C1863" s="39" t="s">
        <v>57</v>
      </c>
      <c r="D1863" s="5">
        <v>5203</v>
      </c>
      <c r="E1863" t="str">
        <f t="shared" si="69"/>
        <v>Mont_1351</v>
      </c>
      <c r="F1863" t="str">
        <f t="shared" si="70"/>
        <v>Montage rivet</v>
      </c>
      <c r="I1863" t="str">
        <f t="shared" si="71"/>
        <v>Mont_Mont_1351_Mont_1351</v>
      </c>
      <c r="K1863" t="str">
        <f t="shared" si="72"/>
        <v>doublon</v>
      </c>
    </row>
    <row r="1864" spans="1:11" x14ac:dyDescent="0.25">
      <c r="A1864" s="5">
        <v>10232</v>
      </c>
      <c r="B1864" s="25" t="s">
        <v>3264</v>
      </c>
      <c r="C1864" s="39" t="s">
        <v>58</v>
      </c>
      <c r="D1864" s="5">
        <v>5204</v>
      </c>
      <c r="E1864" t="str">
        <f t="shared" si="69"/>
        <v>Cell_1362</v>
      </c>
      <c r="F1864" t="str">
        <f t="shared" si="70"/>
        <v>Cellule robotisé emballage</v>
      </c>
      <c r="I1864" t="str">
        <f t="shared" si="71"/>
        <v>Cell_Cell_1362_Cell_1362</v>
      </c>
      <c r="K1864" t="str">
        <f t="shared" si="72"/>
        <v>doublon</v>
      </c>
    </row>
    <row r="1865" spans="1:11" x14ac:dyDescent="0.25">
      <c r="A1865" s="5">
        <v>10233</v>
      </c>
      <c r="B1865" s="25" t="s">
        <v>3265</v>
      </c>
      <c r="C1865" s="39" t="s">
        <v>59</v>
      </c>
      <c r="D1865" s="5">
        <v>5205</v>
      </c>
      <c r="E1865" t="str">
        <f t="shared" si="69"/>
        <v>Cell_1460</v>
      </c>
      <c r="F1865" t="str">
        <f t="shared" si="70"/>
        <v>Cellule robotisée emballage</v>
      </c>
      <c r="I1865" t="str">
        <f t="shared" si="71"/>
        <v>Cell_Cell_1460_Cell_1460</v>
      </c>
      <c r="K1865" t="str">
        <f t="shared" si="72"/>
        <v>doublon</v>
      </c>
    </row>
    <row r="1866" spans="1:11" x14ac:dyDescent="0.25">
      <c r="A1866" s="5">
        <v>10234</v>
      </c>
      <c r="B1866" s="25" t="s">
        <v>3266</v>
      </c>
      <c r="C1866" s="39" t="s">
        <v>60</v>
      </c>
      <c r="D1866" s="5">
        <v>5206</v>
      </c>
      <c r="E1866" t="str">
        <f t="shared" si="69"/>
        <v>Etiq_1555</v>
      </c>
      <c r="F1866" t="str">
        <f t="shared" si="70"/>
        <v>Etiquetage</v>
      </c>
      <c r="I1866" t="str">
        <f t="shared" si="71"/>
        <v>Etiq_Etiq_1555_Etiq_1555</v>
      </c>
      <c r="K1866" t="str">
        <f t="shared" si="72"/>
        <v>doublon</v>
      </c>
    </row>
    <row r="1867" spans="1:11" x14ac:dyDescent="0.25">
      <c r="A1867" s="5">
        <v>10235</v>
      </c>
      <c r="B1867" s="25" t="s">
        <v>3267</v>
      </c>
      <c r="C1867" s="39" t="s">
        <v>61</v>
      </c>
      <c r="D1867" s="5">
        <v>5207</v>
      </c>
      <c r="E1867" t="str">
        <f t="shared" si="69"/>
        <v>Post_1565</v>
      </c>
      <c r="F1867" t="str">
        <f t="shared" si="70"/>
        <v>Poste 35 Montage strapp MERIVA</v>
      </c>
      <c r="I1867" t="str">
        <f t="shared" si="71"/>
        <v>Post_Post_1565_Post_1565</v>
      </c>
      <c r="K1867" t="str">
        <f t="shared" si="72"/>
        <v>doublon</v>
      </c>
    </row>
    <row r="1868" spans="1:11" x14ac:dyDescent="0.25">
      <c r="A1868" s="5">
        <v>10236</v>
      </c>
      <c r="B1868" s="25" t="s">
        <v>3268</v>
      </c>
      <c r="C1868" s="39" t="s">
        <v>62</v>
      </c>
      <c r="D1868" s="5">
        <v>5208</v>
      </c>
      <c r="E1868" t="str">
        <f t="shared" si="69"/>
        <v>Tira_1674</v>
      </c>
      <c r="F1868" t="str">
        <f t="shared" si="70"/>
        <v>Tirage capsules A3300</v>
      </c>
      <c r="I1868" t="str">
        <f t="shared" si="71"/>
        <v>Tira_Tira_1674_Tira_1674</v>
      </c>
      <c r="K1868" t="str">
        <f t="shared" si="72"/>
        <v>doublon</v>
      </c>
    </row>
    <row r="1869" spans="1:11" x14ac:dyDescent="0.25">
      <c r="A1869" s="5">
        <v>10237</v>
      </c>
      <c r="B1869" s="25" t="s">
        <v>3269</v>
      </c>
      <c r="C1869" s="39" t="s">
        <v>63</v>
      </c>
      <c r="D1869" s="5">
        <v>5209</v>
      </c>
      <c r="E1869" t="str">
        <f t="shared" si="69"/>
        <v>Cali_624</v>
      </c>
      <c r="F1869" t="str">
        <f t="shared" si="70"/>
        <v>Calibrage</v>
      </c>
      <c r="I1869" t="str">
        <f t="shared" si="71"/>
        <v>Cali_Cali_624_Cali_624</v>
      </c>
      <c r="K1869" t="str">
        <f t="shared" si="72"/>
        <v>doublon</v>
      </c>
    </row>
    <row r="1870" spans="1:11" x14ac:dyDescent="0.25">
      <c r="A1870" s="5">
        <v>10238</v>
      </c>
      <c r="B1870" s="25" t="s">
        <v>3270</v>
      </c>
      <c r="C1870" s="39" t="s">
        <v>64</v>
      </c>
      <c r="D1870" s="5">
        <v>5210</v>
      </c>
      <c r="E1870" t="str">
        <f t="shared" si="69"/>
        <v>Tran_1401</v>
      </c>
      <c r="F1870" t="str">
        <f t="shared" si="70"/>
        <v>Transitique + commande ligne B</v>
      </c>
      <c r="I1870" t="str">
        <f t="shared" si="71"/>
        <v>Tran_Tran_1401_Tran_1401</v>
      </c>
      <c r="K1870" t="str">
        <f t="shared" si="72"/>
        <v>doublon</v>
      </c>
    </row>
    <row r="1871" spans="1:11" x14ac:dyDescent="0.25">
      <c r="A1871" s="5">
        <v>10239</v>
      </c>
      <c r="B1871" s="25" t="s">
        <v>3271</v>
      </c>
      <c r="C1871" s="39" t="s">
        <v>65</v>
      </c>
      <c r="D1871" s="5">
        <v>5211</v>
      </c>
      <c r="E1871" t="str">
        <f t="shared" si="69"/>
        <v>Stat_1402</v>
      </c>
      <c r="F1871" t="str">
        <f t="shared" si="70"/>
        <v>Station 010B montage straps sur pat</v>
      </c>
      <c r="I1871" t="str">
        <f t="shared" si="71"/>
        <v>Stat_Stat_1402_Stat_1402</v>
      </c>
      <c r="K1871" t="str">
        <f t="shared" si="72"/>
        <v>doublon</v>
      </c>
    </row>
    <row r="1872" spans="1:11" x14ac:dyDescent="0.25">
      <c r="A1872" s="5">
        <v>10240</v>
      </c>
      <c r="B1872" s="25" t="s">
        <v>3272</v>
      </c>
      <c r="C1872" s="39" t="s">
        <v>66</v>
      </c>
      <c r="D1872" s="5">
        <v>5212</v>
      </c>
      <c r="E1872" t="str">
        <f t="shared" si="69"/>
        <v>Stat_1403</v>
      </c>
      <c r="F1872" t="str">
        <f t="shared" si="70"/>
        <v>Station 015B étiquetage corps</v>
      </c>
      <c r="I1872" t="str">
        <f t="shared" si="71"/>
        <v>Stat_Stat_1403_Stat_1403</v>
      </c>
      <c r="K1872" t="str">
        <f t="shared" si="72"/>
        <v>doublon</v>
      </c>
    </row>
    <row r="1873" spans="1:11" x14ac:dyDescent="0.25">
      <c r="A1873" s="5">
        <v>10241</v>
      </c>
      <c r="B1873" s="25" t="s">
        <v>3273</v>
      </c>
      <c r="C1873" s="39" t="s">
        <v>67</v>
      </c>
      <c r="D1873" s="5">
        <v>5213</v>
      </c>
      <c r="E1873" t="str">
        <f t="shared" si="69"/>
        <v>Stat_1404</v>
      </c>
      <c r="F1873" t="str">
        <f t="shared" si="70"/>
        <v>Station 020B montage roulement NCV2</v>
      </c>
      <c r="I1873" t="str">
        <f t="shared" si="71"/>
        <v>Stat_Stat_1404_Stat_1404</v>
      </c>
      <c r="K1873" t="str">
        <f t="shared" si="72"/>
        <v>doublon</v>
      </c>
    </row>
    <row r="1874" spans="1:11" x14ac:dyDescent="0.25">
      <c r="A1874" s="5">
        <v>10242</v>
      </c>
      <c r="B1874" s="25" t="s">
        <v>3274</v>
      </c>
      <c r="C1874" s="39" t="s">
        <v>68</v>
      </c>
      <c r="D1874" s="5">
        <v>5214</v>
      </c>
      <c r="E1874" t="str">
        <f t="shared" ref="E1874:E1937" si="73">VLOOKUP(D1874,$A$2:$C$3736,2,FALSE)</f>
        <v>Stat_1405</v>
      </c>
      <c r="F1874" t="str">
        <f t="shared" ref="F1874:F1937" si="74">VLOOKUP(D1874,$A$2:$C$3736,3,FALSE)</f>
        <v>Station 030B montage roulement NCV3</v>
      </c>
      <c r="I1874" t="str">
        <f t="shared" ref="I1874:I1937" si="75">+B1874&amp;"_"&amp;E1874</f>
        <v>Stat_Stat_1405_Stat_1405</v>
      </c>
      <c r="K1874" t="str">
        <f t="shared" si="72"/>
        <v>doublon</v>
      </c>
    </row>
    <row r="1875" spans="1:11" x14ac:dyDescent="0.25">
      <c r="A1875" s="5">
        <v>10243</v>
      </c>
      <c r="B1875" s="25" t="s">
        <v>3275</v>
      </c>
      <c r="C1875" s="39" t="s">
        <v>69</v>
      </c>
      <c r="D1875" s="5">
        <v>5215</v>
      </c>
      <c r="E1875" t="str">
        <f t="shared" si="73"/>
        <v>Stat_1406</v>
      </c>
      <c r="F1875" t="str">
        <f t="shared" si="74"/>
        <v>Station 040B bouterollage NCV2</v>
      </c>
      <c r="I1875" t="str">
        <f t="shared" si="75"/>
        <v>Stat_Stat_1406_Stat_1406</v>
      </c>
      <c r="K1875" t="str">
        <f t="shared" si="72"/>
        <v>doublon</v>
      </c>
    </row>
    <row r="1876" spans="1:11" x14ac:dyDescent="0.25">
      <c r="A1876" s="5">
        <v>10244</v>
      </c>
      <c r="B1876" s="25" t="s">
        <v>3276</v>
      </c>
      <c r="C1876" s="39" t="s">
        <v>70</v>
      </c>
      <c r="D1876" s="5">
        <v>5216</v>
      </c>
      <c r="E1876" t="str">
        <f t="shared" si="73"/>
        <v>Stat_1407</v>
      </c>
      <c r="F1876" t="str">
        <f t="shared" si="74"/>
        <v>Station 050B bouterollage NCV3</v>
      </c>
      <c r="I1876" t="str">
        <f t="shared" si="75"/>
        <v>Stat_Stat_1407_Stat_1407</v>
      </c>
      <c r="K1876" t="str">
        <f t="shared" si="72"/>
        <v>doublon</v>
      </c>
    </row>
    <row r="1877" spans="1:11" x14ac:dyDescent="0.25">
      <c r="A1877" s="5">
        <v>10245</v>
      </c>
      <c r="B1877" s="25" t="s">
        <v>3277</v>
      </c>
      <c r="C1877" s="39" t="s">
        <v>71</v>
      </c>
      <c r="D1877" s="5">
        <v>5217</v>
      </c>
      <c r="E1877" t="str">
        <f t="shared" si="73"/>
        <v>Stat_1408</v>
      </c>
      <c r="F1877" t="str">
        <f t="shared" si="74"/>
        <v>Station 060B sertissage vis</v>
      </c>
      <c r="I1877" t="str">
        <f t="shared" si="75"/>
        <v>Stat_Stat_1408_Stat_1408</v>
      </c>
      <c r="K1877" t="str">
        <f t="shared" si="72"/>
        <v>doublon</v>
      </c>
    </row>
    <row r="1878" spans="1:11" x14ac:dyDescent="0.25">
      <c r="A1878" s="5">
        <v>10246</v>
      </c>
      <c r="B1878" s="25" t="s">
        <v>3278</v>
      </c>
      <c r="C1878" s="39" t="s">
        <v>72</v>
      </c>
      <c r="D1878" s="5">
        <v>5218</v>
      </c>
      <c r="E1878" t="str">
        <f t="shared" si="73"/>
        <v>Stat_1409</v>
      </c>
      <c r="F1878" t="str">
        <f t="shared" si="74"/>
        <v>Station 070B contrôle composants</v>
      </c>
      <c r="I1878" t="str">
        <f t="shared" si="75"/>
        <v>Stat_Stat_1409_Stat_1409</v>
      </c>
      <c r="K1878" t="str">
        <f t="shared" si="72"/>
        <v>doublon</v>
      </c>
    </row>
    <row r="1879" spans="1:11" x14ac:dyDescent="0.25">
      <c r="A1879" s="5">
        <v>10247</v>
      </c>
      <c r="B1879" s="25" t="s">
        <v>3279</v>
      </c>
      <c r="C1879" s="39" t="s">
        <v>73</v>
      </c>
      <c r="D1879" s="5">
        <v>5219</v>
      </c>
      <c r="E1879" t="str">
        <f t="shared" si="73"/>
        <v>Stat_1410</v>
      </c>
      <c r="F1879" t="str">
        <f t="shared" si="74"/>
        <v>Station 080B vissage écrou</v>
      </c>
      <c r="I1879" t="str">
        <f t="shared" si="75"/>
        <v>Stat_Stat_1410_Stat_1410</v>
      </c>
      <c r="K1879" t="str">
        <f t="shared" si="72"/>
        <v>doublon</v>
      </c>
    </row>
    <row r="1880" spans="1:11" x14ac:dyDescent="0.25">
      <c r="A1880" s="5">
        <v>10248</v>
      </c>
      <c r="B1880" s="25" t="s">
        <v>3280</v>
      </c>
      <c r="C1880" s="39" t="s">
        <v>74</v>
      </c>
      <c r="D1880" s="5">
        <v>5220</v>
      </c>
      <c r="E1880" t="str">
        <f t="shared" si="73"/>
        <v>Stat_1411</v>
      </c>
      <c r="F1880" t="str">
        <f t="shared" si="74"/>
        <v>Station 100B réglage effort levier</v>
      </c>
      <c r="I1880" t="str">
        <f t="shared" si="75"/>
        <v>Stat_Stat_1411_Stat_1411</v>
      </c>
      <c r="K1880" t="str">
        <f t="shared" si="72"/>
        <v>doublon</v>
      </c>
    </row>
    <row r="1881" spans="1:11" x14ac:dyDescent="0.25">
      <c r="A1881" s="5">
        <v>10249</v>
      </c>
      <c r="B1881" s="25" t="s">
        <v>3281</v>
      </c>
      <c r="C1881" s="39" t="s">
        <v>75</v>
      </c>
      <c r="D1881" s="5">
        <v>5221</v>
      </c>
      <c r="E1881" t="str">
        <f t="shared" si="73"/>
        <v>Stat_1412</v>
      </c>
      <c r="F1881" t="str">
        <f t="shared" si="74"/>
        <v>Station 110B montage fourreau</v>
      </c>
      <c r="I1881" t="str">
        <f t="shared" si="75"/>
        <v>Stat_Stat_1412_Stat_1412</v>
      </c>
      <c r="K1881" t="str">
        <f t="shared" si="72"/>
        <v>doublon</v>
      </c>
    </row>
    <row r="1882" spans="1:11" x14ac:dyDescent="0.25">
      <c r="A1882" s="5">
        <v>10250</v>
      </c>
      <c r="B1882" s="25" t="s">
        <v>3282</v>
      </c>
      <c r="C1882" s="39" t="s">
        <v>76</v>
      </c>
      <c r="D1882" s="5">
        <v>5222</v>
      </c>
      <c r="E1882" t="str">
        <f t="shared" si="73"/>
        <v>Tran_1415</v>
      </c>
      <c r="F1882" t="str">
        <f t="shared" si="74"/>
        <v>Transfert ligne B vers C + intersto</v>
      </c>
      <c r="I1882" t="str">
        <f t="shared" si="75"/>
        <v>Tran_Tran_1415_Tran_1415</v>
      </c>
      <c r="K1882" t="str">
        <f t="shared" si="72"/>
        <v>doublon</v>
      </c>
    </row>
    <row r="1883" spans="1:11" x14ac:dyDescent="0.25">
      <c r="A1883" s="5">
        <v>10251</v>
      </c>
      <c r="B1883" s="25" t="s">
        <v>3283</v>
      </c>
      <c r="C1883" s="39" t="s">
        <v>77</v>
      </c>
      <c r="D1883" s="5">
        <v>5223</v>
      </c>
      <c r="E1883" t="str">
        <f t="shared" si="73"/>
        <v>Tran_1417</v>
      </c>
      <c r="F1883" t="str">
        <f t="shared" si="74"/>
        <v>Transitique + commande ligne C</v>
      </c>
      <c r="I1883" t="str">
        <f t="shared" si="75"/>
        <v>Tran_Tran_1417_Tran_1417</v>
      </c>
      <c r="K1883" t="str">
        <f t="shared" si="72"/>
        <v>doublon</v>
      </c>
    </row>
    <row r="1884" spans="1:11" x14ac:dyDescent="0.25">
      <c r="A1884" s="5">
        <v>10252</v>
      </c>
      <c r="B1884" s="25" t="s">
        <v>3284</v>
      </c>
      <c r="C1884" s="39" t="s">
        <v>78</v>
      </c>
      <c r="D1884" s="5">
        <v>5224</v>
      </c>
      <c r="E1884" t="str">
        <f t="shared" si="73"/>
        <v>Stat_1418</v>
      </c>
      <c r="F1884" t="str">
        <f t="shared" si="74"/>
        <v>Station 010C appro + graissage tube</v>
      </c>
      <c r="I1884" t="str">
        <f t="shared" si="75"/>
        <v>Stat_Stat_1418_Stat_1418</v>
      </c>
      <c r="K1884" t="str">
        <f t="shared" si="72"/>
        <v>doublon</v>
      </c>
    </row>
    <row r="1885" spans="1:11" x14ac:dyDescent="0.25">
      <c r="A1885" s="5">
        <v>10253</v>
      </c>
      <c r="B1885" s="25" t="s">
        <v>3285</v>
      </c>
      <c r="C1885" s="39" t="s">
        <v>79</v>
      </c>
      <c r="D1885" s="5">
        <v>5225</v>
      </c>
      <c r="E1885" t="str">
        <f t="shared" si="73"/>
        <v>Stat_1419</v>
      </c>
      <c r="F1885" t="str">
        <f t="shared" si="74"/>
        <v>Station 030C montage tube corps inf</v>
      </c>
      <c r="I1885" t="str">
        <f t="shared" si="75"/>
        <v>Stat_Stat_1419_Stat_1419</v>
      </c>
      <c r="K1885" t="str">
        <f t="shared" si="72"/>
        <v>doublon</v>
      </c>
    </row>
    <row r="1886" spans="1:11" x14ac:dyDescent="0.25">
      <c r="A1886" s="5">
        <v>10254</v>
      </c>
      <c r="B1886" s="25" t="s">
        <v>3286</v>
      </c>
      <c r="C1886" s="39" t="s">
        <v>80</v>
      </c>
      <c r="D1886" s="5">
        <v>5226</v>
      </c>
      <c r="E1886" t="str">
        <f t="shared" si="73"/>
        <v>Stat_1420</v>
      </c>
      <c r="F1886" t="str">
        <f t="shared" si="74"/>
        <v>Station 095B contrôle présence comp</v>
      </c>
      <c r="I1886" t="str">
        <f t="shared" si="75"/>
        <v>Stat_Stat_1420_Stat_1420</v>
      </c>
      <c r="K1886" t="str">
        <f t="shared" si="72"/>
        <v>doublon</v>
      </c>
    </row>
    <row r="1887" spans="1:11" x14ac:dyDescent="0.25">
      <c r="A1887" s="5">
        <v>10255</v>
      </c>
      <c r="B1887" s="25" t="s">
        <v>3287</v>
      </c>
      <c r="C1887" s="39" t="s">
        <v>81</v>
      </c>
      <c r="D1887" s="5">
        <v>5227</v>
      </c>
      <c r="E1887" t="str">
        <f t="shared" si="73"/>
        <v>Stat_1421</v>
      </c>
      <c r="F1887" t="str">
        <f t="shared" si="74"/>
        <v>Station 050C mesure efforts axiaux</v>
      </c>
      <c r="I1887" t="str">
        <f t="shared" si="75"/>
        <v>Stat_Stat_1421_Stat_1421</v>
      </c>
      <c r="K1887" t="str">
        <f t="shared" si="72"/>
        <v>doublon</v>
      </c>
    </row>
    <row r="1888" spans="1:11" x14ac:dyDescent="0.25">
      <c r="A1888" s="5">
        <v>10256</v>
      </c>
      <c r="B1888" s="25" t="s">
        <v>3288</v>
      </c>
      <c r="C1888" s="39" t="s">
        <v>82</v>
      </c>
      <c r="D1888" s="5">
        <v>5228</v>
      </c>
      <c r="E1888" t="str">
        <f t="shared" si="73"/>
        <v>Stat_1422</v>
      </c>
      <c r="F1888" t="str">
        <f t="shared" si="74"/>
        <v>Station 060C mesure efforts radiaux</v>
      </c>
      <c r="I1888" t="str">
        <f t="shared" si="75"/>
        <v>Stat_Stat_1422_Stat_1422</v>
      </c>
      <c r="K1888" t="str">
        <f t="shared" si="72"/>
        <v>doublon</v>
      </c>
    </row>
    <row r="1889" spans="1:11" x14ac:dyDescent="0.25">
      <c r="A1889" s="5">
        <v>10257</v>
      </c>
      <c r="B1889" s="25" t="s">
        <v>3289</v>
      </c>
      <c r="C1889" s="39" t="s">
        <v>83</v>
      </c>
      <c r="D1889" s="5">
        <v>5229</v>
      </c>
      <c r="E1889" t="str">
        <f t="shared" si="73"/>
        <v>Stat_1424</v>
      </c>
      <c r="F1889" t="str">
        <f t="shared" si="74"/>
        <v>Station 80C Transfert ligne C</v>
      </c>
      <c r="I1889" t="str">
        <f t="shared" si="75"/>
        <v>Stat_Stat_1424_Stat_1424</v>
      </c>
      <c r="K1889" t="str">
        <f t="shared" si="72"/>
        <v>doublon</v>
      </c>
    </row>
    <row r="1890" spans="1:11" x14ac:dyDescent="0.25">
      <c r="A1890" s="5">
        <v>10258</v>
      </c>
      <c r="B1890" s="25" t="s">
        <v>3290</v>
      </c>
      <c r="C1890" s="39" t="s">
        <v>84</v>
      </c>
      <c r="D1890" s="5">
        <v>5230</v>
      </c>
      <c r="E1890" t="str">
        <f t="shared" si="73"/>
        <v>Post_1425</v>
      </c>
      <c r="F1890" t="str">
        <f t="shared" si="74"/>
        <v>Poste recyclage</v>
      </c>
      <c r="I1890" t="str">
        <f t="shared" si="75"/>
        <v>Post_Post_1425_Post_1425</v>
      </c>
      <c r="K1890" t="str">
        <f t="shared" si="72"/>
        <v>doublon</v>
      </c>
    </row>
    <row r="1891" spans="1:11" x14ac:dyDescent="0.25">
      <c r="A1891" s="5">
        <v>10259</v>
      </c>
      <c r="B1891" s="25" t="s">
        <v>3291</v>
      </c>
      <c r="C1891" s="39" t="s">
        <v>85</v>
      </c>
      <c r="D1891" s="5">
        <v>5231</v>
      </c>
      <c r="E1891" t="str">
        <f t="shared" si="73"/>
        <v>Tran_1426</v>
      </c>
      <c r="F1891" t="str">
        <f t="shared" si="74"/>
        <v>Transitique Poste 50D Montage support</v>
      </c>
      <c r="I1891" t="str">
        <f t="shared" si="75"/>
        <v>Tran_Tran_1426_Tran_1426</v>
      </c>
      <c r="K1891" t="str">
        <f t="shared" si="72"/>
        <v>doublon</v>
      </c>
    </row>
    <row r="1892" spans="1:11" x14ac:dyDescent="0.25">
      <c r="A1892" s="5">
        <v>10260</v>
      </c>
      <c r="B1892" s="25" t="s">
        <v>3292</v>
      </c>
      <c r="C1892" s="39" t="s">
        <v>86</v>
      </c>
      <c r="D1892" s="5">
        <v>5232</v>
      </c>
      <c r="E1892" t="str">
        <f t="shared" si="73"/>
        <v>Stat_1428</v>
      </c>
      <c r="F1892" t="str">
        <f t="shared" si="74"/>
        <v>Station 025D interstock palette ligne</v>
      </c>
      <c r="I1892" t="str">
        <f t="shared" si="75"/>
        <v>Stat_Stat_1428_Stat_1428</v>
      </c>
      <c r="K1892" t="str">
        <f t="shared" si="72"/>
        <v>doublon</v>
      </c>
    </row>
    <row r="1893" spans="1:11" x14ac:dyDescent="0.25">
      <c r="A1893" s="5">
        <v>10261</v>
      </c>
      <c r="B1893" s="25" t="s">
        <v>3293</v>
      </c>
      <c r="C1893" s="39" t="s">
        <v>87</v>
      </c>
      <c r="D1893" s="5">
        <v>5233</v>
      </c>
      <c r="E1893" t="str">
        <f t="shared" si="73"/>
        <v>Stat_1429</v>
      </c>
      <c r="F1893" t="str">
        <f t="shared" si="74"/>
        <v>Station 030D montage transmission</v>
      </c>
      <c r="I1893" t="str">
        <f t="shared" si="75"/>
        <v>Stat_Stat_1429_Stat_1429</v>
      </c>
      <c r="K1893" t="str">
        <f t="shared" si="72"/>
        <v>doublon</v>
      </c>
    </row>
    <row r="1894" spans="1:11" x14ac:dyDescent="0.25">
      <c r="A1894" s="5">
        <v>10262</v>
      </c>
      <c r="B1894" s="25" t="s">
        <v>3294</v>
      </c>
      <c r="C1894" s="39" t="s">
        <v>88</v>
      </c>
      <c r="D1894" s="5">
        <v>5234</v>
      </c>
      <c r="E1894" t="str">
        <f t="shared" si="73"/>
        <v>Stat_1430</v>
      </c>
      <c r="F1894" t="str">
        <f t="shared" si="74"/>
        <v>Station 040D Montage patte pivot</v>
      </c>
      <c r="I1894" t="str">
        <f t="shared" si="75"/>
        <v>Stat_Stat_1430_Stat_1430</v>
      </c>
      <c r="K1894" t="str">
        <f t="shared" si="72"/>
        <v>doublon</v>
      </c>
    </row>
    <row r="1895" spans="1:11" x14ac:dyDescent="0.25">
      <c r="A1895" s="5">
        <v>10263</v>
      </c>
      <c r="B1895" s="25" t="s">
        <v>3295</v>
      </c>
      <c r="C1895" s="39" t="s">
        <v>89</v>
      </c>
      <c r="D1895" s="5">
        <v>5235</v>
      </c>
      <c r="E1895" t="str">
        <f t="shared" si="73"/>
        <v>Stat_1431</v>
      </c>
      <c r="F1895" t="str">
        <f t="shared" si="74"/>
        <v>Station 045D préparation patte pivot</v>
      </c>
      <c r="I1895" t="str">
        <f t="shared" si="75"/>
        <v>Stat_Stat_1431_Stat_1431</v>
      </c>
      <c r="K1895" t="str">
        <f t="shared" si="72"/>
        <v>doublon</v>
      </c>
    </row>
    <row r="1896" spans="1:11" x14ac:dyDescent="0.25">
      <c r="A1896" s="5">
        <v>10264</v>
      </c>
      <c r="B1896" s="25" t="s">
        <v>3296</v>
      </c>
      <c r="C1896" s="39" t="s">
        <v>90</v>
      </c>
      <c r="D1896" s="5">
        <v>5236</v>
      </c>
      <c r="E1896" t="str">
        <f t="shared" si="73"/>
        <v>Stat_1432</v>
      </c>
      <c r="F1896" t="str">
        <f t="shared" si="74"/>
        <v>Station 060D vissage support ELV</v>
      </c>
      <c r="I1896" t="str">
        <f t="shared" si="75"/>
        <v>Stat_Stat_1432_Stat_1432</v>
      </c>
      <c r="K1896" t="str">
        <f t="shared" si="72"/>
        <v>doublon</v>
      </c>
    </row>
    <row r="1897" spans="1:11" x14ac:dyDescent="0.25">
      <c r="A1897" s="5">
        <v>10265</v>
      </c>
      <c r="B1897" s="25" t="s">
        <v>3297</v>
      </c>
      <c r="C1897" s="39" t="s">
        <v>91</v>
      </c>
      <c r="D1897" s="5">
        <v>5237</v>
      </c>
      <c r="E1897" t="str">
        <f t="shared" si="73"/>
        <v>Stat_1433</v>
      </c>
      <c r="F1897" t="str">
        <f t="shared" si="74"/>
        <v>Station 070D contrôle couple de rotation</v>
      </c>
      <c r="I1897" t="str">
        <f t="shared" si="75"/>
        <v>Stat_Stat_1433_Stat_1433</v>
      </c>
      <c r="K1897" t="str">
        <f t="shared" si="72"/>
        <v>doublon</v>
      </c>
    </row>
    <row r="1898" spans="1:11" x14ac:dyDescent="0.25">
      <c r="A1898" s="5">
        <v>10266</v>
      </c>
      <c r="B1898" s="25" t="s">
        <v>3298</v>
      </c>
      <c r="C1898" s="39" t="s">
        <v>92</v>
      </c>
      <c r="D1898" s="5">
        <v>5238</v>
      </c>
      <c r="E1898" t="str">
        <f t="shared" si="73"/>
        <v>Stat_1434</v>
      </c>
      <c r="F1898" t="str">
        <f t="shared" si="74"/>
        <v>Station 080D rivetage support MRSM</v>
      </c>
      <c r="I1898" t="str">
        <f t="shared" si="75"/>
        <v>Stat_Stat_1434_Stat_1434</v>
      </c>
      <c r="K1898" t="str">
        <f t="shared" si="72"/>
        <v>doublon</v>
      </c>
    </row>
    <row r="1899" spans="1:11" x14ac:dyDescent="0.25">
      <c r="A1899" s="5">
        <v>10267</v>
      </c>
      <c r="B1899" s="25" t="s">
        <v>3299</v>
      </c>
      <c r="C1899" s="39" t="s">
        <v>93</v>
      </c>
      <c r="D1899" s="5">
        <v>5239</v>
      </c>
      <c r="E1899" t="str">
        <f t="shared" si="73"/>
        <v>Stat_1435</v>
      </c>
      <c r="F1899" t="str">
        <f t="shared" si="74"/>
        <v>Station 090D contrôle présence rivet</v>
      </c>
      <c r="I1899" t="str">
        <f t="shared" si="75"/>
        <v>Stat_Stat_1435_Stat_1435</v>
      </c>
      <c r="K1899" t="str">
        <f t="shared" si="72"/>
        <v>doublon</v>
      </c>
    </row>
    <row r="1900" spans="1:11" x14ac:dyDescent="0.25">
      <c r="A1900" s="5">
        <v>10268</v>
      </c>
      <c r="B1900" s="25" t="s">
        <v>3300</v>
      </c>
      <c r="C1900" s="39" t="s">
        <v>94</v>
      </c>
      <c r="D1900" s="5">
        <v>5240</v>
      </c>
      <c r="E1900" t="str">
        <f t="shared" si="73"/>
        <v>Stat_1438</v>
      </c>
      <c r="F1900" t="str">
        <f t="shared" si="74"/>
        <v>Station 110D cellule de conditionnement</v>
      </c>
      <c r="I1900" t="str">
        <f t="shared" si="75"/>
        <v>Stat_Stat_1438_Stat_1438</v>
      </c>
      <c r="K1900" t="str">
        <f t="shared" si="72"/>
        <v>doublon</v>
      </c>
    </row>
    <row r="1901" spans="1:11" x14ac:dyDescent="0.25">
      <c r="A1901" s="5">
        <v>10269</v>
      </c>
      <c r="B1901" s="25" t="s">
        <v>3301</v>
      </c>
      <c r="C1901" s="39" t="s">
        <v>95</v>
      </c>
      <c r="D1901" s="5">
        <v>5241</v>
      </c>
      <c r="E1901" t="str">
        <f t="shared" si="73"/>
        <v>Mont_1439</v>
      </c>
      <c r="F1901" t="str">
        <f t="shared" si="74"/>
        <v>Montage Strap Patte en U</v>
      </c>
      <c r="I1901" t="str">
        <f t="shared" si="75"/>
        <v>Mont_Mont_1439_Mont_1439</v>
      </c>
      <c r="K1901" t="str">
        <f t="shared" si="72"/>
        <v>doublon</v>
      </c>
    </row>
    <row r="1902" spans="1:11" x14ac:dyDescent="0.25">
      <c r="A1902" s="5">
        <v>10270</v>
      </c>
      <c r="B1902" s="25" t="s">
        <v>3302</v>
      </c>
      <c r="C1902" s="39" t="s">
        <v>96</v>
      </c>
      <c r="D1902" s="5">
        <v>5242</v>
      </c>
      <c r="E1902" t="str">
        <f t="shared" si="73"/>
        <v>Cont_1440</v>
      </c>
      <c r="F1902" t="str">
        <f t="shared" si="74"/>
        <v>Contrôle transmission inférieure</v>
      </c>
      <c r="I1902" t="str">
        <f t="shared" si="75"/>
        <v>Cont_Cont_1440_Cont_1440</v>
      </c>
      <c r="K1902" t="str">
        <f t="shared" si="72"/>
        <v>doublon</v>
      </c>
    </row>
    <row r="1903" spans="1:11" x14ac:dyDescent="0.25">
      <c r="A1903" s="5">
        <v>10271</v>
      </c>
      <c r="B1903" s="25" t="s">
        <v>3303</v>
      </c>
      <c r="C1903" s="39" t="s">
        <v>97</v>
      </c>
      <c r="D1903" s="5">
        <v>5243</v>
      </c>
      <c r="E1903" t="str">
        <f t="shared" si="73"/>
        <v>Inje_1449</v>
      </c>
      <c r="F1903" t="str">
        <f t="shared" si="74"/>
        <v>Injection plastique (réglable)</v>
      </c>
      <c r="I1903" t="str">
        <f t="shared" si="75"/>
        <v>Inje_Inje_1449_Inje_1449</v>
      </c>
      <c r="K1903" t="str">
        <f t="shared" si="72"/>
        <v>doublon</v>
      </c>
    </row>
    <row r="1904" spans="1:11" x14ac:dyDescent="0.25">
      <c r="A1904" s="5">
        <v>10272</v>
      </c>
      <c r="B1904" s="25" t="s">
        <v>3304</v>
      </c>
      <c r="C1904" s="39" t="s">
        <v>98</v>
      </c>
      <c r="D1904" s="5">
        <v>5244</v>
      </c>
      <c r="E1904" t="str">
        <f t="shared" si="73"/>
        <v>Inje_1474</v>
      </c>
      <c r="F1904" t="str">
        <f t="shared" si="74"/>
        <v>Injection plastique (patte en U)</v>
      </c>
      <c r="I1904" t="str">
        <f t="shared" si="75"/>
        <v>Inje_Inje_1474_Inje_1474</v>
      </c>
      <c r="K1904" t="str">
        <f t="shared" si="72"/>
        <v>doublon</v>
      </c>
    </row>
    <row r="1905" spans="1:11" x14ac:dyDescent="0.25">
      <c r="A1905" s="5">
        <v>10273</v>
      </c>
      <c r="B1905" s="25" t="s">
        <v>3305</v>
      </c>
      <c r="C1905" s="39" t="s">
        <v>46</v>
      </c>
      <c r="D1905" s="5">
        <v>5245</v>
      </c>
      <c r="E1905" t="str">
        <f t="shared" si="73"/>
        <v>Inje_1492</v>
      </c>
      <c r="F1905" t="str">
        <f t="shared" si="74"/>
        <v>Injection plastique</v>
      </c>
      <c r="I1905" t="str">
        <f t="shared" si="75"/>
        <v>Inje_Inje_1492_Inje_1492</v>
      </c>
      <c r="K1905" t="str">
        <f t="shared" si="72"/>
        <v>doublon</v>
      </c>
    </row>
    <row r="1906" spans="1:11" x14ac:dyDescent="0.25">
      <c r="A1906" s="5">
        <v>10274</v>
      </c>
      <c r="B1906" s="25" t="s">
        <v>3306</v>
      </c>
      <c r="C1906" s="39" t="s">
        <v>99</v>
      </c>
      <c r="D1906" s="5">
        <v>5246</v>
      </c>
      <c r="E1906" t="str">
        <f t="shared" si="73"/>
        <v>Mont_1493</v>
      </c>
      <c r="F1906" t="str">
        <f t="shared" si="74"/>
        <v>Montage passe cloison</v>
      </c>
      <c r="I1906" t="str">
        <f t="shared" si="75"/>
        <v>Mont_Mont_1493_Mont_1493</v>
      </c>
      <c r="K1906" t="str">
        <f t="shared" si="72"/>
        <v>doublon</v>
      </c>
    </row>
    <row r="1907" spans="1:11" x14ac:dyDescent="0.25">
      <c r="A1907" s="5">
        <v>10275</v>
      </c>
      <c r="B1907" s="25" t="s">
        <v>3307</v>
      </c>
      <c r="C1907" s="39" t="s">
        <v>100</v>
      </c>
      <c r="D1907" s="5">
        <v>5247</v>
      </c>
      <c r="E1907" t="str">
        <f t="shared" si="73"/>
        <v>Mont_1494</v>
      </c>
      <c r="F1907" t="str">
        <f t="shared" si="74"/>
        <v>Montage manchon carroussel</v>
      </c>
      <c r="I1907" t="str">
        <f t="shared" si="75"/>
        <v>Mont_Mont_1494_Mont_1494</v>
      </c>
      <c r="K1907" t="str">
        <f t="shared" si="72"/>
        <v>doublon</v>
      </c>
    </row>
    <row r="1908" spans="1:11" x14ac:dyDescent="0.25">
      <c r="A1908" s="5">
        <v>10276</v>
      </c>
      <c r="B1908" s="25" t="s">
        <v>3308</v>
      </c>
      <c r="C1908" s="39" t="s">
        <v>101</v>
      </c>
      <c r="D1908" s="5">
        <v>5248</v>
      </c>
      <c r="E1908" t="str">
        <f t="shared" si="73"/>
        <v>Pres_1495</v>
      </c>
      <c r="F1908" t="str">
        <f t="shared" si="74"/>
        <v>Presse coulisse</v>
      </c>
      <c r="I1908" t="str">
        <f t="shared" si="75"/>
        <v>Pres_Pres_1495_Pres_1495</v>
      </c>
      <c r="K1908" t="str">
        <f t="shared" si="72"/>
        <v>doublon</v>
      </c>
    </row>
    <row r="1909" spans="1:11" x14ac:dyDescent="0.25">
      <c r="A1909" s="5">
        <v>10277</v>
      </c>
      <c r="B1909" s="25" t="s">
        <v>3309</v>
      </c>
      <c r="C1909" s="39" t="s">
        <v>56</v>
      </c>
      <c r="D1909" s="5">
        <v>5249</v>
      </c>
      <c r="E1909" t="str">
        <f t="shared" si="73"/>
        <v>Cont_1810</v>
      </c>
      <c r="F1909" t="str">
        <f t="shared" si="74"/>
        <v>Contrôle coulisse</v>
      </c>
      <c r="I1909" t="str">
        <f t="shared" si="75"/>
        <v>Cont_Cont_1810_Cont_1810</v>
      </c>
      <c r="K1909" t="str">
        <f t="shared" si="72"/>
        <v>doublon</v>
      </c>
    </row>
    <row r="1910" spans="1:11" x14ac:dyDescent="0.25">
      <c r="A1910" s="5">
        <v>10278</v>
      </c>
      <c r="B1910" s="25" t="s">
        <v>3310</v>
      </c>
      <c r="C1910" s="39" t="s">
        <v>102</v>
      </c>
      <c r="D1910" s="5">
        <v>5250</v>
      </c>
      <c r="E1910" t="str">
        <f t="shared" si="73"/>
        <v>Sert_1007</v>
      </c>
      <c r="F1910" t="str">
        <f t="shared" si="74"/>
        <v>Sertissage écrou</v>
      </c>
      <c r="I1910" t="str">
        <f t="shared" si="75"/>
        <v>Sert_Sert_1007_Sert_1007</v>
      </c>
      <c r="K1910" t="str">
        <f t="shared" si="72"/>
        <v>doublon</v>
      </c>
    </row>
    <row r="1911" spans="1:11" x14ac:dyDescent="0.25">
      <c r="A1911" s="5">
        <v>10279</v>
      </c>
      <c r="B1911" s="25" t="s">
        <v>3311</v>
      </c>
      <c r="C1911" s="39" t="s">
        <v>103</v>
      </c>
      <c r="D1911" s="5">
        <v>5251</v>
      </c>
      <c r="E1911" t="str">
        <f t="shared" si="73"/>
        <v>Grai_1008</v>
      </c>
      <c r="F1911" t="str">
        <f t="shared" si="74"/>
        <v>Graissage pièce</v>
      </c>
      <c r="I1911" t="str">
        <f t="shared" si="75"/>
        <v>Grai_Grai_1008_Grai_1008</v>
      </c>
      <c r="K1911" t="str">
        <f t="shared" si="72"/>
        <v>doublon</v>
      </c>
    </row>
    <row r="1912" spans="1:11" x14ac:dyDescent="0.25">
      <c r="A1912" s="5">
        <v>10280</v>
      </c>
      <c r="B1912" s="25" t="s">
        <v>3312</v>
      </c>
      <c r="C1912" s="39" t="s">
        <v>317</v>
      </c>
      <c r="D1912" s="5">
        <v>5252</v>
      </c>
      <c r="E1912" t="str">
        <f t="shared" si="73"/>
        <v>Mont_1009</v>
      </c>
      <c r="F1912" t="str">
        <f t="shared" si="74"/>
        <v>Montage éléments cardan</v>
      </c>
      <c r="I1912" t="str">
        <f t="shared" si="75"/>
        <v>Mont_Mont_1009_Mont_1009</v>
      </c>
      <c r="K1912" t="str">
        <f t="shared" si="72"/>
        <v>doublon</v>
      </c>
    </row>
    <row r="1913" spans="1:11" x14ac:dyDescent="0.25">
      <c r="A1913" s="5">
        <v>10281</v>
      </c>
      <c r="B1913" s="25" t="s">
        <v>3313</v>
      </c>
      <c r="C1913" s="39" t="s">
        <v>105</v>
      </c>
      <c r="D1913" s="5">
        <v>5253</v>
      </c>
      <c r="E1913" t="str">
        <f t="shared" si="73"/>
        <v>Asse_1010</v>
      </c>
      <c r="F1913" t="str">
        <f t="shared" si="74"/>
        <v>Assemblage joint</v>
      </c>
      <c r="I1913" t="str">
        <f t="shared" si="75"/>
        <v>Asse_Asse_1010_Asse_1010</v>
      </c>
      <c r="K1913" t="str">
        <f t="shared" si="72"/>
        <v>doublon</v>
      </c>
    </row>
    <row r="1914" spans="1:11" x14ac:dyDescent="0.25">
      <c r="A1914" s="5">
        <v>10282</v>
      </c>
      <c r="B1914" s="25" t="s">
        <v>3314</v>
      </c>
      <c r="C1914" s="39" t="s">
        <v>106</v>
      </c>
      <c r="D1914" s="5">
        <v>5254</v>
      </c>
      <c r="E1914" t="str">
        <f t="shared" si="73"/>
        <v>Asse_1350</v>
      </c>
      <c r="F1914" t="str">
        <f t="shared" si="74"/>
        <v>Assemblage Kit V2</v>
      </c>
      <c r="I1914" t="str">
        <f t="shared" si="75"/>
        <v>Asse_Asse_1350_Asse_1350</v>
      </c>
      <c r="K1914" t="str">
        <f t="shared" ref="K1914:K1977" si="76">IF(C1914=F1914,"doublon","niv inf")</f>
        <v>doublon</v>
      </c>
    </row>
    <row r="1915" spans="1:11" x14ac:dyDescent="0.25">
      <c r="A1915" s="5">
        <v>10283</v>
      </c>
      <c r="B1915" s="25" t="s">
        <v>3315</v>
      </c>
      <c r="C1915" s="39" t="s">
        <v>107</v>
      </c>
      <c r="D1915" s="5">
        <v>5255</v>
      </c>
      <c r="E1915" t="str">
        <f t="shared" si="73"/>
        <v>Emma_1608</v>
      </c>
      <c r="F1915" t="str">
        <f t="shared" si="74"/>
        <v>Emmanchement Roulement</v>
      </c>
      <c r="I1915" t="str">
        <f t="shared" si="75"/>
        <v>Emma_Emma_1608_Emma_1608</v>
      </c>
      <c r="K1915" t="str">
        <f t="shared" si="76"/>
        <v>doublon</v>
      </c>
    </row>
    <row r="1916" spans="1:11" x14ac:dyDescent="0.25">
      <c r="A1916" s="5">
        <v>10284</v>
      </c>
      <c r="B1916" s="25" t="s">
        <v>3316</v>
      </c>
      <c r="C1916" s="39" t="s">
        <v>108</v>
      </c>
      <c r="D1916" s="5">
        <v>5256</v>
      </c>
      <c r="E1916" t="str">
        <f t="shared" si="73"/>
        <v>Asse_1610</v>
      </c>
      <c r="F1916" t="str">
        <f t="shared" si="74"/>
        <v>Assemblage transmission</v>
      </c>
      <c r="I1916" t="str">
        <f t="shared" si="75"/>
        <v>Asse_Asse_1610_Asse_1610</v>
      </c>
      <c r="K1916" t="str">
        <f t="shared" si="76"/>
        <v>doublon</v>
      </c>
    </row>
    <row r="1917" spans="1:11" x14ac:dyDescent="0.25">
      <c r="A1917" s="5">
        <v>10285</v>
      </c>
      <c r="B1917" s="25" t="s">
        <v>3317</v>
      </c>
      <c r="C1917" s="39" t="s">
        <v>109</v>
      </c>
      <c r="D1917" s="5">
        <v>5257</v>
      </c>
      <c r="E1917" t="str">
        <f t="shared" si="73"/>
        <v>Asse_1611</v>
      </c>
      <c r="F1917" t="str">
        <f t="shared" si="74"/>
        <v>Assemblage colonne</v>
      </c>
      <c r="I1917" t="str">
        <f t="shared" si="75"/>
        <v>Asse_Asse_1611_Asse_1611</v>
      </c>
      <c r="K1917" t="str">
        <f t="shared" si="76"/>
        <v>doublon</v>
      </c>
    </row>
    <row r="1918" spans="1:11" x14ac:dyDescent="0.25">
      <c r="A1918" s="5">
        <v>10286</v>
      </c>
      <c r="B1918" s="25" t="s">
        <v>3318</v>
      </c>
      <c r="C1918" s="39" t="s">
        <v>54</v>
      </c>
      <c r="D1918" s="5">
        <v>5258</v>
      </c>
      <c r="E1918" t="str">
        <f t="shared" si="73"/>
        <v>Cont_1612</v>
      </c>
      <c r="F1918" t="str">
        <f t="shared" si="74"/>
        <v>Contrôle final</v>
      </c>
      <c r="I1918" t="str">
        <f t="shared" si="75"/>
        <v>Cont_Cont_1612_Cont_1612</v>
      </c>
      <c r="K1918" t="str">
        <f t="shared" si="76"/>
        <v>doublon</v>
      </c>
    </row>
    <row r="1919" spans="1:11" x14ac:dyDescent="0.25">
      <c r="A1919" s="5">
        <v>10287</v>
      </c>
      <c r="B1919" s="25" t="s">
        <v>3319</v>
      </c>
      <c r="C1919" s="39" t="s">
        <v>110</v>
      </c>
      <c r="D1919" s="5">
        <v>5259</v>
      </c>
      <c r="E1919" t="str">
        <f t="shared" si="73"/>
        <v>Mach_1708</v>
      </c>
      <c r="F1919" t="str">
        <f t="shared" si="74"/>
        <v>Machine Montage S/E poignées</v>
      </c>
      <c r="I1919" t="str">
        <f t="shared" si="75"/>
        <v>Mach_Mach_1708_Mach_1708</v>
      </c>
      <c r="K1919" t="str">
        <f t="shared" si="76"/>
        <v>doublon</v>
      </c>
    </row>
    <row r="1920" spans="1:11" x14ac:dyDescent="0.25">
      <c r="A1920" s="5">
        <v>10288</v>
      </c>
      <c r="B1920" s="25" t="s">
        <v>3320</v>
      </c>
      <c r="C1920" s="39" t="s">
        <v>111</v>
      </c>
      <c r="D1920" s="5">
        <v>5260</v>
      </c>
      <c r="E1920" t="str">
        <f t="shared" si="73"/>
        <v>Pres_1714</v>
      </c>
      <c r="F1920" t="str">
        <f t="shared" si="74"/>
        <v>Presse Injection Plastique</v>
      </c>
      <c r="I1920" t="str">
        <f t="shared" si="75"/>
        <v>Pres_Pres_1714_Pres_1714</v>
      </c>
      <c r="K1920" t="str">
        <f t="shared" si="76"/>
        <v>doublon</v>
      </c>
    </row>
    <row r="1921" spans="1:11" x14ac:dyDescent="0.25">
      <c r="A1921" s="5">
        <v>10289</v>
      </c>
      <c r="B1921" s="25" t="s">
        <v>3321</v>
      </c>
      <c r="C1921" s="39" t="s">
        <v>112</v>
      </c>
      <c r="D1921" s="5">
        <v>5261</v>
      </c>
      <c r="E1921" t="str">
        <f t="shared" si="73"/>
        <v>Mach_1715</v>
      </c>
      <c r="F1921" t="str">
        <f t="shared" si="74"/>
        <v>Machine Assemblage I-shaft</v>
      </c>
      <c r="I1921" t="str">
        <f t="shared" si="75"/>
        <v>Mach_Mach_1715_Mach_1715</v>
      </c>
      <c r="K1921" t="str">
        <f t="shared" si="76"/>
        <v>doublon</v>
      </c>
    </row>
    <row r="1922" spans="1:11" x14ac:dyDescent="0.25">
      <c r="A1922" s="5">
        <v>10290</v>
      </c>
      <c r="B1922" s="25" t="s">
        <v>3322</v>
      </c>
      <c r="C1922" s="39" t="s">
        <v>113</v>
      </c>
      <c r="D1922" s="5">
        <v>5262</v>
      </c>
      <c r="E1922" t="str">
        <f t="shared" si="73"/>
        <v>Mach_1716</v>
      </c>
      <c r="F1922" t="str">
        <f t="shared" si="74"/>
        <v>Machine de contrôle coulisse I-shaft</v>
      </c>
      <c r="I1922" t="str">
        <f t="shared" si="75"/>
        <v>Mach_Mach_1716_Mach_1716</v>
      </c>
      <c r="K1922" t="str">
        <f t="shared" si="76"/>
        <v>doublon</v>
      </c>
    </row>
    <row r="1923" spans="1:11" x14ac:dyDescent="0.25">
      <c r="A1923" s="5">
        <v>10291</v>
      </c>
      <c r="B1923" s="25" t="s">
        <v>3323</v>
      </c>
      <c r="C1923" s="39" t="s">
        <v>114</v>
      </c>
      <c r="D1923" s="5">
        <v>5263</v>
      </c>
      <c r="E1923" t="str">
        <f t="shared" si="73"/>
        <v>Prep_1755</v>
      </c>
      <c r="F1923" t="str">
        <f t="shared" si="74"/>
        <v>Prepa S-E Male</v>
      </c>
      <c r="I1923" t="str">
        <f t="shared" si="75"/>
        <v>Prep_Prep_1755_Prep_1755</v>
      </c>
      <c r="K1923" t="str">
        <f t="shared" si="76"/>
        <v>doublon</v>
      </c>
    </row>
    <row r="1924" spans="1:11" x14ac:dyDescent="0.25">
      <c r="A1924" s="5">
        <v>10292</v>
      </c>
      <c r="B1924" s="25" t="s">
        <v>3324</v>
      </c>
      <c r="C1924" s="39" t="s">
        <v>318</v>
      </c>
      <c r="D1924" s="5">
        <v>5264</v>
      </c>
      <c r="E1924" t="str">
        <f t="shared" si="73"/>
        <v>M2_1311</v>
      </c>
      <c r="F1924" t="str">
        <f t="shared" si="74"/>
        <v>Muller 2</v>
      </c>
      <c r="I1924" t="str">
        <f t="shared" si="75"/>
        <v>Mull_M2_1311_M2_1311</v>
      </c>
      <c r="K1924" t="str">
        <f t="shared" si="76"/>
        <v>doublon</v>
      </c>
    </row>
    <row r="1925" spans="1:11" x14ac:dyDescent="0.25">
      <c r="A1925" s="5">
        <v>10293</v>
      </c>
      <c r="B1925" s="25" t="s">
        <v>3325</v>
      </c>
      <c r="C1925" s="39" t="s">
        <v>319</v>
      </c>
      <c r="D1925" s="5">
        <v>5265</v>
      </c>
      <c r="E1925" t="str">
        <f t="shared" si="73"/>
        <v>M3_1442</v>
      </c>
      <c r="F1925" t="str">
        <f t="shared" si="74"/>
        <v>Muller 3</v>
      </c>
      <c r="I1925" t="str">
        <f t="shared" si="75"/>
        <v>Mull_M3_1442_M3_1442</v>
      </c>
      <c r="K1925" t="str">
        <f t="shared" si="76"/>
        <v>doublon</v>
      </c>
    </row>
    <row r="1926" spans="1:11" x14ac:dyDescent="0.25">
      <c r="A1926" s="5">
        <v>10294</v>
      </c>
      <c r="B1926" s="25" t="s">
        <v>3326</v>
      </c>
      <c r="C1926" s="39" t="s">
        <v>320</v>
      </c>
      <c r="D1926" s="5">
        <v>5266</v>
      </c>
      <c r="E1926" t="str">
        <f t="shared" si="73"/>
        <v>M4_1573</v>
      </c>
      <c r="F1926" t="str">
        <f t="shared" si="74"/>
        <v>Muller 4</v>
      </c>
      <c r="I1926" t="str">
        <f t="shared" si="75"/>
        <v>Mull_M4_1573_M4_1573</v>
      </c>
      <c r="K1926" t="str">
        <f t="shared" si="76"/>
        <v>doublon</v>
      </c>
    </row>
    <row r="1927" spans="1:11" x14ac:dyDescent="0.25">
      <c r="A1927" s="5">
        <v>10296</v>
      </c>
      <c r="B1927" s="25" t="s">
        <v>3327</v>
      </c>
      <c r="C1927" s="39" t="s">
        <v>321</v>
      </c>
      <c r="D1927" s="5">
        <v>5268</v>
      </c>
      <c r="E1927" t="str">
        <f t="shared" si="73"/>
        <v>M6_1578</v>
      </c>
      <c r="F1927" t="str">
        <f t="shared" si="74"/>
        <v>Muller 6</v>
      </c>
      <c r="I1927" t="str">
        <f t="shared" si="75"/>
        <v>Mull_M6_1578_M6_1578</v>
      </c>
      <c r="K1927" t="str">
        <f t="shared" si="76"/>
        <v>doublon</v>
      </c>
    </row>
    <row r="1928" spans="1:11" x14ac:dyDescent="0.25">
      <c r="A1928" s="5">
        <v>10297</v>
      </c>
      <c r="B1928" s="25" t="s">
        <v>3328</v>
      </c>
      <c r="C1928" s="39" t="s">
        <v>20</v>
      </c>
      <c r="D1928" s="5">
        <v>5269</v>
      </c>
      <c r="E1928" t="str">
        <f t="shared" si="73"/>
        <v>F2_743</v>
      </c>
      <c r="F1928" t="str">
        <f t="shared" si="74"/>
        <v>FELSS 2</v>
      </c>
      <c r="I1928" t="str">
        <f t="shared" si="75"/>
        <v>FELS_F2_743_F2_743</v>
      </c>
      <c r="K1928" t="str">
        <f t="shared" si="76"/>
        <v>doublon</v>
      </c>
    </row>
    <row r="1929" spans="1:11" x14ac:dyDescent="0.25">
      <c r="A1929" s="5">
        <v>10298</v>
      </c>
      <c r="B1929" s="25" t="s">
        <v>3329</v>
      </c>
      <c r="C1929" s="39" t="s">
        <v>21</v>
      </c>
      <c r="D1929" s="5">
        <v>5270</v>
      </c>
      <c r="E1929" t="str">
        <f t="shared" si="73"/>
        <v>F3_867</v>
      </c>
      <c r="F1929" t="str">
        <f t="shared" si="74"/>
        <v>FELSS 3</v>
      </c>
      <c r="I1929" t="str">
        <f t="shared" si="75"/>
        <v>FELS_F3_867_F3_867</v>
      </c>
      <c r="K1929" t="str">
        <f t="shared" si="76"/>
        <v>doublon</v>
      </c>
    </row>
    <row r="1930" spans="1:11" x14ac:dyDescent="0.25">
      <c r="A1930" s="5">
        <v>10299</v>
      </c>
      <c r="B1930" s="25" t="s">
        <v>3330</v>
      </c>
      <c r="C1930" s="39" t="s">
        <v>22</v>
      </c>
      <c r="D1930" s="5">
        <v>5271</v>
      </c>
      <c r="E1930" t="str">
        <f t="shared" si="73"/>
        <v>F4_879</v>
      </c>
      <c r="F1930" t="str">
        <f t="shared" si="74"/>
        <v>FELSS 4</v>
      </c>
      <c r="I1930" t="str">
        <f t="shared" si="75"/>
        <v>FELS_F4_879_F4_879</v>
      </c>
      <c r="K1930" t="str">
        <f t="shared" si="76"/>
        <v>doublon</v>
      </c>
    </row>
    <row r="1931" spans="1:11" x14ac:dyDescent="0.25">
      <c r="A1931" s="5">
        <v>10300</v>
      </c>
      <c r="B1931" s="25" t="s">
        <v>3331</v>
      </c>
      <c r="C1931" s="39" t="s">
        <v>23</v>
      </c>
      <c r="D1931" s="5">
        <v>5272</v>
      </c>
      <c r="E1931" t="str">
        <f t="shared" si="73"/>
        <v>F5_1025</v>
      </c>
      <c r="F1931" t="str">
        <f t="shared" si="74"/>
        <v>FELSS 5</v>
      </c>
      <c r="I1931" t="str">
        <f t="shared" si="75"/>
        <v>FELS_F5_1025_F5_1025</v>
      </c>
      <c r="K1931" t="str">
        <f t="shared" si="76"/>
        <v>doublon</v>
      </c>
    </row>
    <row r="1932" spans="1:11" x14ac:dyDescent="0.25">
      <c r="A1932" s="5">
        <v>10301</v>
      </c>
      <c r="B1932" s="25" t="s">
        <v>3332</v>
      </c>
      <c r="C1932" s="39" t="s">
        <v>24</v>
      </c>
      <c r="D1932" s="5">
        <v>5273</v>
      </c>
      <c r="E1932" t="str">
        <f t="shared" si="73"/>
        <v>F6_1113</v>
      </c>
      <c r="F1932" t="str">
        <f t="shared" si="74"/>
        <v>FELSS 6</v>
      </c>
      <c r="I1932" t="str">
        <f t="shared" si="75"/>
        <v>FELS_F6_1113_F6_1113</v>
      </c>
      <c r="K1932" t="str">
        <f t="shared" si="76"/>
        <v>doublon</v>
      </c>
    </row>
    <row r="1933" spans="1:11" x14ac:dyDescent="0.25">
      <c r="A1933" s="5">
        <v>10302</v>
      </c>
      <c r="B1933" s="25" t="s">
        <v>3333</v>
      </c>
      <c r="C1933" s="39" t="s">
        <v>25</v>
      </c>
      <c r="D1933" s="5">
        <v>5274</v>
      </c>
      <c r="E1933" t="str">
        <f t="shared" si="73"/>
        <v>F7_1192</v>
      </c>
      <c r="F1933" t="str">
        <f t="shared" si="74"/>
        <v>FELSS 7</v>
      </c>
      <c r="I1933" t="str">
        <f t="shared" si="75"/>
        <v>FELS_F7_1192_F7_1192</v>
      </c>
      <c r="K1933" t="str">
        <f t="shared" si="76"/>
        <v>doublon</v>
      </c>
    </row>
    <row r="1934" spans="1:11" x14ac:dyDescent="0.25">
      <c r="A1934" s="5">
        <v>10303</v>
      </c>
      <c r="B1934" s="25" t="s">
        <v>3334</v>
      </c>
      <c r="C1934" s="39" t="s">
        <v>246</v>
      </c>
      <c r="D1934" s="5">
        <v>5275</v>
      </c>
      <c r="E1934" t="str">
        <f t="shared" si="73"/>
        <v>RSA_1663</v>
      </c>
      <c r="F1934" t="str">
        <f t="shared" si="74"/>
        <v>RSA</v>
      </c>
      <c r="I1934" t="str">
        <f t="shared" si="75"/>
        <v>RSA_RSA_1663_RSA_1663</v>
      </c>
      <c r="K1934" t="str">
        <f t="shared" si="76"/>
        <v>doublon</v>
      </c>
    </row>
    <row r="1935" spans="1:11" x14ac:dyDescent="0.25">
      <c r="A1935" s="5">
        <v>10304</v>
      </c>
      <c r="B1935" s="25" t="s">
        <v>3335</v>
      </c>
      <c r="C1935" s="39" t="s">
        <v>322</v>
      </c>
      <c r="D1935" s="5">
        <v>5165</v>
      </c>
      <c r="E1935" t="str">
        <f t="shared" si="73"/>
        <v>Emba_1663</v>
      </c>
      <c r="F1935" t="str">
        <f t="shared" si="74"/>
        <v>Embarreur</v>
      </c>
      <c r="I1935" t="str">
        <f t="shared" si="75"/>
        <v>Emba_Emba_1663_Emba_1663</v>
      </c>
      <c r="K1935" t="str">
        <f t="shared" si="76"/>
        <v>doublon</v>
      </c>
    </row>
    <row r="1936" spans="1:11" x14ac:dyDescent="0.25">
      <c r="A1936" s="5">
        <v>10305</v>
      </c>
      <c r="B1936" s="25" t="s">
        <v>3336</v>
      </c>
      <c r="C1936" s="39" t="s">
        <v>323</v>
      </c>
      <c r="D1936" s="5">
        <v>5166</v>
      </c>
      <c r="E1936" t="str">
        <f t="shared" si="73"/>
        <v>Rasacut_1663</v>
      </c>
      <c r="F1936" t="str">
        <f t="shared" si="74"/>
        <v>Rasacut</v>
      </c>
      <c r="I1936" t="str">
        <f t="shared" si="75"/>
        <v>Rasa_Rasacut_1663_Rasacut_1663</v>
      </c>
      <c r="K1936" t="str">
        <f t="shared" si="76"/>
        <v>doublon</v>
      </c>
    </row>
    <row r="1937" spans="1:11" x14ac:dyDescent="0.25">
      <c r="A1937" s="5">
        <v>10306</v>
      </c>
      <c r="B1937" s="25" t="s">
        <v>3337</v>
      </c>
      <c r="C1937" s="39" t="s">
        <v>324</v>
      </c>
      <c r="D1937" s="5">
        <v>5167</v>
      </c>
      <c r="E1937" t="str">
        <f t="shared" si="73"/>
        <v>Ebav_1663</v>
      </c>
      <c r="F1937" t="str">
        <f t="shared" si="74"/>
        <v>Ebavurage</v>
      </c>
      <c r="I1937" t="str">
        <f t="shared" si="75"/>
        <v>Ebav_Ebav_1663_Ebav_1663</v>
      </c>
      <c r="K1937" t="str">
        <f t="shared" si="76"/>
        <v>doublon</v>
      </c>
    </row>
    <row r="1938" spans="1:11" x14ac:dyDescent="0.25">
      <c r="A1938" s="5">
        <v>10307</v>
      </c>
      <c r="B1938" s="25" t="s">
        <v>3338</v>
      </c>
      <c r="C1938" s="39" t="s">
        <v>325</v>
      </c>
      <c r="D1938" s="5">
        <v>5168</v>
      </c>
      <c r="E1938" t="str">
        <f t="shared" ref="E1938:E2001" si="77">VLOOKUP(D1938,$A$2:$C$3736,2,FALSE)</f>
        <v>Rasafas_1663</v>
      </c>
      <c r="F1938" t="str">
        <f t="shared" ref="F1938:F2001" si="78">VLOOKUP(D1938,$A$2:$C$3736,3,FALSE)</f>
        <v>Rasafas</v>
      </c>
      <c r="I1938" t="str">
        <f t="shared" ref="I1938:I2001" si="79">+B1938&amp;"_"&amp;E1938</f>
        <v>Rasa_Rasafas_1663_Rasafas_1663</v>
      </c>
      <c r="K1938" t="str">
        <f t="shared" si="76"/>
        <v>doublon</v>
      </c>
    </row>
    <row r="1939" spans="1:11" x14ac:dyDescent="0.25">
      <c r="A1939" s="5">
        <v>10308</v>
      </c>
      <c r="B1939" s="25" t="s">
        <v>3339</v>
      </c>
      <c r="C1939" s="39" t="s">
        <v>326</v>
      </c>
      <c r="D1939" s="5">
        <v>5169</v>
      </c>
      <c r="E1939" t="str">
        <f t="shared" si="77"/>
        <v>Rasaclean_1663</v>
      </c>
      <c r="F1939" t="str">
        <f t="shared" si="78"/>
        <v>Rasaclean</v>
      </c>
      <c r="I1939" t="str">
        <f t="shared" si="79"/>
        <v>Rasa_Rasaclean_1663_Rasaclean_1663</v>
      </c>
      <c r="K1939" t="str">
        <f t="shared" si="76"/>
        <v>doublon</v>
      </c>
    </row>
    <row r="1940" spans="1:11" x14ac:dyDescent="0.25">
      <c r="A1940" s="5">
        <v>10309</v>
      </c>
      <c r="B1940" s="25" t="s">
        <v>3340</v>
      </c>
      <c r="C1940" s="39" t="s">
        <v>327</v>
      </c>
      <c r="D1940" s="5">
        <v>5170</v>
      </c>
      <c r="E1940" t="str">
        <f t="shared" si="77"/>
        <v>Rasa_1663</v>
      </c>
      <c r="F1940" t="str">
        <f t="shared" si="78"/>
        <v>Rasaport</v>
      </c>
      <c r="I1940" t="str">
        <f t="shared" si="79"/>
        <v>Rasa_Rasa_1663_Rasa_1663</v>
      </c>
      <c r="K1940" t="str">
        <f t="shared" si="76"/>
        <v>doublon</v>
      </c>
    </row>
    <row r="1941" spans="1:11" x14ac:dyDescent="0.25">
      <c r="A1941" s="5">
        <v>10310</v>
      </c>
      <c r="B1941" s="25" t="s">
        <v>3341</v>
      </c>
      <c r="C1941" s="39" t="s">
        <v>244</v>
      </c>
      <c r="D1941" s="5">
        <v>5276</v>
      </c>
      <c r="E1941" t="str">
        <f t="shared" si="77"/>
        <v>ADIG_882</v>
      </c>
      <c r="F1941" t="str">
        <f t="shared" si="78"/>
        <v>ADIGE</v>
      </c>
      <c r="I1941" t="str">
        <f t="shared" si="79"/>
        <v>ADIG_ADIG_882_ADIG_882</v>
      </c>
      <c r="K1941" t="str">
        <f t="shared" si="76"/>
        <v>doublon</v>
      </c>
    </row>
    <row r="1942" spans="1:11" x14ac:dyDescent="0.25">
      <c r="A1942" s="5">
        <v>10311</v>
      </c>
      <c r="B1942" s="25" t="s">
        <v>3342</v>
      </c>
      <c r="C1942" s="39" t="s">
        <v>26</v>
      </c>
      <c r="D1942" s="5">
        <v>5277</v>
      </c>
      <c r="E1942" t="str">
        <f t="shared" si="77"/>
        <v>Mach_1216</v>
      </c>
      <c r="F1942" t="str">
        <f t="shared" si="78"/>
        <v>Machine à laver CABER</v>
      </c>
      <c r="I1942" t="str">
        <f t="shared" si="79"/>
        <v>Mach_Mach_1216_Mach_1216</v>
      </c>
      <c r="K1942" t="str">
        <f t="shared" si="76"/>
        <v>doublon</v>
      </c>
    </row>
    <row r="1943" spans="1:11" x14ac:dyDescent="0.25">
      <c r="A1943" s="5">
        <v>10312</v>
      </c>
      <c r="B1943" s="25" t="s">
        <v>3343</v>
      </c>
      <c r="C1943" s="39" t="s">
        <v>26</v>
      </c>
      <c r="D1943" s="5">
        <v>5278</v>
      </c>
      <c r="E1943" t="str">
        <f t="shared" si="77"/>
        <v>Mach_1498</v>
      </c>
      <c r="F1943" t="str">
        <f t="shared" si="78"/>
        <v>Machine à laver CABER</v>
      </c>
      <c r="I1943" t="str">
        <f t="shared" si="79"/>
        <v>Mach_Mach_1498_Mach_1498</v>
      </c>
      <c r="K1943" t="str">
        <f t="shared" si="76"/>
        <v>doublon</v>
      </c>
    </row>
    <row r="1944" spans="1:11" x14ac:dyDescent="0.25">
      <c r="A1944" s="5">
        <v>10313</v>
      </c>
      <c r="B1944" s="25" t="s">
        <v>3344</v>
      </c>
      <c r="C1944" s="39" t="s">
        <v>27</v>
      </c>
      <c r="D1944" s="5">
        <v>5279</v>
      </c>
      <c r="E1944" t="str">
        <f t="shared" si="77"/>
        <v>TOUR_1464</v>
      </c>
      <c r="F1944" t="str">
        <f t="shared" si="78"/>
        <v>TOUR INDEX</v>
      </c>
      <c r="I1944" t="str">
        <f t="shared" si="79"/>
        <v>TOUR_TOUR_1464_TOUR_1464</v>
      </c>
      <c r="K1944" t="str">
        <f t="shared" si="76"/>
        <v>doublon</v>
      </c>
    </row>
    <row r="1945" spans="1:11" x14ac:dyDescent="0.25">
      <c r="A1945" s="5">
        <v>10314</v>
      </c>
      <c r="B1945" s="25" t="s">
        <v>3345</v>
      </c>
      <c r="C1945" s="39" t="s">
        <v>226</v>
      </c>
      <c r="D1945" s="5">
        <v>5280</v>
      </c>
      <c r="E1945" t="str">
        <f t="shared" si="77"/>
        <v>Mach_1026</v>
      </c>
      <c r="F1945" t="str">
        <f t="shared" si="78"/>
        <v>Machine à laver SERMATEC</v>
      </c>
      <c r="I1945" t="str">
        <f t="shared" si="79"/>
        <v>Mach_Mach_1026_Mach_1026</v>
      </c>
      <c r="K1945" t="str">
        <f t="shared" si="76"/>
        <v>doublon</v>
      </c>
    </row>
    <row r="1946" spans="1:11" x14ac:dyDescent="0.25">
      <c r="A1946" s="5">
        <v>10315</v>
      </c>
      <c r="B1946" s="25" t="s">
        <v>3346</v>
      </c>
      <c r="C1946" s="39" t="s">
        <v>247</v>
      </c>
      <c r="D1946" s="5">
        <v>5281</v>
      </c>
      <c r="E1946" t="str">
        <f t="shared" si="77"/>
        <v>SINI_759</v>
      </c>
      <c r="F1946" t="str">
        <f t="shared" si="78"/>
        <v>SINICO</v>
      </c>
      <c r="I1946" t="str">
        <f t="shared" si="79"/>
        <v>SINI_SINI_759_SINI_759</v>
      </c>
      <c r="K1946" t="str">
        <f t="shared" si="76"/>
        <v>doublon</v>
      </c>
    </row>
    <row r="1947" spans="1:11" x14ac:dyDescent="0.25">
      <c r="A1947" s="5">
        <v>10316</v>
      </c>
      <c r="B1947" s="25" t="s">
        <v>3347</v>
      </c>
      <c r="C1947" s="39" t="s">
        <v>227</v>
      </c>
      <c r="D1947" s="5">
        <v>5282</v>
      </c>
      <c r="E1947" t="str">
        <f t="shared" si="77"/>
        <v>Pont_552</v>
      </c>
      <c r="F1947" t="str">
        <f t="shared" si="78"/>
        <v>Pont roulant coupe</v>
      </c>
      <c r="I1947" t="str">
        <f t="shared" si="79"/>
        <v>Pont_Pont_552_Pont_552</v>
      </c>
      <c r="K1947" t="str">
        <f t="shared" si="76"/>
        <v>doublon</v>
      </c>
    </row>
    <row r="1948" spans="1:11" x14ac:dyDescent="0.25">
      <c r="A1948" s="5">
        <v>10317</v>
      </c>
      <c r="B1948" s="25" t="s">
        <v>3348</v>
      </c>
      <c r="C1948" s="39" t="s">
        <v>248</v>
      </c>
      <c r="D1948" s="5">
        <v>5283</v>
      </c>
      <c r="E1948" t="str">
        <f t="shared" si="77"/>
        <v>FLEX_1441</v>
      </c>
      <c r="F1948" t="str">
        <f t="shared" si="78"/>
        <v>FLEXCELL</v>
      </c>
      <c r="I1948" t="str">
        <f t="shared" si="79"/>
        <v>FLEX_FLEX_1441_FLEX_1441</v>
      </c>
      <c r="K1948" t="str">
        <f t="shared" si="76"/>
        <v>doublon</v>
      </c>
    </row>
    <row r="1949" spans="1:11" x14ac:dyDescent="0.25">
      <c r="A1949" s="5">
        <v>10318</v>
      </c>
      <c r="B1949" s="25" t="s">
        <v>3349</v>
      </c>
      <c r="C1949" s="39" t="s">
        <v>249</v>
      </c>
      <c r="D1949" s="5">
        <v>5284</v>
      </c>
      <c r="E1949" t="str">
        <f t="shared" si="77"/>
        <v>E-GE_1744</v>
      </c>
      <c r="F1949" t="str">
        <f t="shared" si="78"/>
        <v>E-GENERATION</v>
      </c>
      <c r="I1949" t="str">
        <f t="shared" si="79"/>
        <v>E-GE_E-GE_1744_E-GE_1744</v>
      </c>
      <c r="K1949" t="str">
        <f t="shared" si="76"/>
        <v>doublon</v>
      </c>
    </row>
    <row r="1950" spans="1:11" x14ac:dyDescent="0.25">
      <c r="A1950" s="5">
        <v>10319</v>
      </c>
      <c r="B1950" s="25" t="s">
        <v>3350</v>
      </c>
      <c r="C1950" s="39" t="s">
        <v>228</v>
      </c>
      <c r="D1950" s="5">
        <v>5285</v>
      </c>
      <c r="E1950" t="str">
        <f t="shared" si="77"/>
        <v>TESA_1625</v>
      </c>
      <c r="F1950" t="str">
        <f t="shared" si="78"/>
        <v>TESASCAN</v>
      </c>
      <c r="I1950" t="str">
        <f t="shared" si="79"/>
        <v>TESA_TESA_1625_TESA_1625</v>
      </c>
      <c r="K1950" t="str">
        <f t="shared" si="76"/>
        <v>doublon</v>
      </c>
    </row>
    <row r="1951" spans="1:11" x14ac:dyDescent="0.25">
      <c r="A1951" s="5">
        <v>10320</v>
      </c>
      <c r="B1951" s="25" t="s">
        <v>3351</v>
      </c>
      <c r="C1951" s="39" t="s">
        <v>243</v>
      </c>
      <c r="D1951" s="5">
        <v>5287</v>
      </c>
      <c r="E1951" t="str">
        <f t="shared" si="77"/>
        <v>EMS_1077</v>
      </c>
      <c r="F1951" t="str">
        <f t="shared" si="78"/>
        <v>EMS</v>
      </c>
      <c r="I1951" t="str">
        <f t="shared" si="79"/>
        <v>EMS_EMS_1077_EMS_1077</v>
      </c>
      <c r="K1951" t="str">
        <f t="shared" si="76"/>
        <v>doublon</v>
      </c>
    </row>
    <row r="1952" spans="1:11" x14ac:dyDescent="0.25">
      <c r="A1952" s="5">
        <v>10322</v>
      </c>
      <c r="B1952" s="25" t="s">
        <v>3352</v>
      </c>
      <c r="C1952" s="39" t="s">
        <v>328</v>
      </c>
      <c r="D1952" s="5">
        <v>5111</v>
      </c>
      <c r="E1952" t="str">
        <f t="shared" si="77"/>
        <v>Coul_1396</v>
      </c>
      <c r="F1952" t="str">
        <f t="shared" si="78"/>
        <v>Coulisse-Partie Sup</v>
      </c>
      <c r="I1952" t="str">
        <f t="shared" si="79"/>
        <v>Coul_Coul_1396_Coul_1396</v>
      </c>
      <c r="K1952" t="str">
        <f t="shared" si="76"/>
        <v>doublon</v>
      </c>
    </row>
    <row r="1953" spans="1:11" x14ac:dyDescent="0.25">
      <c r="A1953" s="5">
        <v>10324</v>
      </c>
      <c r="B1953" s="25" t="s">
        <v>3352</v>
      </c>
      <c r="C1953" s="39" t="s">
        <v>329</v>
      </c>
      <c r="D1953" s="5">
        <v>5289</v>
      </c>
      <c r="E1953" t="str">
        <f t="shared" si="77"/>
        <v>Coul_1396</v>
      </c>
      <c r="F1953" t="str">
        <f t="shared" si="78"/>
        <v>Coulisse-Partie Inf</v>
      </c>
      <c r="I1953" t="str">
        <f t="shared" si="79"/>
        <v>Coul_Coul_1396_Coul_1396</v>
      </c>
      <c r="K1953" t="str">
        <f t="shared" si="76"/>
        <v>doublon</v>
      </c>
    </row>
    <row r="1954" spans="1:11" x14ac:dyDescent="0.25">
      <c r="A1954" s="5">
        <v>10325</v>
      </c>
      <c r="B1954" s="25" t="s">
        <v>3352</v>
      </c>
      <c r="C1954" s="39" t="s">
        <v>330</v>
      </c>
      <c r="D1954" s="5">
        <v>5290</v>
      </c>
      <c r="E1954" t="str">
        <f t="shared" si="77"/>
        <v>Coul_1396</v>
      </c>
      <c r="F1954" t="str">
        <f t="shared" si="78"/>
        <v>Coulisse-Montage soufflet</v>
      </c>
      <c r="I1954" t="str">
        <f t="shared" si="79"/>
        <v>Coul_Coul_1396_Coul_1396</v>
      </c>
      <c r="K1954" t="str">
        <f t="shared" si="76"/>
        <v>doublon</v>
      </c>
    </row>
    <row r="1955" spans="1:11" x14ac:dyDescent="0.25">
      <c r="A1955" s="5">
        <v>10326</v>
      </c>
      <c r="B1955" s="25" t="s">
        <v>3182</v>
      </c>
      <c r="C1955" s="39" t="s">
        <v>331</v>
      </c>
      <c r="D1955" s="5">
        <v>5291</v>
      </c>
      <c r="E1955" t="str">
        <f t="shared" si="77"/>
        <v>Prép_1396</v>
      </c>
      <c r="F1955" t="str">
        <f t="shared" si="78"/>
        <v>Préparation-Partie axe</v>
      </c>
      <c r="I1955" t="str">
        <f t="shared" si="79"/>
        <v>Prép_Prép_1396_Prép_1396</v>
      </c>
      <c r="K1955" t="str">
        <f t="shared" si="76"/>
        <v>doublon</v>
      </c>
    </row>
    <row r="1956" spans="1:11" x14ac:dyDescent="0.25">
      <c r="A1956" s="5">
        <v>10327</v>
      </c>
      <c r="B1956" s="25" t="s">
        <v>3182</v>
      </c>
      <c r="C1956" s="39" t="s">
        <v>332</v>
      </c>
      <c r="D1956" s="5">
        <v>5292</v>
      </c>
      <c r="E1956" t="str">
        <f t="shared" si="77"/>
        <v>Prép_1396</v>
      </c>
      <c r="F1956" t="str">
        <f t="shared" si="78"/>
        <v>Préparation-Graissage Commun</v>
      </c>
      <c r="I1956" t="str">
        <f t="shared" si="79"/>
        <v>Prép_Prép_1396_Prép_1396</v>
      </c>
      <c r="K1956" t="str">
        <f t="shared" si="76"/>
        <v>doublon</v>
      </c>
    </row>
    <row r="1957" spans="1:11" hidden="1" x14ac:dyDescent="0.25">
      <c r="A1957" s="5">
        <v>10328</v>
      </c>
      <c r="B1957" s="25" t="s">
        <v>3187</v>
      </c>
      <c r="C1957" s="39" t="s">
        <v>304</v>
      </c>
      <c r="D1957" s="5">
        <v>5291</v>
      </c>
      <c r="E1957" t="str">
        <f t="shared" si="77"/>
        <v>Prép_1396</v>
      </c>
      <c r="F1957" t="str">
        <f t="shared" si="78"/>
        <v>Préparation-Partie axe</v>
      </c>
      <c r="I1957" t="str">
        <f t="shared" si="79"/>
        <v>Grai_Prép_1396_Prép_1396</v>
      </c>
      <c r="K1957" t="str">
        <f t="shared" si="76"/>
        <v>niv inf</v>
      </c>
    </row>
    <row r="1958" spans="1:11" hidden="1" x14ac:dyDescent="0.25">
      <c r="A1958" s="5">
        <v>10329</v>
      </c>
      <c r="B1958" s="25" t="s">
        <v>3353</v>
      </c>
      <c r="C1958" s="39" t="s">
        <v>333</v>
      </c>
      <c r="D1958" s="5">
        <v>5291</v>
      </c>
      <c r="E1958" t="str">
        <f t="shared" si="77"/>
        <v>Prép_1396</v>
      </c>
      <c r="F1958" t="str">
        <f t="shared" si="78"/>
        <v>Préparation-Partie axe</v>
      </c>
      <c r="I1958" t="str">
        <f t="shared" si="79"/>
        <v>Cont_Prép_1396_Prép_1396</v>
      </c>
      <c r="K1958" t="str">
        <f t="shared" si="76"/>
        <v>niv inf</v>
      </c>
    </row>
    <row r="1959" spans="1:11" hidden="1" x14ac:dyDescent="0.25">
      <c r="A1959" s="5">
        <v>10330</v>
      </c>
      <c r="B1959" s="25" t="s">
        <v>3354</v>
      </c>
      <c r="C1959" s="39" t="s">
        <v>334</v>
      </c>
      <c r="D1959" s="5">
        <v>5168</v>
      </c>
      <c r="E1959" t="str">
        <f t="shared" si="77"/>
        <v>Rasafas_1663</v>
      </c>
      <c r="F1959" t="str">
        <f t="shared" si="78"/>
        <v>Rasafas</v>
      </c>
      <c r="I1959" t="str">
        <f t="shared" si="79"/>
        <v>Pinc_Rasafas_1663_Rasafas_1663</v>
      </c>
      <c r="K1959" t="str">
        <f t="shared" si="76"/>
        <v>niv inf</v>
      </c>
    </row>
    <row r="1960" spans="1:11" hidden="1" x14ac:dyDescent="0.25">
      <c r="A1960" s="5">
        <v>10331</v>
      </c>
      <c r="B1960" s="25" t="s">
        <v>3355</v>
      </c>
      <c r="C1960" s="39" t="s">
        <v>335</v>
      </c>
      <c r="D1960" s="5">
        <v>5086</v>
      </c>
      <c r="E1960" t="str">
        <f t="shared" si="77"/>
        <v>Sate_1576</v>
      </c>
      <c r="F1960" t="str">
        <f t="shared" si="78"/>
        <v>Satellites</v>
      </c>
      <c r="I1960" t="str">
        <f t="shared" si="79"/>
        <v>Syst_Sate_1576_Sate_1576</v>
      </c>
      <c r="K1960" t="str">
        <f t="shared" si="76"/>
        <v>niv inf</v>
      </c>
    </row>
    <row r="1961" spans="1:11" x14ac:dyDescent="0.25">
      <c r="A1961" s="5">
        <v>10332</v>
      </c>
      <c r="B1961" s="25" t="s">
        <v>3356</v>
      </c>
      <c r="C1961" s="39" t="s">
        <v>336</v>
      </c>
      <c r="D1961" s="5">
        <v>5295</v>
      </c>
      <c r="E1961" t="str">
        <f t="shared" si="77"/>
        <v>STAT_716</v>
      </c>
      <c r="F1961" t="str">
        <f t="shared" si="78"/>
        <v>STATION ED</v>
      </c>
      <c r="I1961" t="str">
        <f t="shared" si="79"/>
        <v>STAT_STAT_716_STAT_716</v>
      </c>
      <c r="K1961" t="str">
        <f t="shared" si="76"/>
        <v>doublon</v>
      </c>
    </row>
    <row r="1962" spans="1:11" x14ac:dyDescent="0.25">
      <c r="A1962" s="5">
        <v>10333</v>
      </c>
      <c r="B1962" s="25" t="s">
        <v>3357</v>
      </c>
      <c r="C1962" s="39" t="s">
        <v>337</v>
      </c>
      <c r="D1962" s="5">
        <v>5075</v>
      </c>
      <c r="E1962" t="str">
        <f t="shared" si="77"/>
        <v>alim_naf_1561</v>
      </c>
      <c r="F1962" t="str">
        <f t="shared" si="78"/>
        <v>alimentation nafix</v>
      </c>
      <c r="I1962" t="str">
        <f t="shared" si="79"/>
        <v>alim_naf_alim_naf_1561_alim_naf_1561</v>
      </c>
      <c r="K1962" t="str">
        <f t="shared" si="76"/>
        <v>doublon</v>
      </c>
    </row>
    <row r="1963" spans="1:11" x14ac:dyDescent="0.25">
      <c r="A1963" s="5">
        <v>10334</v>
      </c>
      <c r="B1963" s="25" t="s">
        <v>3358</v>
      </c>
      <c r="C1963" s="39" t="s">
        <v>338</v>
      </c>
      <c r="D1963" s="5">
        <v>5082</v>
      </c>
      <c r="E1963" t="str">
        <f t="shared" si="77"/>
        <v>évac_1561</v>
      </c>
      <c r="F1963" t="str">
        <f t="shared" si="78"/>
        <v>évacuation pièce</v>
      </c>
      <c r="I1963" t="str">
        <f t="shared" si="79"/>
        <v>évac_évac_1561_évac_1561</v>
      </c>
      <c r="K1963" t="str">
        <f t="shared" si="76"/>
        <v>doublon</v>
      </c>
    </row>
    <row r="1964" spans="1:11" x14ac:dyDescent="0.25">
      <c r="A1964" s="5">
        <v>10335</v>
      </c>
      <c r="B1964" s="25" t="s">
        <v>3359</v>
      </c>
      <c r="C1964" s="39" t="s">
        <v>339</v>
      </c>
      <c r="D1964" s="5">
        <v>5083</v>
      </c>
      <c r="E1964" t="str">
        <f t="shared" si="77"/>
        <v>armo_1561</v>
      </c>
      <c r="F1964" t="str">
        <f t="shared" si="78"/>
        <v>armoire éléctrique</v>
      </c>
      <c r="I1964" t="str">
        <f t="shared" si="79"/>
        <v>armo_armo_1561_armo_1561</v>
      </c>
      <c r="K1964" t="str">
        <f t="shared" si="76"/>
        <v>doublon</v>
      </c>
    </row>
    <row r="1965" spans="1:11" x14ac:dyDescent="0.25">
      <c r="A1965" s="5">
        <v>10336</v>
      </c>
      <c r="B1965" s="25" t="s">
        <v>3360</v>
      </c>
      <c r="C1965" s="39" t="s">
        <v>339</v>
      </c>
      <c r="D1965" s="5">
        <v>5084</v>
      </c>
      <c r="E1965" t="str">
        <f t="shared" si="77"/>
        <v>armo_1233</v>
      </c>
      <c r="F1965" t="str">
        <f t="shared" si="78"/>
        <v>armoire éléctrique</v>
      </c>
      <c r="I1965" t="str">
        <f t="shared" si="79"/>
        <v>armo_armo_1233_armo_1233</v>
      </c>
      <c r="K1965" t="str">
        <f t="shared" si="76"/>
        <v>doublon</v>
      </c>
    </row>
    <row r="1966" spans="1:11" x14ac:dyDescent="0.25">
      <c r="A1966" s="5">
        <v>10338</v>
      </c>
      <c r="B1966" s="25" t="s">
        <v>3361</v>
      </c>
      <c r="C1966" s="39" t="s">
        <v>340</v>
      </c>
      <c r="D1966" s="5">
        <v>5091</v>
      </c>
      <c r="E1966" t="str">
        <f t="shared" si="77"/>
        <v>armo_1626</v>
      </c>
      <c r="F1966" t="str">
        <f t="shared" si="78"/>
        <v>armoire éléc</v>
      </c>
      <c r="I1966" t="str">
        <f t="shared" si="79"/>
        <v>armo_armo_1626_armo_1626</v>
      </c>
      <c r="K1966" t="str">
        <f t="shared" si="76"/>
        <v>doublon</v>
      </c>
    </row>
    <row r="1967" spans="1:11" x14ac:dyDescent="0.25">
      <c r="A1967" s="5">
        <v>10339</v>
      </c>
      <c r="B1967" s="25" t="s">
        <v>3362</v>
      </c>
      <c r="C1967" s="39" t="s">
        <v>341</v>
      </c>
      <c r="D1967" s="5">
        <v>5101</v>
      </c>
      <c r="E1967" t="str">
        <f t="shared" si="77"/>
        <v>ALIM_1547</v>
      </c>
      <c r="F1967" t="str">
        <f t="shared" si="78"/>
        <v>ALIMENTATION RAILS</v>
      </c>
      <c r="I1967" t="str">
        <f t="shared" si="79"/>
        <v>ALIM_ALIM_1547_ALIM_1547</v>
      </c>
      <c r="K1967" t="str">
        <f t="shared" si="76"/>
        <v>doublon</v>
      </c>
    </row>
    <row r="1968" spans="1:11" x14ac:dyDescent="0.25">
      <c r="A1968" s="5">
        <v>10340</v>
      </c>
      <c r="B1968" s="25" t="s">
        <v>3363</v>
      </c>
      <c r="C1968" s="39" t="s">
        <v>342</v>
      </c>
      <c r="D1968" s="5">
        <v>5102</v>
      </c>
      <c r="E1968" t="str">
        <f t="shared" si="77"/>
        <v>ROB_1547</v>
      </c>
      <c r="F1968" t="str">
        <f t="shared" si="78"/>
        <v>ROBOT</v>
      </c>
      <c r="I1968" t="str">
        <f t="shared" si="79"/>
        <v>ROBO_ROB_1547_ROB_1547</v>
      </c>
      <c r="K1968" t="str">
        <f t="shared" si="76"/>
        <v>doublon</v>
      </c>
    </row>
    <row r="1969" spans="1:11" x14ac:dyDescent="0.25">
      <c r="A1969" s="5">
        <v>10341</v>
      </c>
      <c r="B1969" s="25" t="s">
        <v>3364</v>
      </c>
      <c r="C1969" s="39" t="s">
        <v>343</v>
      </c>
      <c r="D1969" s="5">
        <v>5103</v>
      </c>
      <c r="E1969" t="str">
        <f t="shared" si="77"/>
        <v>BARR_1547</v>
      </c>
      <c r="F1969" t="str">
        <f t="shared" si="78"/>
        <v>BARRILLET</v>
      </c>
      <c r="I1969" t="str">
        <f t="shared" si="79"/>
        <v>BARR_BARR_1547_BARR_1547</v>
      </c>
      <c r="K1969" t="str">
        <f t="shared" si="76"/>
        <v>doublon</v>
      </c>
    </row>
    <row r="1970" spans="1:11" x14ac:dyDescent="0.25">
      <c r="A1970" s="5">
        <v>10342</v>
      </c>
      <c r="B1970" s="25" t="s">
        <v>3365</v>
      </c>
      <c r="C1970" s="39" t="s">
        <v>344</v>
      </c>
      <c r="D1970" s="5">
        <v>5113</v>
      </c>
      <c r="E1970" t="str">
        <f t="shared" si="77"/>
        <v>Part_1567</v>
      </c>
      <c r="F1970" t="str">
        <f t="shared" si="78"/>
        <v>Partie inférieure</v>
      </c>
      <c r="I1970" t="str">
        <f t="shared" si="79"/>
        <v>Part_Part_1567_Part_1567</v>
      </c>
      <c r="K1970" t="str">
        <f t="shared" si="76"/>
        <v>doublon</v>
      </c>
    </row>
    <row r="1971" spans="1:11" x14ac:dyDescent="0.25">
      <c r="A1971" s="5">
        <v>10343</v>
      </c>
      <c r="B1971" s="25" t="s">
        <v>3366</v>
      </c>
      <c r="C1971" s="39" t="s">
        <v>345</v>
      </c>
      <c r="D1971" s="5">
        <v>5114</v>
      </c>
      <c r="E1971" t="str">
        <f t="shared" si="77"/>
        <v>Mont_1567</v>
      </c>
      <c r="F1971" t="str">
        <f t="shared" si="78"/>
        <v>Montage soufflet</v>
      </c>
      <c r="I1971" t="str">
        <f t="shared" si="79"/>
        <v>Mont_Mont_1567_Mont_1567</v>
      </c>
      <c r="K1971" t="str">
        <f t="shared" si="76"/>
        <v>doublon</v>
      </c>
    </row>
    <row r="1972" spans="1:11" x14ac:dyDescent="0.25">
      <c r="A1972" s="5">
        <v>10344</v>
      </c>
      <c r="B1972" s="25" t="s">
        <v>3365</v>
      </c>
      <c r="C1972" s="39" t="s">
        <v>346</v>
      </c>
      <c r="D1972" s="5">
        <v>5115</v>
      </c>
      <c r="E1972" t="str">
        <f t="shared" si="77"/>
        <v>Part_1567</v>
      </c>
      <c r="F1972" t="str">
        <f t="shared" si="78"/>
        <v>Partie supérieure</v>
      </c>
      <c r="I1972" t="str">
        <f t="shared" si="79"/>
        <v>Part_Part_1567_Part_1567</v>
      </c>
      <c r="K1972" t="str">
        <f t="shared" si="76"/>
        <v>doublon</v>
      </c>
    </row>
    <row r="1973" spans="1:11" x14ac:dyDescent="0.25">
      <c r="A1973" s="5">
        <v>10345</v>
      </c>
      <c r="B1973" s="25" t="s">
        <v>3367</v>
      </c>
      <c r="C1973" s="39" t="s">
        <v>347</v>
      </c>
      <c r="D1973" s="5">
        <v>5293</v>
      </c>
      <c r="E1973" t="str">
        <f t="shared" si="77"/>
        <v>Plat_1576</v>
      </c>
      <c r="F1973" t="str">
        <f t="shared" si="78"/>
        <v>Plateau</v>
      </c>
      <c r="I1973" t="str">
        <f t="shared" si="79"/>
        <v>Plat_Plat_1576_Plat_1576</v>
      </c>
      <c r="K1973" t="str">
        <f t="shared" si="76"/>
        <v>doublon</v>
      </c>
    </row>
    <row r="1974" spans="1:11" x14ac:dyDescent="0.25">
      <c r="A1974" s="5">
        <v>10347</v>
      </c>
      <c r="B1974" s="25" t="s">
        <v>3368</v>
      </c>
      <c r="C1974" s="39" t="s">
        <v>245</v>
      </c>
      <c r="D1974" s="5">
        <v>5296</v>
      </c>
      <c r="E1974" t="str">
        <f t="shared" si="77"/>
        <v>Mach_888</v>
      </c>
      <c r="F1974" t="str">
        <f t="shared" si="78"/>
        <v>Machine à laver SERMATEC COUPE</v>
      </c>
      <c r="I1974" t="str">
        <f t="shared" si="79"/>
        <v>Mach_Mach_888_Mach_888</v>
      </c>
      <c r="K1974" t="str">
        <f t="shared" si="76"/>
        <v>doublon</v>
      </c>
    </row>
    <row r="1975" spans="1:11" x14ac:dyDescent="0.25">
      <c r="A1975" s="5">
        <v>10348</v>
      </c>
      <c r="B1975" s="25" t="s">
        <v>3369</v>
      </c>
      <c r="C1975" s="39" t="s">
        <v>115</v>
      </c>
      <c r="D1975" s="5">
        <v>5297</v>
      </c>
      <c r="E1975" t="str">
        <f t="shared" si="77"/>
        <v>MONT_986</v>
      </c>
      <c r="F1975" t="str">
        <f t="shared" si="78"/>
        <v>MONTAGE MANCHON GLISSANT</v>
      </c>
      <c r="I1975" t="str">
        <f t="shared" si="79"/>
        <v>MONT_MONT_986_MONT_986</v>
      </c>
      <c r="K1975" t="str">
        <f t="shared" si="76"/>
        <v>doublon</v>
      </c>
    </row>
    <row r="1976" spans="1:11" x14ac:dyDescent="0.25">
      <c r="A1976" s="5">
        <v>10349</v>
      </c>
      <c r="B1976" s="25" t="s">
        <v>3370</v>
      </c>
      <c r="C1976" s="39" t="s">
        <v>116</v>
      </c>
      <c r="D1976" s="5">
        <v>5298</v>
      </c>
      <c r="E1976" t="str">
        <f t="shared" si="77"/>
        <v>Asse_1087</v>
      </c>
      <c r="F1976" t="str">
        <f t="shared" si="78"/>
        <v>Assemblage roulement/axe volant/corps</v>
      </c>
      <c r="I1976" t="str">
        <f t="shared" si="79"/>
        <v>Asse_Asse_1087_Asse_1087</v>
      </c>
      <c r="K1976" t="str">
        <f t="shared" si="76"/>
        <v>doublon</v>
      </c>
    </row>
    <row r="1977" spans="1:11" x14ac:dyDescent="0.25">
      <c r="A1977" s="5">
        <v>10350</v>
      </c>
      <c r="B1977" s="25" t="s">
        <v>3371</v>
      </c>
      <c r="C1977" s="39" t="s">
        <v>117</v>
      </c>
      <c r="D1977" s="5">
        <v>5299</v>
      </c>
      <c r="E1977" t="str">
        <f t="shared" si="77"/>
        <v>Asse_1315</v>
      </c>
      <c r="F1977" t="str">
        <f t="shared" si="78"/>
        <v>Assemblage pivot inf / tranmission inf</v>
      </c>
      <c r="I1977" t="str">
        <f t="shared" si="79"/>
        <v>Asse_Asse_1315_Asse_1315</v>
      </c>
      <c r="K1977" t="str">
        <f t="shared" si="76"/>
        <v>doublon</v>
      </c>
    </row>
    <row r="1978" spans="1:11" x14ac:dyDescent="0.25">
      <c r="A1978" s="5">
        <v>10351</v>
      </c>
      <c r="B1978" s="25" t="s">
        <v>3372</v>
      </c>
      <c r="C1978" s="39" t="s">
        <v>118</v>
      </c>
      <c r="D1978" s="5">
        <v>5300</v>
      </c>
      <c r="E1978" t="str">
        <f t="shared" si="77"/>
        <v>Cont_1321</v>
      </c>
      <c r="F1978" t="str">
        <f t="shared" si="78"/>
        <v>Controle fonctionnel + étiquettage</v>
      </c>
      <c r="I1978" t="str">
        <f t="shared" si="79"/>
        <v>Cont_Cont_1321_Cont_1321</v>
      </c>
      <c r="K1978" t="str">
        <f t="shared" ref="K1978:K2041" si="80">IF(C1978=F1978,"doublon","niv inf")</f>
        <v>doublon</v>
      </c>
    </row>
    <row r="1979" spans="1:11" x14ac:dyDescent="0.25">
      <c r="A1979" s="5">
        <v>10352</v>
      </c>
      <c r="B1979" s="25" t="s">
        <v>3373</v>
      </c>
      <c r="C1979" s="39" t="s">
        <v>119</v>
      </c>
      <c r="D1979" s="5">
        <v>5301</v>
      </c>
      <c r="E1979" t="str">
        <f t="shared" si="77"/>
        <v>Viss_1322</v>
      </c>
      <c r="F1979" t="str">
        <f t="shared" si="78"/>
        <v>Vissage interfaces client</v>
      </c>
      <c r="I1979" t="str">
        <f t="shared" si="79"/>
        <v>Viss_Viss_1322_Viss_1322</v>
      </c>
      <c r="K1979" t="str">
        <f t="shared" si="80"/>
        <v>doublon</v>
      </c>
    </row>
    <row r="1980" spans="1:11" x14ac:dyDescent="0.25">
      <c r="A1980" s="5">
        <v>10353</v>
      </c>
      <c r="B1980" s="25" t="s">
        <v>3374</v>
      </c>
      <c r="C1980" s="39" t="s">
        <v>120</v>
      </c>
      <c r="D1980" s="5">
        <v>5302</v>
      </c>
      <c r="E1980" t="str">
        <f t="shared" si="77"/>
        <v>viss_1585</v>
      </c>
      <c r="F1980" t="str">
        <f t="shared" si="78"/>
        <v>vissage interfaces client</v>
      </c>
      <c r="I1980" t="str">
        <f t="shared" si="79"/>
        <v>viss_viss_1585_viss_1585</v>
      </c>
      <c r="K1980" t="str">
        <f t="shared" si="80"/>
        <v>doublon</v>
      </c>
    </row>
    <row r="1981" spans="1:11" x14ac:dyDescent="0.25">
      <c r="A1981" s="5">
        <v>10354</v>
      </c>
      <c r="B1981" s="25" t="s">
        <v>3375</v>
      </c>
      <c r="C1981" s="39" t="s">
        <v>30</v>
      </c>
      <c r="D1981" s="5">
        <v>5303</v>
      </c>
      <c r="E1981" t="str">
        <f t="shared" si="77"/>
        <v>Pres_1041</v>
      </c>
      <c r="F1981" t="str">
        <f t="shared" si="78"/>
        <v>Presse injection plastique</v>
      </c>
      <c r="I1981" t="str">
        <f t="shared" si="79"/>
        <v>Pres_Pres_1041_Pres_1041</v>
      </c>
      <c r="K1981" t="str">
        <f t="shared" si="80"/>
        <v>doublon</v>
      </c>
    </row>
    <row r="1982" spans="1:11" x14ac:dyDescent="0.25">
      <c r="A1982" s="5">
        <v>10355</v>
      </c>
      <c r="B1982" s="25" t="s">
        <v>3376</v>
      </c>
      <c r="C1982" s="39" t="s">
        <v>121</v>
      </c>
      <c r="D1982" s="5">
        <v>5304</v>
      </c>
      <c r="E1982" t="str">
        <f t="shared" si="77"/>
        <v>Prép_1316</v>
      </c>
      <c r="F1982" t="str">
        <f t="shared" si="78"/>
        <v>Préparation casquette</v>
      </c>
      <c r="I1982" t="str">
        <f t="shared" si="79"/>
        <v>Prép_Prép_1316_Prép_1316</v>
      </c>
      <c r="K1982" t="str">
        <f t="shared" si="80"/>
        <v>doublon</v>
      </c>
    </row>
    <row r="1983" spans="1:11" x14ac:dyDescent="0.25">
      <c r="A1983" s="5">
        <v>10356</v>
      </c>
      <c r="B1983" s="25" t="s">
        <v>3377</v>
      </c>
      <c r="C1983" s="39" t="s">
        <v>122</v>
      </c>
      <c r="D1983" s="5">
        <v>5305</v>
      </c>
      <c r="E1983" t="str">
        <f t="shared" si="77"/>
        <v>Asse_1317</v>
      </c>
      <c r="F1983" t="str">
        <f t="shared" si="78"/>
        <v>Assemblage RCO</v>
      </c>
      <c r="I1983" t="str">
        <f t="shared" si="79"/>
        <v>Asse_Asse_1317_Asse_1317</v>
      </c>
      <c r="K1983" t="str">
        <f t="shared" si="80"/>
        <v>doublon</v>
      </c>
    </row>
    <row r="1984" spans="1:11" x14ac:dyDescent="0.25">
      <c r="A1984" s="5">
        <v>10357</v>
      </c>
      <c r="B1984" s="25" t="s">
        <v>3378</v>
      </c>
      <c r="C1984" s="39" t="s">
        <v>123</v>
      </c>
      <c r="D1984" s="5">
        <v>5306</v>
      </c>
      <c r="E1984" t="str">
        <f t="shared" si="77"/>
        <v>Asse_1319</v>
      </c>
      <c r="F1984" t="str">
        <f t="shared" si="78"/>
        <v>Assemblage système de serrage a lames</v>
      </c>
      <c r="I1984" t="str">
        <f t="shared" si="79"/>
        <v>Asse_Asse_1319_Asse_1319</v>
      </c>
      <c r="K1984" t="str">
        <f t="shared" si="80"/>
        <v>doublon</v>
      </c>
    </row>
    <row r="1985" spans="1:11" x14ac:dyDescent="0.25">
      <c r="A1985" s="5">
        <v>10358</v>
      </c>
      <c r="B1985" s="25" t="s">
        <v>3379</v>
      </c>
      <c r="C1985" s="39" t="s">
        <v>124</v>
      </c>
      <c r="D1985" s="5">
        <v>5307</v>
      </c>
      <c r="E1985" t="str">
        <f t="shared" si="77"/>
        <v>Cont_1320</v>
      </c>
      <c r="F1985" t="str">
        <f t="shared" si="78"/>
        <v>Controle coulisse + fixation casquette</v>
      </c>
      <c r="I1985" t="str">
        <f t="shared" si="79"/>
        <v>Cont_Cont_1320_Cont_1320</v>
      </c>
      <c r="K1985" t="str">
        <f t="shared" si="80"/>
        <v>doublon</v>
      </c>
    </row>
    <row r="1986" spans="1:11" x14ac:dyDescent="0.25">
      <c r="A1986" s="5">
        <v>10359</v>
      </c>
      <c r="B1986" s="25" t="s">
        <v>3380</v>
      </c>
      <c r="C1986" s="39" t="s">
        <v>125</v>
      </c>
      <c r="D1986" s="5">
        <v>5308</v>
      </c>
      <c r="E1986" t="str">
        <f t="shared" si="77"/>
        <v>Prép_1323</v>
      </c>
      <c r="F1986" t="str">
        <f t="shared" si="78"/>
        <v>Préparation came fixe</v>
      </c>
      <c r="I1986" t="str">
        <f t="shared" si="79"/>
        <v>Prép_Prép_1323_Prép_1323</v>
      </c>
      <c r="K1986" t="str">
        <f t="shared" si="80"/>
        <v>doublon</v>
      </c>
    </row>
    <row r="1987" spans="1:11" x14ac:dyDescent="0.25">
      <c r="A1987" s="5">
        <v>10360</v>
      </c>
      <c r="B1987" s="25" t="s">
        <v>3381</v>
      </c>
      <c r="C1987" s="39" t="s">
        <v>10</v>
      </c>
      <c r="D1987" s="5">
        <v>5309</v>
      </c>
      <c r="E1987" t="str">
        <f t="shared" si="77"/>
        <v>Mont_1324</v>
      </c>
      <c r="F1987" t="str">
        <f t="shared" si="78"/>
        <v>Montage ressort</v>
      </c>
      <c r="I1987" t="str">
        <f t="shared" si="79"/>
        <v>Mont_Mont_1324_Mont_1324</v>
      </c>
      <c r="K1987" t="str">
        <f t="shared" si="80"/>
        <v>doublon</v>
      </c>
    </row>
    <row r="1988" spans="1:11" x14ac:dyDescent="0.25">
      <c r="A1988" s="5">
        <v>10361</v>
      </c>
      <c r="B1988" s="25" t="s">
        <v>3382</v>
      </c>
      <c r="C1988" s="39" t="s">
        <v>126</v>
      </c>
      <c r="D1988" s="5">
        <v>5310</v>
      </c>
      <c r="E1988" t="str">
        <f t="shared" si="77"/>
        <v>Mach_1370</v>
      </c>
      <c r="F1988" t="str">
        <f t="shared" si="78"/>
        <v>Machine controle capsule</v>
      </c>
      <c r="I1988" t="str">
        <f t="shared" si="79"/>
        <v>Mach_Mach_1370_Mach_1370</v>
      </c>
      <c r="K1988" t="str">
        <f t="shared" si="80"/>
        <v>doublon</v>
      </c>
    </row>
    <row r="1989" spans="1:11" x14ac:dyDescent="0.25">
      <c r="A1989" s="5">
        <v>10362</v>
      </c>
      <c r="B1989" s="25" t="s">
        <v>3383</v>
      </c>
      <c r="C1989" s="39" t="s">
        <v>127</v>
      </c>
      <c r="D1989" s="5">
        <v>5311</v>
      </c>
      <c r="E1989" t="str">
        <f t="shared" si="77"/>
        <v>Inje_1371</v>
      </c>
      <c r="F1989" t="str">
        <f t="shared" si="78"/>
        <v>Injection capsule</v>
      </c>
      <c r="I1989" t="str">
        <f t="shared" si="79"/>
        <v>Inje_Inje_1371_Inje_1371</v>
      </c>
      <c r="K1989" t="str">
        <f t="shared" si="80"/>
        <v>doublon</v>
      </c>
    </row>
    <row r="1990" spans="1:11" x14ac:dyDescent="0.25">
      <c r="A1990" s="5">
        <v>10363</v>
      </c>
      <c r="B1990" s="25" t="s">
        <v>3384</v>
      </c>
      <c r="C1990" s="39" t="s">
        <v>128</v>
      </c>
      <c r="D1990" s="5">
        <v>5312</v>
      </c>
      <c r="E1990" t="str">
        <f t="shared" si="77"/>
        <v>fin _200</v>
      </c>
      <c r="F1990" t="str">
        <f t="shared" si="78"/>
        <v>fin de ligne</v>
      </c>
      <c r="I1990" t="str">
        <f t="shared" si="79"/>
        <v>fin _fin _200_fin _200</v>
      </c>
      <c r="K1990" t="str">
        <f t="shared" si="80"/>
        <v>doublon</v>
      </c>
    </row>
    <row r="1991" spans="1:11" x14ac:dyDescent="0.25">
      <c r="A1991" s="5">
        <v>10364</v>
      </c>
      <c r="B1991" s="25" t="s">
        <v>3385</v>
      </c>
      <c r="C1991" s="39" t="s">
        <v>129</v>
      </c>
      <c r="D1991" s="5">
        <v>5313</v>
      </c>
      <c r="E1991" t="str">
        <f t="shared" si="77"/>
        <v>Mach_1352</v>
      </c>
      <c r="F1991" t="str">
        <f t="shared" si="78"/>
        <v>Machine d'équipement électrique T5LR</v>
      </c>
      <c r="I1991" t="str">
        <f t="shared" si="79"/>
        <v>Mach_Mach_1352_Mach_1352</v>
      </c>
      <c r="K1991" t="str">
        <f t="shared" si="80"/>
        <v>doublon</v>
      </c>
    </row>
    <row r="1992" spans="1:11" x14ac:dyDescent="0.25">
      <c r="A1992" s="5">
        <v>10365</v>
      </c>
      <c r="B1992" s="25" t="s">
        <v>3386</v>
      </c>
      <c r="C1992" s="39" t="s">
        <v>130</v>
      </c>
      <c r="D1992" s="5">
        <v>5314</v>
      </c>
      <c r="E1992" t="str">
        <f t="shared" si="77"/>
        <v>Mise_1353</v>
      </c>
      <c r="F1992" t="str">
        <f t="shared" si="78"/>
        <v>Mise en place billes</v>
      </c>
      <c r="I1992" t="str">
        <f t="shared" si="79"/>
        <v>Mise_Mise_1353_Mise_1353</v>
      </c>
      <c r="K1992" t="str">
        <f t="shared" si="80"/>
        <v>doublon</v>
      </c>
    </row>
    <row r="1993" spans="1:11" x14ac:dyDescent="0.25">
      <c r="A1993" s="5">
        <v>10366</v>
      </c>
      <c r="B1993" s="25" t="s">
        <v>3387</v>
      </c>
      <c r="C1993" s="39" t="s">
        <v>131</v>
      </c>
      <c r="D1993" s="5">
        <v>5315</v>
      </c>
      <c r="E1993" t="str">
        <f t="shared" si="77"/>
        <v>Démo_1354</v>
      </c>
      <c r="F1993" t="str">
        <f t="shared" si="78"/>
        <v>Démontage reprise</v>
      </c>
      <c r="I1993" t="str">
        <f t="shared" si="79"/>
        <v>Démo_Démo_1354_Démo_1354</v>
      </c>
      <c r="K1993" t="str">
        <f t="shared" si="80"/>
        <v>doublon</v>
      </c>
    </row>
    <row r="1994" spans="1:11" x14ac:dyDescent="0.25">
      <c r="A1994" s="5">
        <v>10367</v>
      </c>
      <c r="B1994" s="25" t="s">
        <v>3388</v>
      </c>
      <c r="C1994" s="39" t="s">
        <v>132</v>
      </c>
      <c r="D1994" s="5">
        <v>5316</v>
      </c>
      <c r="E1994" t="str">
        <f t="shared" si="77"/>
        <v>Post_1363</v>
      </c>
      <c r="F1994" t="str">
        <f t="shared" si="78"/>
        <v>Poste d'assemblage moteurs</v>
      </c>
      <c r="I1994" t="str">
        <f t="shared" si="79"/>
        <v>Post_Post_1363_Post_1363</v>
      </c>
      <c r="K1994" t="str">
        <f t="shared" si="80"/>
        <v>doublon</v>
      </c>
    </row>
    <row r="1995" spans="1:11" x14ac:dyDescent="0.25">
      <c r="A1995" s="5">
        <v>10368</v>
      </c>
      <c r="B1995" s="25" t="s">
        <v>3389</v>
      </c>
      <c r="C1995" s="39" t="s">
        <v>133</v>
      </c>
      <c r="D1995" s="5">
        <v>5317</v>
      </c>
      <c r="E1995" t="str">
        <f t="shared" si="77"/>
        <v>Post_1364</v>
      </c>
      <c r="F1995" t="str">
        <f t="shared" si="78"/>
        <v>Poste d'assemblage 1/2 embrayage</v>
      </c>
      <c r="I1995" t="str">
        <f t="shared" si="79"/>
        <v>Post_Post_1364_Post_1364</v>
      </c>
      <c r="K1995" t="str">
        <f t="shared" si="80"/>
        <v>doublon</v>
      </c>
    </row>
    <row r="1996" spans="1:11" x14ac:dyDescent="0.25">
      <c r="A1996" s="5">
        <v>10369</v>
      </c>
      <c r="B1996" s="25" t="s">
        <v>3390</v>
      </c>
      <c r="C1996" s="39" t="s">
        <v>134</v>
      </c>
      <c r="D1996" s="5">
        <v>5318</v>
      </c>
      <c r="E1996" t="str">
        <f t="shared" si="77"/>
        <v>Mach_1387</v>
      </c>
      <c r="F1996" t="str">
        <f t="shared" si="78"/>
        <v>Machine de vissage lock adapter E65</v>
      </c>
      <c r="I1996" t="str">
        <f t="shared" si="79"/>
        <v>Mach_Mach_1387_Mach_1387</v>
      </c>
      <c r="K1996" t="str">
        <f t="shared" si="80"/>
        <v>doublon</v>
      </c>
    </row>
    <row r="1997" spans="1:11" x14ac:dyDescent="0.25">
      <c r="A1997" s="5">
        <v>10370</v>
      </c>
      <c r="B1997" s="25" t="s">
        <v>3391</v>
      </c>
      <c r="C1997" s="39" t="s">
        <v>135</v>
      </c>
      <c r="D1997" s="5">
        <v>5319</v>
      </c>
      <c r="E1997" t="str">
        <f t="shared" si="77"/>
        <v>Mach_1388</v>
      </c>
      <c r="F1997" t="str">
        <f t="shared" si="78"/>
        <v>Machine de controle inner profil</v>
      </c>
      <c r="I1997" t="str">
        <f t="shared" si="79"/>
        <v>Mach_Mach_1388_Mach_1388</v>
      </c>
      <c r="K1997" t="str">
        <f t="shared" si="80"/>
        <v>doublon</v>
      </c>
    </row>
    <row r="1998" spans="1:11" x14ac:dyDescent="0.25">
      <c r="A1998" s="5">
        <v>10371</v>
      </c>
      <c r="B1998" s="25" t="s">
        <v>3392</v>
      </c>
      <c r="C1998" s="39" t="s">
        <v>136</v>
      </c>
      <c r="D1998" s="5">
        <v>5320</v>
      </c>
      <c r="E1998" t="str">
        <f t="shared" si="77"/>
        <v>Post_1389</v>
      </c>
      <c r="F1998" t="str">
        <f t="shared" si="78"/>
        <v>Poste de vissage et emmanchement pion</v>
      </c>
      <c r="I1998" t="str">
        <f t="shared" si="79"/>
        <v>Post_Post_1389_Post_1389</v>
      </c>
      <c r="K1998" t="str">
        <f t="shared" si="80"/>
        <v>doublon</v>
      </c>
    </row>
    <row r="1999" spans="1:11" x14ac:dyDescent="0.25">
      <c r="A1999" s="5">
        <v>10372</v>
      </c>
      <c r="B1999" s="25" t="s">
        <v>3393</v>
      </c>
      <c r="C1999" s="39" t="s">
        <v>137</v>
      </c>
      <c r="D1999" s="5">
        <v>5321</v>
      </c>
      <c r="E1999" t="str">
        <f t="shared" si="77"/>
        <v>Post_1456</v>
      </c>
      <c r="F1999" t="str">
        <f t="shared" si="78"/>
        <v>Poste 101 controle coulisse</v>
      </c>
      <c r="I1999" t="str">
        <f t="shared" si="79"/>
        <v>Post_Post_1456_Post_1456</v>
      </c>
      <c r="K1999" t="str">
        <f t="shared" si="80"/>
        <v>doublon</v>
      </c>
    </row>
    <row r="2000" spans="1:11" x14ac:dyDescent="0.25">
      <c r="A2000" s="5">
        <v>10373</v>
      </c>
      <c r="B2000" s="25" t="s">
        <v>3394</v>
      </c>
      <c r="C2000" s="39" t="s">
        <v>138</v>
      </c>
      <c r="D2000" s="5">
        <v>5322</v>
      </c>
      <c r="E2000" t="str">
        <f t="shared" si="77"/>
        <v>Post_1457</v>
      </c>
      <c r="F2000" t="str">
        <f t="shared" si="78"/>
        <v>Poste 104 emmanchement casquette</v>
      </c>
      <c r="I2000" t="str">
        <f t="shared" si="79"/>
        <v>Post_Post_1457_Post_1457</v>
      </c>
      <c r="K2000" t="str">
        <f t="shared" si="80"/>
        <v>doublon</v>
      </c>
    </row>
    <row r="2001" spans="1:11" x14ac:dyDescent="0.25">
      <c r="A2001" s="5">
        <v>10374</v>
      </c>
      <c r="B2001" s="25" t="s">
        <v>3395</v>
      </c>
      <c r="C2001" s="39" t="s">
        <v>139</v>
      </c>
      <c r="D2001" s="5">
        <v>5323</v>
      </c>
      <c r="E2001" t="str">
        <f t="shared" si="77"/>
        <v>Post_1458</v>
      </c>
      <c r="F2001" t="str">
        <f t="shared" si="78"/>
        <v>Poste 120 montage SAS + lock</v>
      </c>
      <c r="I2001" t="str">
        <f t="shared" si="79"/>
        <v>Post_Post_1458_Post_1458</v>
      </c>
      <c r="K2001" t="str">
        <f t="shared" si="80"/>
        <v>doublon</v>
      </c>
    </row>
    <row r="2002" spans="1:11" x14ac:dyDescent="0.25">
      <c r="A2002" s="5">
        <v>10375</v>
      </c>
      <c r="B2002" s="25" t="s">
        <v>3396</v>
      </c>
      <c r="C2002" s="39" t="s">
        <v>140</v>
      </c>
      <c r="D2002" s="5">
        <v>5324</v>
      </c>
      <c r="E2002" t="str">
        <f t="shared" ref="E2002:E2065" si="81">VLOOKUP(D2002,$A$2:$C$3736,2,FALSE)</f>
        <v>Post_1459</v>
      </c>
      <c r="F2002" t="str">
        <f t="shared" ref="F2002:F2065" si="82">VLOOKUP(D2002,$A$2:$C$3736,3,FALSE)</f>
        <v>Poste 111/112 calibration + contrôle</v>
      </c>
      <c r="I2002" t="str">
        <f t="shared" ref="I2002:I2065" si="83">+B2002&amp;"_"&amp;E2002</f>
        <v>Post_Post_1459_Post_1459</v>
      </c>
      <c r="K2002" t="str">
        <f t="shared" si="80"/>
        <v>doublon</v>
      </c>
    </row>
    <row r="2003" spans="1:11" x14ac:dyDescent="0.25">
      <c r="A2003" s="5">
        <v>10376</v>
      </c>
      <c r="B2003" s="25" t="s">
        <v>3397</v>
      </c>
      <c r="C2003" s="39" t="s">
        <v>141</v>
      </c>
      <c r="D2003" s="5">
        <v>5325</v>
      </c>
      <c r="E2003" t="str">
        <f t="shared" si="81"/>
        <v>Post_1556</v>
      </c>
      <c r="F2003" t="str">
        <f t="shared" si="82"/>
        <v>Poste de reprise S/ensemble corps t5lr e</v>
      </c>
      <c r="I2003" t="str">
        <f t="shared" si="83"/>
        <v>Post_Post_1556_Post_1556</v>
      </c>
      <c r="K2003" t="str">
        <f t="shared" si="80"/>
        <v>doublon</v>
      </c>
    </row>
    <row r="2004" spans="1:11" x14ac:dyDescent="0.25">
      <c r="A2004" s="5">
        <v>10377</v>
      </c>
      <c r="B2004" s="25" t="s">
        <v>3398</v>
      </c>
      <c r="C2004" s="39" t="s">
        <v>128</v>
      </c>
      <c r="D2004" s="5">
        <v>5326</v>
      </c>
      <c r="E2004" t="str">
        <f t="shared" si="81"/>
        <v>fin _1615</v>
      </c>
      <c r="F2004" t="str">
        <f t="shared" si="82"/>
        <v>fin de ligne</v>
      </c>
      <c r="I2004" t="str">
        <f t="shared" si="83"/>
        <v>fin _fin _1615_fin _1615</v>
      </c>
      <c r="K2004" t="str">
        <f t="shared" si="80"/>
        <v>doublon</v>
      </c>
    </row>
    <row r="2005" spans="1:11" x14ac:dyDescent="0.25">
      <c r="A2005" s="5">
        <v>10378</v>
      </c>
      <c r="B2005" s="25" t="s">
        <v>3399</v>
      </c>
      <c r="C2005" s="39" t="s">
        <v>142</v>
      </c>
      <c r="D2005" s="5">
        <v>5327</v>
      </c>
      <c r="E2005" t="str">
        <f t="shared" si="81"/>
        <v xml:space="preserve">pres_199 </v>
      </c>
      <c r="F2005" t="str">
        <f t="shared" si="82"/>
        <v>presse LBM sertissage flector</v>
      </c>
      <c r="I2005" t="str">
        <f t="shared" si="83"/>
        <v xml:space="preserve">pres_pres_199 _pres_199 </v>
      </c>
      <c r="K2005" t="str">
        <f t="shared" si="80"/>
        <v>doublon</v>
      </c>
    </row>
    <row r="2006" spans="1:11" x14ac:dyDescent="0.25">
      <c r="A2006" s="5">
        <v>10379</v>
      </c>
      <c r="B2006" s="25" t="s">
        <v>3400</v>
      </c>
      <c r="C2006" s="39" t="s">
        <v>143</v>
      </c>
      <c r="D2006" s="5">
        <v>5328</v>
      </c>
      <c r="E2006" t="str">
        <f t="shared" si="81"/>
        <v>Post_1367</v>
      </c>
      <c r="F2006" t="str">
        <f t="shared" si="82"/>
        <v>Poste de soudure manchon</v>
      </c>
      <c r="I2006" t="str">
        <f t="shared" si="83"/>
        <v>Post_Post_1367_Post_1367</v>
      </c>
      <c r="K2006" t="str">
        <f t="shared" si="80"/>
        <v>doublon</v>
      </c>
    </row>
    <row r="2007" spans="1:11" x14ac:dyDescent="0.25">
      <c r="A2007" s="5">
        <v>10380</v>
      </c>
      <c r="B2007" s="25" t="s">
        <v>3401</v>
      </c>
      <c r="C2007" s="39" t="s">
        <v>144</v>
      </c>
      <c r="D2007" s="5">
        <v>5329</v>
      </c>
      <c r="E2007" t="str">
        <f t="shared" si="81"/>
        <v>Post_1372</v>
      </c>
      <c r="F2007" t="str">
        <f t="shared" si="82"/>
        <v>Poste d'assemblage transmission sup corp</v>
      </c>
      <c r="I2007" t="str">
        <f t="shared" si="83"/>
        <v>Post_Post_1372_Post_1372</v>
      </c>
      <c r="K2007" t="str">
        <f t="shared" si="80"/>
        <v>doublon</v>
      </c>
    </row>
    <row r="2008" spans="1:11" x14ac:dyDescent="0.25">
      <c r="A2008" s="5">
        <v>10381</v>
      </c>
      <c r="B2008" s="25" t="s">
        <v>3402</v>
      </c>
      <c r="C2008" s="39" t="s">
        <v>145</v>
      </c>
      <c r="D2008" s="5">
        <v>5330</v>
      </c>
      <c r="E2008" t="str">
        <f t="shared" si="81"/>
        <v>Post_1373</v>
      </c>
      <c r="F2008" t="str">
        <f t="shared" si="82"/>
        <v>Poste d'assemblage et controle coulisse</v>
      </c>
      <c r="I2008" t="str">
        <f t="shared" si="83"/>
        <v>Post_Post_1373_Post_1373</v>
      </c>
      <c r="K2008" t="str">
        <f t="shared" si="80"/>
        <v>doublon</v>
      </c>
    </row>
    <row r="2009" spans="1:11" x14ac:dyDescent="0.25">
      <c r="A2009" s="5">
        <v>10382</v>
      </c>
      <c r="B2009" s="25" t="s">
        <v>3403</v>
      </c>
      <c r="C2009" s="39" t="s">
        <v>146</v>
      </c>
      <c r="D2009" s="5">
        <v>5331</v>
      </c>
      <c r="E2009" t="str">
        <f t="shared" si="81"/>
        <v>Post_1374</v>
      </c>
      <c r="F2009" t="str">
        <f t="shared" si="82"/>
        <v>Poste d'assemblage final</v>
      </c>
      <c r="I2009" t="str">
        <f t="shared" si="83"/>
        <v>Post_Post_1374_Post_1374</v>
      </c>
      <c r="K2009" t="str">
        <f t="shared" si="80"/>
        <v>doublon</v>
      </c>
    </row>
    <row r="2010" spans="1:11" x14ac:dyDescent="0.25">
      <c r="A2010" s="5">
        <v>10383</v>
      </c>
      <c r="B2010" s="25" t="s">
        <v>3404</v>
      </c>
      <c r="C2010" s="39" t="s">
        <v>147</v>
      </c>
      <c r="D2010" s="5">
        <v>5332</v>
      </c>
      <c r="E2010" t="str">
        <f t="shared" si="81"/>
        <v>Post_1376</v>
      </c>
      <c r="F2010" t="str">
        <f t="shared" si="82"/>
        <v>Poste d'assemblage joint de tablier</v>
      </c>
      <c r="I2010" t="str">
        <f t="shared" si="83"/>
        <v>Post_Post_1376_Post_1376</v>
      </c>
      <c r="K2010" t="str">
        <f t="shared" si="80"/>
        <v>doublon</v>
      </c>
    </row>
    <row r="2011" spans="1:11" x14ac:dyDescent="0.25">
      <c r="A2011" s="5">
        <v>10384</v>
      </c>
      <c r="B2011" s="25" t="s">
        <v>3405</v>
      </c>
      <c r="C2011" s="39" t="s">
        <v>148</v>
      </c>
      <c r="D2011" s="5">
        <v>5333</v>
      </c>
      <c r="E2011" t="str">
        <f t="shared" si="81"/>
        <v>Post_1473</v>
      </c>
      <c r="F2011" t="str">
        <f t="shared" si="82"/>
        <v>Poste de montage soufflet</v>
      </c>
      <c r="I2011" t="str">
        <f t="shared" si="83"/>
        <v>Post_Post_1473_Post_1473</v>
      </c>
      <c r="K2011" t="str">
        <f t="shared" si="80"/>
        <v>doublon</v>
      </c>
    </row>
    <row r="2012" spans="1:11" x14ac:dyDescent="0.25">
      <c r="A2012" s="5">
        <v>10385</v>
      </c>
      <c r="B2012" s="25" t="s">
        <v>3406</v>
      </c>
      <c r="C2012" s="39" t="s">
        <v>149</v>
      </c>
      <c r="D2012" s="5">
        <v>5334</v>
      </c>
      <c r="E2012" t="str">
        <f t="shared" si="81"/>
        <v>marq_260</v>
      </c>
      <c r="F2012" t="str">
        <f t="shared" si="82"/>
        <v>marquage lada</v>
      </c>
      <c r="I2012" t="str">
        <f t="shared" si="83"/>
        <v>marq_marq_260_marq_260</v>
      </c>
      <c r="K2012" t="str">
        <f t="shared" si="80"/>
        <v>doublon</v>
      </c>
    </row>
    <row r="2013" spans="1:11" x14ac:dyDescent="0.25">
      <c r="A2013" s="5">
        <v>10386</v>
      </c>
      <c r="B2013" s="25" t="s">
        <v>3407</v>
      </c>
      <c r="C2013" s="39" t="s">
        <v>150</v>
      </c>
      <c r="D2013" s="5">
        <v>5335</v>
      </c>
      <c r="E2013" t="str">
        <f t="shared" si="81"/>
        <v>cont_718</v>
      </c>
      <c r="F2013" t="str">
        <f t="shared" si="82"/>
        <v>contrôle effort mecalix n°2</v>
      </c>
      <c r="I2013" t="str">
        <f t="shared" si="83"/>
        <v>cont_cont_718_cont_718</v>
      </c>
      <c r="K2013" t="str">
        <f t="shared" si="80"/>
        <v>doublon</v>
      </c>
    </row>
    <row r="2014" spans="1:11" x14ac:dyDescent="0.25">
      <c r="A2014" s="5">
        <v>10387</v>
      </c>
      <c r="B2014" s="25" t="s">
        <v>3408</v>
      </c>
      <c r="C2014" s="39" t="s">
        <v>151</v>
      </c>
      <c r="D2014" s="5">
        <v>5336</v>
      </c>
      <c r="E2014" t="str">
        <f t="shared" si="81"/>
        <v>pres_752</v>
      </c>
      <c r="F2014" t="str">
        <f t="shared" si="82"/>
        <v>presse injection plastique</v>
      </c>
      <c r="I2014" t="str">
        <f t="shared" si="83"/>
        <v>pres_pres_752_pres_752</v>
      </c>
      <c r="K2014" t="str">
        <f t="shared" si="80"/>
        <v>doublon</v>
      </c>
    </row>
    <row r="2015" spans="1:11" x14ac:dyDescent="0.25">
      <c r="A2015" s="5">
        <v>10388</v>
      </c>
      <c r="B2015" s="25" t="s">
        <v>3409</v>
      </c>
      <c r="C2015" s="39" t="s">
        <v>152</v>
      </c>
      <c r="D2015" s="5">
        <v>5337</v>
      </c>
      <c r="E2015" t="str">
        <f t="shared" si="81"/>
        <v>marq_1161</v>
      </c>
      <c r="F2015" t="str">
        <f t="shared" si="82"/>
        <v>marquage X48</v>
      </c>
      <c r="I2015" t="str">
        <f t="shared" si="83"/>
        <v>marq_marq_1161_marq_1161</v>
      </c>
      <c r="K2015" t="str">
        <f t="shared" si="80"/>
        <v>doublon</v>
      </c>
    </row>
    <row r="2016" spans="1:11" x14ac:dyDescent="0.25">
      <c r="A2016" s="5">
        <v>10389</v>
      </c>
      <c r="B2016" s="25" t="s">
        <v>3410</v>
      </c>
      <c r="C2016" s="39" t="s">
        <v>153</v>
      </c>
      <c r="D2016" s="5">
        <v>5338</v>
      </c>
      <c r="E2016" t="str">
        <f t="shared" si="81"/>
        <v>Cont_1327</v>
      </c>
      <c r="F2016" t="str">
        <f t="shared" si="82"/>
        <v>Controle effort collaps</v>
      </c>
      <c r="I2016" t="str">
        <f t="shared" si="83"/>
        <v>Cont_Cont_1327_Cont_1327</v>
      </c>
      <c r="K2016" t="str">
        <f t="shared" si="80"/>
        <v>doublon</v>
      </c>
    </row>
    <row r="2017" spans="1:11" x14ac:dyDescent="0.25">
      <c r="A2017" s="5">
        <v>10390</v>
      </c>
      <c r="B2017" s="25" t="s">
        <v>3411</v>
      </c>
      <c r="C2017" s="39" t="s">
        <v>154</v>
      </c>
      <c r="D2017" s="5">
        <v>5339</v>
      </c>
      <c r="E2017" t="str">
        <f t="shared" si="81"/>
        <v>Pres_1241</v>
      </c>
      <c r="F2017" t="str">
        <f t="shared" si="82"/>
        <v>Presse à injecter (40mm) T1</v>
      </c>
      <c r="I2017" t="str">
        <f t="shared" si="83"/>
        <v>Pres_Pres_1241_Pres_1241</v>
      </c>
      <c r="K2017" t="str">
        <f t="shared" si="80"/>
        <v>doublon</v>
      </c>
    </row>
    <row r="2018" spans="1:11" x14ac:dyDescent="0.25">
      <c r="A2018" s="5">
        <v>10391</v>
      </c>
      <c r="B2018" s="25" t="s">
        <v>3412</v>
      </c>
      <c r="C2018" s="39" t="s">
        <v>155</v>
      </c>
      <c r="D2018" s="5">
        <v>5340</v>
      </c>
      <c r="E2018" t="str">
        <f t="shared" si="81"/>
        <v>Asse_1309</v>
      </c>
      <c r="F2018" t="str">
        <f t="shared" si="82"/>
        <v>Assemblage transmission corps</v>
      </c>
      <c r="I2018" t="str">
        <f t="shared" si="83"/>
        <v>Asse_Asse_1309_Asse_1309</v>
      </c>
      <c r="K2018" t="str">
        <f t="shared" si="80"/>
        <v>doublon</v>
      </c>
    </row>
    <row r="2019" spans="1:11" x14ac:dyDescent="0.25">
      <c r="A2019" s="5">
        <v>10392</v>
      </c>
      <c r="B2019" s="25" t="s">
        <v>3413</v>
      </c>
      <c r="C2019" s="39" t="s">
        <v>56</v>
      </c>
      <c r="D2019" s="5">
        <v>5341</v>
      </c>
      <c r="E2019" t="str">
        <f t="shared" si="81"/>
        <v>Cont_1507</v>
      </c>
      <c r="F2019" t="str">
        <f t="shared" si="82"/>
        <v>Contrôle coulisse</v>
      </c>
      <c r="I2019" t="str">
        <f t="shared" si="83"/>
        <v>Cont_Cont_1507_Cont_1507</v>
      </c>
      <c r="K2019" t="str">
        <f t="shared" si="80"/>
        <v>doublon</v>
      </c>
    </row>
    <row r="2020" spans="1:11" x14ac:dyDescent="0.25">
      <c r="A2020" s="5">
        <v>10393</v>
      </c>
      <c r="B2020" s="25" t="s">
        <v>3414</v>
      </c>
      <c r="C2020" s="39" t="s">
        <v>30</v>
      </c>
      <c r="D2020" s="5">
        <v>5342</v>
      </c>
      <c r="E2020" t="str">
        <f t="shared" si="81"/>
        <v>Pres_1512</v>
      </c>
      <c r="F2020" t="str">
        <f t="shared" si="82"/>
        <v>Presse injection plastique</v>
      </c>
      <c r="I2020" t="str">
        <f t="shared" si="83"/>
        <v>Pres_Pres_1512_Pres_1512</v>
      </c>
      <c r="K2020" t="str">
        <f t="shared" si="80"/>
        <v>doublon</v>
      </c>
    </row>
    <row r="2021" spans="1:11" x14ac:dyDescent="0.25">
      <c r="A2021" s="5">
        <v>10394</v>
      </c>
      <c r="B2021" s="25" t="s">
        <v>3415</v>
      </c>
      <c r="C2021" s="39" t="s">
        <v>156</v>
      </c>
      <c r="D2021" s="5">
        <v>5343</v>
      </c>
      <c r="E2021" t="str">
        <f t="shared" si="81"/>
        <v>Soud_1514</v>
      </c>
      <c r="F2021" t="str">
        <f t="shared" si="82"/>
        <v>Soudure manchon</v>
      </c>
      <c r="I2021" t="str">
        <f t="shared" si="83"/>
        <v>Soud_Soud_1514_Soud_1514</v>
      </c>
      <c r="K2021" t="str">
        <f t="shared" si="80"/>
        <v>doublon</v>
      </c>
    </row>
    <row r="2022" spans="1:11" x14ac:dyDescent="0.25">
      <c r="A2022" s="5">
        <v>10395</v>
      </c>
      <c r="B2022" s="25" t="s">
        <v>3416</v>
      </c>
      <c r="C2022" s="39" t="s">
        <v>157</v>
      </c>
      <c r="D2022" s="5">
        <v>5344</v>
      </c>
      <c r="E2022" t="str">
        <f t="shared" si="81"/>
        <v>Asse_1515</v>
      </c>
      <c r="F2022" t="str">
        <f t="shared" si="82"/>
        <v>Assemblage corps</v>
      </c>
      <c r="I2022" t="str">
        <f t="shared" si="83"/>
        <v>Asse_Asse_1515_Asse_1515</v>
      </c>
      <c r="K2022" t="str">
        <f t="shared" si="80"/>
        <v>doublon</v>
      </c>
    </row>
    <row r="2023" spans="1:11" x14ac:dyDescent="0.25">
      <c r="A2023" s="5">
        <v>10396</v>
      </c>
      <c r="B2023" s="25" t="s">
        <v>3417</v>
      </c>
      <c r="C2023" s="39" t="s">
        <v>158</v>
      </c>
      <c r="D2023" s="5">
        <v>5345</v>
      </c>
      <c r="E2023" t="str">
        <f t="shared" si="81"/>
        <v>Asse_1516</v>
      </c>
      <c r="F2023" t="str">
        <f t="shared" si="82"/>
        <v>Assemblage systeme de serrage</v>
      </c>
      <c r="I2023" t="str">
        <f t="shared" si="83"/>
        <v>Asse_Asse_1516_Asse_1516</v>
      </c>
      <c r="K2023" t="str">
        <f t="shared" si="80"/>
        <v>doublon</v>
      </c>
    </row>
    <row r="2024" spans="1:11" x14ac:dyDescent="0.25">
      <c r="A2024" s="5">
        <v>10397</v>
      </c>
      <c r="B2024" s="25" t="s">
        <v>3418</v>
      </c>
      <c r="C2024" s="39" t="s">
        <v>159</v>
      </c>
      <c r="D2024" s="5">
        <v>5346</v>
      </c>
      <c r="E2024" t="str">
        <f t="shared" si="81"/>
        <v>Cont_1517</v>
      </c>
      <c r="F2024" t="str">
        <f t="shared" si="82"/>
        <v>Controle final</v>
      </c>
      <c r="I2024" t="str">
        <f t="shared" si="83"/>
        <v>Cont_Cont_1517_Cont_1517</v>
      </c>
      <c r="K2024" t="str">
        <f t="shared" si="80"/>
        <v>doublon</v>
      </c>
    </row>
    <row r="2025" spans="1:11" x14ac:dyDescent="0.25">
      <c r="A2025" s="5">
        <v>10398</v>
      </c>
      <c r="B2025" s="25" t="s">
        <v>3419</v>
      </c>
      <c r="C2025" s="39" t="s">
        <v>160</v>
      </c>
      <c r="D2025" s="5">
        <v>5347</v>
      </c>
      <c r="E2025" t="str">
        <f t="shared" si="81"/>
        <v>Mont_1774</v>
      </c>
      <c r="F2025" t="str">
        <f t="shared" si="82"/>
        <v>Montage roulement F91</v>
      </c>
      <c r="I2025" t="str">
        <f t="shared" si="83"/>
        <v>Mont_Mont_1774_Mont_1774</v>
      </c>
      <c r="K2025" t="str">
        <f t="shared" si="80"/>
        <v>doublon</v>
      </c>
    </row>
    <row r="2026" spans="1:11" x14ac:dyDescent="0.25">
      <c r="A2026" s="5">
        <v>10399</v>
      </c>
      <c r="B2026" s="25" t="s">
        <v>3420</v>
      </c>
      <c r="C2026" s="39" t="s">
        <v>161</v>
      </c>
      <c r="D2026" s="5">
        <v>5348</v>
      </c>
      <c r="E2026" t="str">
        <f t="shared" si="81"/>
        <v>Mach_1196</v>
      </c>
      <c r="F2026" t="str">
        <f t="shared" si="82"/>
        <v>Machine Manchon</v>
      </c>
      <c r="I2026" t="str">
        <f t="shared" si="83"/>
        <v>Mach_Mach_1196_Mach_1196</v>
      </c>
      <c r="K2026" t="str">
        <f t="shared" si="80"/>
        <v>doublon</v>
      </c>
    </row>
    <row r="2027" spans="1:11" x14ac:dyDescent="0.25">
      <c r="A2027" s="5">
        <v>10400</v>
      </c>
      <c r="B2027" s="25" t="s">
        <v>3421</v>
      </c>
      <c r="C2027" s="39" t="s">
        <v>162</v>
      </c>
      <c r="D2027" s="5">
        <v>5349</v>
      </c>
      <c r="E2027" t="str">
        <f t="shared" si="81"/>
        <v>ctrl_1602</v>
      </c>
      <c r="F2027" t="str">
        <f t="shared" si="82"/>
        <v>ctrl coulisse et machine prepa gaz</v>
      </c>
      <c r="I2027" t="str">
        <f t="shared" si="83"/>
        <v>ctrl_ctrl_1602_ctrl_1602</v>
      </c>
      <c r="K2027" t="str">
        <f t="shared" si="80"/>
        <v>doublon</v>
      </c>
    </row>
    <row r="2028" spans="1:11" x14ac:dyDescent="0.25">
      <c r="A2028" s="5">
        <v>10401</v>
      </c>
      <c r="B2028" s="25" t="s">
        <v>3422</v>
      </c>
      <c r="C2028" s="39" t="s">
        <v>163</v>
      </c>
      <c r="D2028" s="5">
        <v>5350</v>
      </c>
      <c r="E2028" t="str">
        <f t="shared" si="81"/>
        <v>Asse_1655</v>
      </c>
      <c r="F2028" t="str">
        <f t="shared" si="82"/>
        <v>Assemblage roulement inf. / Casquette.</v>
      </c>
      <c r="I2028" t="str">
        <f t="shared" si="83"/>
        <v>Asse_Asse_1655_Asse_1655</v>
      </c>
      <c r="K2028" t="str">
        <f t="shared" si="80"/>
        <v>doublon</v>
      </c>
    </row>
    <row r="2029" spans="1:11" x14ac:dyDescent="0.25">
      <c r="A2029" s="5">
        <v>10402</v>
      </c>
      <c r="B2029" s="25" t="s">
        <v>3423</v>
      </c>
      <c r="C2029" s="39" t="s">
        <v>164</v>
      </c>
      <c r="D2029" s="5">
        <v>5351</v>
      </c>
      <c r="E2029" t="str">
        <f t="shared" si="81"/>
        <v>Asse_1656</v>
      </c>
      <c r="F2029" t="str">
        <f t="shared" si="82"/>
        <v>Assemblage transmission / roulement inf.</v>
      </c>
      <c r="I2029" t="str">
        <f t="shared" si="83"/>
        <v>Asse_Asse_1656_Asse_1656</v>
      </c>
      <c r="K2029" t="str">
        <f t="shared" si="80"/>
        <v>doublon</v>
      </c>
    </row>
    <row r="2030" spans="1:11" x14ac:dyDescent="0.25">
      <c r="A2030" s="5">
        <v>10403</v>
      </c>
      <c r="B2030" s="25" t="s">
        <v>3424</v>
      </c>
      <c r="C2030" s="39" t="s">
        <v>165</v>
      </c>
      <c r="D2030" s="5">
        <v>5352</v>
      </c>
      <c r="E2030" t="str">
        <f t="shared" si="81"/>
        <v>Asse_1657</v>
      </c>
      <c r="F2030" t="str">
        <f t="shared" si="82"/>
        <v>Assemblage et sertissage</v>
      </c>
      <c r="I2030" t="str">
        <f t="shared" si="83"/>
        <v>Asse_Asse_1657_Asse_1657</v>
      </c>
      <c r="K2030" t="str">
        <f t="shared" si="80"/>
        <v>doublon</v>
      </c>
    </row>
    <row r="2031" spans="1:11" x14ac:dyDescent="0.25">
      <c r="A2031" s="5">
        <v>10404</v>
      </c>
      <c r="B2031" s="25" t="s">
        <v>3425</v>
      </c>
      <c r="C2031" s="39" t="s">
        <v>166</v>
      </c>
      <c r="D2031" s="5">
        <v>5353</v>
      </c>
      <c r="E2031" t="str">
        <f t="shared" si="81"/>
        <v>Asse_1658</v>
      </c>
      <c r="F2031" t="str">
        <f t="shared" si="82"/>
        <v>Assemblage Système de Serrage</v>
      </c>
      <c r="I2031" t="str">
        <f t="shared" si="83"/>
        <v>Asse_Asse_1658_Asse_1658</v>
      </c>
      <c r="K2031" t="str">
        <f t="shared" si="80"/>
        <v>doublon</v>
      </c>
    </row>
    <row r="2032" spans="1:11" x14ac:dyDescent="0.25">
      <c r="A2032" s="5">
        <v>10405</v>
      </c>
      <c r="B2032" s="25" t="s">
        <v>3426</v>
      </c>
      <c r="C2032" s="39" t="s">
        <v>167</v>
      </c>
      <c r="D2032" s="5">
        <v>5354</v>
      </c>
      <c r="E2032" t="str">
        <f t="shared" si="81"/>
        <v>Asse_1659</v>
      </c>
      <c r="F2032" t="str">
        <f t="shared" si="82"/>
        <v>Assemblage final + contrôle interfaces c</v>
      </c>
      <c r="I2032" t="str">
        <f t="shared" si="83"/>
        <v>Asse_Asse_1659_Asse_1659</v>
      </c>
      <c r="K2032" t="str">
        <f t="shared" si="80"/>
        <v>doublon</v>
      </c>
    </row>
    <row r="2033" spans="1:11" x14ac:dyDescent="0.25">
      <c r="A2033" s="5">
        <v>10406</v>
      </c>
      <c r="B2033" s="25" t="s">
        <v>3427</v>
      </c>
      <c r="C2033" s="39" t="s">
        <v>168</v>
      </c>
      <c r="D2033" s="5">
        <v>5355</v>
      </c>
      <c r="E2033" t="str">
        <f t="shared" si="81"/>
        <v>Cont_1660</v>
      </c>
      <c r="F2033" t="str">
        <f t="shared" si="82"/>
        <v>Contrôle Taraudage et Sertissage</v>
      </c>
      <c r="I2033" t="str">
        <f t="shared" si="83"/>
        <v>Cont_Cont_1660_Cont_1660</v>
      </c>
      <c r="K2033" t="str">
        <f t="shared" si="80"/>
        <v>doublon</v>
      </c>
    </row>
    <row r="2034" spans="1:11" x14ac:dyDescent="0.25">
      <c r="A2034" s="5">
        <v>10407</v>
      </c>
      <c r="B2034" s="25" t="s">
        <v>3428</v>
      </c>
      <c r="C2034" s="39" t="s">
        <v>169</v>
      </c>
      <c r="D2034" s="5">
        <v>5356</v>
      </c>
      <c r="E2034" t="str">
        <f t="shared" si="81"/>
        <v>Cont_1661</v>
      </c>
      <c r="F2034" t="str">
        <f t="shared" si="82"/>
        <v>Contrôle effort coulisse + contrôle des</v>
      </c>
      <c r="I2034" t="str">
        <f t="shared" si="83"/>
        <v>Cont_Cont_1661_Cont_1661</v>
      </c>
      <c r="K2034" t="str">
        <f t="shared" si="80"/>
        <v>doublon</v>
      </c>
    </row>
    <row r="2035" spans="1:11" x14ac:dyDescent="0.25">
      <c r="A2035" s="5">
        <v>10408</v>
      </c>
      <c r="B2035" s="25" t="s">
        <v>3429</v>
      </c>
      <c r="C2035" s="39" t="s">
        <v>170</v>
      </c>
      <c r="D2035" s="5">
        <v>5357</v>
      </c>
      <c r="E2035" t="str">
        <f t="shared" si="81"/>
        <v>Asse_1671</v>
      </c>
      <c r="F2035" t="str">
        <f t="shared" si="82"/>
        <v>Assemblage soufflet sur transmission inf</v>
      </c>
      <c r="I2035" t="str">
        <f t="shared" si="83"/>
        <v>Asse_Asse_1671_Asse_1671</v>
      </c>
      <c r="K2035" t="str">
        <f t="shared" si="80"/>
        <v>doublon</v>
      </c>
    </row>
    <row r="2036" spans="1:11" x14ac:dyDescent="0.25">
      <c r="A2036" s="5">
        <v>10409</v>
      </c>
      <c r="B2036" s="25" t="s">
        <v>3430</v>
      </c>
      <c r="C2036" s="39" t="s">
        <v>171</v>
      </c>
      <c r="D2036" s="5">
        <v>5358</v>
      </c>
      <c r="E2036" t="str">
        <f t="shared" si="81"/>
        <v>Grai_1672</v>
      </c>
      <c r="F2036" t="str">
        <f t="shared" si="82"/>
        <v>Graissage axe Male et Tube</v>
      </c>
      <c r="I2036" t="str">
        <f t="shared" si="83"/>
        <v>Grai_Grai_1672_Grai_1672</v>
      </c>
      <c r="K2036" t="str">
        <f t="shared" si="80"/>
        <v>doublon</v>
      </c>
    </row>
    <row r="2037" spans="1:11" x14ac:dyDescent="0.25">
      <c r="A2037" s="5">
        <v>10410</v>
      </c>
      <c r="B2037" s="25" t="s">
        <v>3431</v>
      </c>
      <c r="C2037" s="39" t="s">
        <v>172</v>
      </c>
      <c r="D2037" s="5">
        <v>5359</v>
      </c>
      <c r="E2037" t="str">
        <f t="shared" si="81"/>
        <v>Asse_1737</v>
      </c>
      <c r="F2037" t="str">
        <f t="shared" si="82"/>
        <v>Assemblage JDT MY14</v>
      </c>
      <c r="I2037" t="str">
        <f t="shared" si="83"/>
        <v>Asse_Asse_1737_Asse_1737</v>
      </c>
      <c r="K2037" t="str">
        <f t="shared" si="80"/>
        <v>doublon</v>
      </c>
    </row>
    <row r="2038" spans="1:11" x14ac:dyDescent="0.25">
      <c r="A2038" s="5">
        <v>10411</v>
      </c>
      <c r="B2038" s="25" t="s">
        <v>3432</v>
      </c>
      <c r="C2038" s="39" t="s">
        <v>173</v>
      </c>
      <c r="D2038" s="5">
        <v>5360</v>
      </c>
      <c r="E2038" t="str">
        <f t="shared" si="81"/>
        <v>Pres_1811</v>
      </c>
      <c r="F2038" t="str">
        <f t="shared" si="82"/>
        <v>Presse injection ENGEL</v>
      </c>
      <c r="I2038" t="str">
        <f t="shared" si="83"/>
        <v>Pres_Pres_1811_Pres_1811</v>
      </c>
      <c r="K2038" t="str">
        <f t="shared" si="80"/>
        <v>doublon</v>
      </c>
    </row>
    <row r="2039" spans="1:11" x14ac:dyDescent="0.25">
      <c r="A2039" s="5">
        <v>10412</v>
      </c>
      <c r="B2039" s="25" t="s">
        <v>3433</v>
      </c>
      <c r="C2039" s="39" t="s">
        <v>55</v>
      </c>
      <c r="D2039" s="5">
        <v>5361</v>
      </c>
      <c r="E2039" t="str">
        <f t="shared" si="81"/>
        <v>Mont_1394</v>
      </c>
      <c r="F2039" t="str">
        <f t="shared" si="82"/>
        <v>Montage manchon</v>
      </c>
      <c r="I2039" t="str">
        <f t="shared" si="83"/>
        <v>Mont_Mont_1394_Mont_1394</v>
      </c>
      <c r="K2039" t="str">
        <f t="shared" si="80"/>
        <v>doublon</v>
      </c>
    </row>
    <row r="2040" spans="1:11" x14ac:dyDescent="0.25">
      <c r="A2040" s="5">
        <v>10413</v>
      </c>
      <c r="B2040" s="25" t="s">
        <v>3434</v>
      </c>
      <c r="C2040" s="39" t="s">
        <v>174</v>
      </c>
      <c r="D2040" s="5">
        <v>5362</v>
      </c>
      <c r="E2040" t="str">
        <f t="shared" si="81"/>
        <v>Asse_1395</v>
      </c>
      <c r="F2040" t="str">
        <f t="shared" si="82"/>
        <v>Assemblage roulement</v>
      </c>
      <c r="I2040" t="str">
        <f t="shared" si="83"/>
        <v>Asse_Asse_1395_Asse_1395</v>
      </c>
      <c r="K2040" t="str">
        <f t="shared" si="80"/>
        <v>doublon</v>
      </c>
    </row>
    <row r="2041" spans="1:11" x14ac:dyDescent="0.25">
      <c r="A2041" s="5">
        <v>10414</v>
      </c>
      <c r="B2041" s="25" t="s">
        <v>3435</v>
      </c>
      <c r="C2041" s="39" t="s">
        <v>175</v>
      </c>
      <c r="D2041" s="5">
        <v>5363</v>
      </c>
      <c r="E2041" t="str">
        <f t="shared" si="81"/>
        <v>1397_1397</v>
      </c>
      <c r="F2041" t="str">
        <f t="shared" si="82"/>
        <v>1397 Controle coulisse</v>
      </c>
      <c r="I2041" t="str">
        <f t="shared" si="83"/>
        <v>1397_1397_1397_1397_1397</v>
      </c>
      <c r="K2041" t="str">
        <f t="shared" si="80"/>
        <v>doublon</v>
      </c>
    </row>
    <row r="2042" spans="1:11" x14ac:dyDescent="0.25">
      <c r="A2042" s="5">
        <v>10415</v>
      </c>
      <c r="B2042" s="25" t="s">
        <v>3436</v>
      </c>
      <c r="C2042" s="39" t="s">
        <v>56</v>
      </c>
      <c r="D2042" s="5">
        <v>5364</v>
      </c>
      <c r="E2042" t="str">
        <f t="shared" si="81"/>
        <v>Cont_1566</v>
      </c>
      <c r="F2042" t="str">
        <f t="shared" si="82"/>
        <v>Contrôle coulisse</v>
      </c>
      <c r="I2042" t="str">
        <f t="shared" si="83"/>
        <v>Cont_Cont_1566_Cont_1566</v>
      </c>
      <c r="K2042" t="str">
        <f t="shared" ref="K2042:K2105" si="84">IF(C2042=F2042,"doublon","niv inf")</f>
        <v>doublon</v>
      </c>
    </row>
    <row r="2043" spans="1:11" x14ac:dyDescent="0.25">
      <c r="A2043" s="5">
        <v>10416</v>
      </c>
      <c r="B2043" s="25" t="s">
        <v>3437</v>
      </c>
      <c r="C2043" s="39" t="s">
        <v>176</v>
      </c>
      <c r="D2043" s="5">
        <v>5365</v>
      </c>
      <c r="E2043" t="str">
        <f t="shared" si="81"/>
        <v>Redr_1584</v>
      </c>
      <c r="F2043" t="str">
        <f t="shared" si="82"/>
        <v>Redressage transmission</v>
      </c>
      <c r="I2043" t="str">
        <f t="shared" si="83"/>
        <v>Redr_Redr_1584_Redr_1584</v>
      </c>
      <c r="K2043" t="str">
        <f t="shared" si="84"/>
        <v>doublon</v>
      </c>
    </row>
    <row r="2044" spans="1:11" x14ac:dyDescent="0.25">
      <c r="A2044" s="5">
        <v>10417</v>
      </c>
      <c r="B2044" s="25" t="s">
        <v>3438</v>
      </c>
      <c r="C2044" s="39" t="s">
        <v>30</v>
      </c>
      <c r="D2044" s="5">
        <v>5366</v>
      </c>
      <c r="E2044" t="str">
        <f t="shared" si="81"/>
        <v>Pres_1711</v>
      </c>
      <c r="F2044" t="str">
        <f t="shared" si="82"/>
        <v>Presse injection plastique</v>
      </c>
      <c r="I2044" t="str">
        <f t="shared" si="83"/>
        <v>Pres_Pres_1711_Pres_1711</v>
      </c>
      <c r="K2044" t="str">
        <f t="shared" si="84"/>
        <v>doublon</v>
      </c>
    </row>
    <row r="2045" spans="1:11" x14ac:dyDescent="0.25">
      <c r="A2045" s="5">
        <v>10418</v>
      </c>
      <c r="B2045" s="25" t="s">
        <v>3439</v>
      </c>
      <c r="C2045" s="39" t="s">
        <v>177</v>
      </c>
      <c r="D2045" s="5">
        <v>5367</v>
      </c>
      <c r="E2045" t="str">
        <f t="shared" si="81"/>
        <v>Asse_1398</v>
      </c>
      <c r="F2045" t="str">
        <f t="shared" si="82"/>
        <v>Assemblage bague</v>
      </c>
      <c r="I2045" t="str">
        <f t="shared" si="83"/>
        <v>Asse_Asse_1398_Asse_1398</v>
      </c>
      <c r="K2045" t="str">
        <f t="shared" si="84"/>
        <v>doublon</v>
      </c>
    </row>
    <row r="2046" spans="1:11" x14ac:dyDescent="0.25">
      <c r="A2046" s="5">
        <v>10419</v>
      </c>
      <c r="B2046" s="25" t="s">
        <v>3440</v>
      </c>
      <c r="C2046" s="39" t="s">
        <v>178</v>
      </c>
      <c r="D2046" s="5">
        <v>5368</v>
      </c>
      <c r="E2046" t="str">
        <f t="shared" si="81"/>
        <v>Asse_1563</v>
      </c>
      <c r="F2046" t="str">
        <f t="shared" si="82"/>
        <v>Assemblage écrou</v>
      </c>
      <c r="I2046" t="str">
        <f t="shared" si="83"/>
        <v>Asse_Asse_1563_Asse_1563</v>
      </c>
      <c r="K2046" t="str">
        <f t="shared" si="84"/>
        <v>doublon</v>
      </c>
    </row>
    <row r="2047" spans="1:11" x14ac:dyDescent="0.25">
      <c r="A2047" s="5">
        <v>10420</v>
      </c>
      <c r="B2047" s="25" t="s">
        <v>3441</v>
      </c>
      <c r="C2047" s="39" t="s">
        <v>179</v>
      </c>
      <c r="D2047" s="5">
        <v>5369</v>
      </c>
      <c r="E2047" t="str">
        <f t="shared" si="81"/>
        <v>mach_1613</v>
      </c>
      <c r="F2047" t="str">
        <f t="shared" si="82"/>
        <v>machine lamborghini</v>
      </c>
      <c r="I2047" t="str">
        <f t="shared" si="83"/>
        <v>mach_mach_1613_mach_1613</v>
      </c>
      <c r="K2047" t="str">
        <f t="shared" si="84"/>
        <v>doublon</v>
      </c>
    </row>
    <row r="2048" spans="1:11" x14ac:dyDescent="0.25">
      <c r="A2048" s="5">
        <v>10421</v>
      </c>
      <c r="B2048" s="25" t="s">
        <v>3442</v>
      </c>
      <c r="C2048" s="39" t="s">
        <v>180</v>
      </c>
      <c r="D2048" s="5">
        <v>5370</v>
      </c>
      <c r="E2048" t="str">
        <f t="shared" si="81"/>
        <v>P20 _1777</v>
      </c>
      <c r="F2048" t="str">
        <f t="shared" si="82"/>
        <v>P20 Préparation S/Ens Arbre</v>
      </c>
      <c r="I2048" t="str">
        <f t="shared" si="83"/>
        <v>P20 _P20 _1777_P20 _1777</v>
      </c>
      <c r="K2048" t="str">
        <f t="shared" si="84"/>
        <v>doublon</v>
      </c>
    </row>
    <row r="2049" spans="1:11" x14ac:dyDescent="0.25">
      <c r="A2049" s="5">
        <v>10422</v>
      </c>
      <c r="B2049" s="25" t="s">
        <v>3443</v>
      </c>
      <c r="C2049" s="39" t="s">
        <v>181</v>
      </c>
      <c r="D2049" s="5">
        <v>5371</v>
      </c>
      <c r="E2049" t="str">
        <f t="shared" si="81"/>
        <v>P30 _1778</v>
      </c>
      <c r="F2049" t="str">
        <f t="shared" si="82"/>
        <v>P30 Assemblage Transmission</v>
      </c>
      <c r="I2049" t="str">
        <f t="shared" si="83"/>
        <v>P30 _P30 _1778_P30 _1778</v>
      </c>
      <c r="K2049" t="str">
        <f t="shared" si="84"/>
        <v>doublon</v>
      </c>
    </row>
    <row r="2050" spans="1:11" x14ac:dyDescent="0.25">
      <c r="A2050" s="5">
        <v>10423</v>
      </c>
      <c r="B2050" s="25" t="s">
        <v>3444</v>
      </c>
      <c r="C2050" s="39" t="s">
        <v>182</v>
      </c>
      <c r="D2050" s="5">
        <v>5372</v>
      </c>
      <c r="E2050" t="str">
        <f t="shared" si="81"/>
        <v>P40 _1779</v>
      </c>
      <c r="F2050" t="str">
        <f t="shared" si="82"/>
        <v>P40 Contrôle Final</v>
      </c>
      <c r="I2050" t="str">
        <f t="shared" si="83"/>
        <v>P40 _P40 _1779_P40 _1779</v>
      </c>
      <c r="K2050" t="str">
        <f t="shared" si="84"/>
        <v>doublon</v>
      </c>
    </row>
    <row r="2051" spans="1:11" x14ac:dyDescent="0.25">
      <c r="A2051" s="5">
        <v>10424</v>
      </c>
      <c r="B2051" s="25" t="s">
        <v>3445</v>
      </c>
      <c r="C2051" s="39" t="s">
        <v>183</v>
      </c>
      <c r="D2051" s="5">
        <v>5373</v>
      </c>
      <c r="E2051" t="str">
        <f t="shared" si="81"/>
        <v>P10 _1785</v>
      </c>
      <c r="F2051" t="str">
        <f t="shared" si="82"/>
        <v>P10 INJECTION COULISSE</v>
      </c>
      <c r="I2051" t="str">
        <f t="shared" si="83"/>
        <v>P10 _P10 _1785_P10 _1785</v>
      </c>
      <c r="K2051" t="str">
        <f t="shared" si="84"/>
        <v>doublon</v>
      </c>
    </row>
    <row r="2052" spans="1:11" x14ac:dyDescent="0.25">
      <c r="A2052" s="5">
        <v>10425</v>
      </c>
      <c r="B2052" s="25" t="s">
        <v>3446</v>
      </c>
      <c r="C2052" s="39" t="s">
        <v>184</v>
      </c>
      <c r="D2052" s="5">
        <v>5374</v>
      </c>
      <c r="E2052" t="str">
        <f t="shared" si="81"/>
        <v>cont_1097</v>
      </c>
      <c r="F2052" t="str">
        <f t="shared" si="82"/>
        <v>contrôle coulisse SOGAMECA</v>
      </c>
      <c r="I2052" t="str">
        <f t="shared" si="83"/>
        <v>cont_cont_1097_cont_1097</v>
      </c>
      <c r="K2052" t="str">
        <f t="shared" si="84"/>
        <v>doublon</v>
      </c>
    </row>
    <row r="2053" spans="1:11" x14ac:dyDescent="0.25">
      <c r="A2053" s="5">
        <v>10426</v>
      </c>
      <c r="B2053" s="25" t="s">
        <v>3447</v>
      </c>
      <c r="C2053" s="39" t="s">
        <v>185</v>
      </c>
      <c r="D2053" s="5">
        <v>5375</v>
      </c>
      <c r="E2053" t="str">
        <f t="shared" si="81"/>
        <v>Asse_1098</v>
      </c>
      <c r="F2053" t="str">
        <f t="shared" si="82"/>
        <v>Assemblage manchon SOREL</v>
      </c>
      <c r="I2053" t="str">
        <f t="shared" si="83"/>
        <v>Asse_Asse_1098_Asse_1098</v>
      </c>
      <c r="K2053" t="str">
        <f t="shared" si="84"/>
        <v>doublon</v>
      </c>
    </row>
    <row r="2054" spans="1:11" x14ac:dyDescent="0.25">
      <c r="A2054" s="5">
        <v>10427</v>
      </c>
      <c r="B2054" s="25" t="s">
        <v>3448</v>
      </c>
      <c r="C2054" s="39" t="s">
        <v>157</v>
      </c>
      <c r="D2054" s="5">
        <v>5376</v>
      </c>
      <c r="E2054" t="str">
        <f t="shared" si="81"/>
        <v>Asse_1099</v>
      </c>
      <c r="F2054" t="str">
        <f t="shared" si="82"/>
        <v>Assemblage corps</v>
      </c>
      <c r="I2054" t="str">
        <f t="shared" si="83"/>
        <v>Asse_Asse_1099_Asse_1099</v>
      </c>
      <c r="K2054" t="str">
        <f t="shared" si="84"/>
        <v>doublon</v>
      </c>
    </row>
    <row r="2055" spans="1:11" x14ac:dyDescent="0.25">
      <c r="A2055" s="5">
        <v>10428</v>
      </c>
      <c r="B2055" s="25" t="s">
        <v>3449</v>
      </c>
      <c r="C2055" s="39" t="s">
        <v>186</v>
      </c>
      <c r="D2055" s="5">
        <v>5377</v>
      </c>
      <c r="E2055" t="str">
        <f t="shared" si="81"/>
        <v>Cont_1100</v>
      </c>
      <c r="F2055" t="str">
        <f t="shared" si="82"/>
        <v>Contrôle BAV/effort poignée CAIRE</v>
      </c>
      <c r="I2055" t="str">
        <f t="shared" si="83"/>
        <v>Cont_Cont_1100_Cont_1100</v>
      </c>
      <c r="K2055" t="str">
        <f t="shared" si="84"/>
        <v>doublon</v>
      </c>
    </row>
    <row r="2056" spans="1:11" x14ac:dyDescent="0.25">
      <c r="A2056" s="5">
        <v>10429</v>
      </c>
      <c r="B2056" s="25" t="s">
        <v>3450</v>
      </c>
      <c r="C2056" s="39" t="s">
        <v>187</v>
      </c>
      <c r="D2056" s="5">
        <v>5378</v>
      </c>
      <c r="E2056" t="str">
        <f t="shared" si="81"/>
        <v>Inje_1119</v>
      </c>
      <c r="F2056" t="str">
        <f t="shared" si="82"/>
        <v>Injection plastique ENGEL</v>
      </c>
      <c r="I2056" t="str">
        <f t="shared" si="83"/>
        <v>Inje_Inje_1119_Inje_1119</v>
      </c>
      <c r="K2056" t="str">
        <f t="shared" si="84"/>
        <v>doublon</v>
      </c>
    </row>
    <row r="2057" spans="1:11" x14ac:dyDescent="0.25">
      <c r="A2057" s="5">
        <v>10430</v>
      </c>
      <c r="B2057" s="25" t="s">
        <v>3451</v>
      </c>
      <c r="C2057" s="39" t="s">
        <v>188</v>
      </c>
      <c r="D2057" s="5">
        <v>5379</v>
      </c>
      <c r="E2057" t="str">
        <f t="shared" si="81"/>
        <v>Ass._1273</v>
      </c>
      <c r="F2057" t="str">
        <f t="shared" si="82"/>
        <v>Ass.segment/Contrôle corps/date DJC</v>
      </c>
      <c r="I2057" t="str">
        <f t="shared" si="83"/>
        <v>Ass._Ass._1273_Ass._1273</v>
      </c>
      <c r="K2057" t="str">
        <f t="shared" si="84"/>
        <v>doublon</v>
      </c>
    </row>
    <row r="2058" spans="1:11" x14ac:dyDescent="0.25">
      <c r="A2058" s="5">
        <v>10431</v>
      </c>
      <c r="B2058" s="25" t="s">
        <v>3452</v>
      </c>
      <c r="C2058" s="39" t="s">
        <v>189</v>
      </c>
      <c r="D2058" s="5">
        <v>5380</v>
      </c>
      <c r="E2058" t="str">
        <f t="shared" si="81"/>
        <v>Ass._1274</v>
      </c>
      <c r="F2058" t="str">
        <f t="shared" si="82"/>
        <v>Ass. corps/roulement/embout DJC</v>
      </c>
      <c r="I2058" t="str">
        <f t="shared" si="83"/>
        <v>Ass._Ass._1274_Ass._1274</v>
      </c>
      <c r="K2058" t="str">
        <f t="shared" si="84"/>
        <v>doublon</v>
      </c>
    </row>
    <row r="2059" spans="1:11" x14ac:dyDescent="0.25">
      <c r="A2059" s="5">
        <v>10432</v>
      </c>
      <c r="B2059" s="25" t="s">
        <v>3453</v>
      </c>
      <c r="C2059" s="39" t="s">
        <v>190</v>
      </c>
      <c r="D2059" s="5">
        <v>5381</v>
      </c>
      <c r="E2059" t="str">
        <f t="shared" si="81"/>
        <v>Asse_1275</v>
      </c>
      <c r="F2059" t="str">
        <f t="shared" si="82"/>
        <v>Assemblage colonne CAIRE</v>
      </c>
      <c r="I2059" t="str">
        <f t="shared" si="83"/>
        <v>Asse_Asse_1275_Asse_1275</v>
      </c>
      <c r="K2059" t="str">
        <f t="shared" si="84"/>
        <v>doublon</v>
      </c>
    </row>
    <row r="2060" spans="1:11" x14ac:dyDescent="0.25">
      <c r="A2060" s="5">
        <v>10433</v>
      </c>
      <c r="B2060" s="25" t="s">
        <v>3454</v>
      </c>
      <c r="C2060" s="39" t="s">
        <v>191</v>
      </c>
      <c r="D2060" s="5">
        <v>5382</v>
      </c>
      <c r="E2060" t="str">
        <f t="shared" si="81"/>
        <v>Asse_1548</v>
      </c>
      <c r="F2060" t="str">
        <f t="shared" si="82"/>
        <v>Assemblage poignée AMU</v>
      </c>
      <c r="I2060" t="str">
        <f t="shared" si="83"/>
        <v>Asse_Asse_1548_Asse_1548</v>
      </c>
      <c r="K2060" t="str">
        <f t="shared" si="84"/>
        <v>doublon</v>
      </c>
    </row>
    <row r="2061" spans="1:11" x14ac:dyDescent="0.25">
      <c r="A2061" s="5">
        <v>10434</v>
      </c>
      <c r="B2061" s="25" t="s">
        <v>3455</v>
      </c>
      <c r="C2061" s="39" t="s">
        <v>192</v>
      </c>
      <c r="D2061" s="5">
        <v>5383</v>
      </c>
      <c r="E2061" t="str">
        <f t="shared" si="81"/>
        <v>Viss_1586</v>
      </c>
      <c r="F2061" t="str">
        <f t="shared" si="82"/>
        <v>Vissage corps sur patte en U</v>
      </c>
      <c r="I2061" t="str">
        <f t="shared" si="83"/>
        <v>Viss_Viss_1586_Viss_1586</v>
      </c>
      <c r="K2061" t="str">
        <f t="shared" si="84"/>
        <v>doublon</v>
      </c>
    </row>
    <row r="2062" spans="1:11" x14ac:dyDescent="0.25">
      <c r="A2062" s="5">
        <v>10435</v>
      </c>
      <c r="B2062" s="25" t="s">
        <v>3456</v>
      </c>
      <c r="C2062" s="39" t="s">
        <v>56</v>
      </c>
      <c r="D2062" s="5">
        <v>5384</v>
      </c>
      <c r="E2062" t="str">
        <f t="shared" si="81"/>
        <v>Cont_1666</v>
      </c>
      <c r="F2062" t="str">
        <f t="shared" si="82"/>
        <v>Contrôle coulisse</v>
      </c>
      <c r="I2062" t="str">
        <f t="shared" si="83"/>
        <v>Cont_Cont_1666_Cont_1666</v>
      </c>
      <c r="K2062" t="str">
        <f t="shared" si="84"/>
        <v>doublon</v>
      </c>
    </row>
    <row r="2063" spans="1:11" x14ac:dyDescent="0.25">
      <c r="A2063" s="5">
        <v>10436</v>
      </c>
      <c r="B2063" s="25" t="s">
        <v>3457</v>
      </c>
      <c r="C2063" s="39" t="s">
        <v>193</v>
      </c>
      <c r="D2063" s="5">
        <v>5385</v>
      </c>
      <c r="E2063" t="str">
        <f t="shared" si="81"/>
        <v>Asse_1667</v>
      </c>
      <c r="F2063" t="str">
        <f t="shared" si="82"/>
        <v>Assemblage systéme de serrage</v>
      </c>
      <c r="I2063" t="str">
        <f t="shared" si="83"/>
        <v>Asse_Asse_1667_Asse_1667</v>
      </c>
      <c r="K2063" t="str">
        <f t="shared" si="84"/>
        <v>doublon</v>
      </c>
    </row>
    <row r="2064" spans="1:11" x14ac:dyDescent="0.25">
      <c r="A2064" s="5">
        <v>10437</v>
      </c>
      <c r="B2064" s="25" t="s">
        <v>3458</v>
      </c>
      <c r="C2064" s="39" t="s">
        <v>194</v>
      </c>
      <c r="D2064" s="5">
        <v>5386</v>
      </c>
      <c r="E2064" t="str">
        <f t="shared" si="81"/>
        <v>Asse_1668</v>
      </c>
      <c r="F2064" t="str">
        <f t="shared" si="82"/>
        <v>Assemblage Transmission/Corps</v>
      </c>
      <c r="I2064" t="str">
        <f t="shared" si="83"/>
        <v>Asse_Asse_1668_Asse_1668</v>
      </c>
      <c r="K2064" t="str">
        <f t="shared" si="84"/>
        <v>doublon</v>
      </c>
    </row>
    <row r="2065" spans="1:11" x14ac:dyDescent="0.25">
      <c r="A2065" s="5">
        <v>10438</v>
      </c>
      <c r="B2065" s="25" t="s">
        <v>3459</v>
      </c>
      <c r="C2065" s="39" t="s">
        <v>195</v>
      </c>
      <c r="D2065" s="5">
        <v>5387</v>
      </c>
      <c r="E2065" t="str">
        <f t="shared" si="81"/>
        <v>Cont_1669</v>
      </c>
      <c r="F2065" t="str">
        <f t="shared" si="82"/>
        <v>Contrôle Final Colonne</v>
      </c>
      <c r="I2065" t="str">
        <f t="shared" si="83"/>
        <v>Cont_Cont_1669_Cont_1669</v>
      </c>
      <c r="K2065" t="str">
        <f t="shared" si="84"/>
        <v>doublon</v>
      </c>
    </row>
    <row r="2066" spans="1:11" x14ac:dyDescent="0.25">
      <c r="A2066" s="5">
        <v>10439</v>
      </c>
      <c r="B2066" s="25" t="s">
        <v>3460</v>
      </c>
      <c r="C2066" s="39" t="s">
        <v>30</v>
      </c>
      <c r="D2066" s="5">
        <v>5388</v>
      </c>
      <c r="E2066" t="str">
        <f t="shared" ref="E2066:E2129" si="85">VLOOKUP(D2066,$A$2:$C$3736,2,FALSE)</f>
        <v>Pres_1092</v>
      </c>
      <c r="F2066" t="str">
        <f t="shared" ref="F2066:F2129" si="86">VLOOKUP(D2066,$A$2:$C$3736,3,FALSE)</f>
        <v>Presse injection plastique</v>
      </c>
      <c r="I2066" t="str">
        <f t="shared" ref="I2066:I2129" si="87">+B2066&amp;"_"&amp;E2066</f>
        <v>Pres_Pres_1092_Pres_1092</v>
      </c>
      <c r="K2066" t="str">
        <f t="shared" si="84"/>
        <v>doublon</v>
      </c>
    </row>
    <row r="2067" spans="1:11" x14ac:dyDescent="0.25">
      <c r="A2067" s="5">
        <v>10440</v>
      </c>
      <c r="B2067" s="25" t="s">
        <v>3461</v>
      </c>
      <c r="C2067" s="39" t="s">
        <v>196</v>
      </c>
      <c r="D2067" s="5">
        <v>5389</v>
      </c>
      <c r="E2067" t="str">
        <f t="shared" si="85"/>
        <v>pres_1295</v>
      </c>
      <c r="F2067" t="str">
        <f t="shared" si="86"/>
        <v>presse injection ENGEL</v>
      </c>
      <c r="I2067" t="str">
        <f t="shared" si="87"/>
        <v>pres_pres_1295_pres_1295</v>
      </c>
      <c r="K2067" t="str">
        <f t="shared" si="84"/>
        <v>doublon</v>
      </c>
    </row>
    <row r="2068" spans="1:11" x14ac:dyDescent="0.25">
      <c r="A2068" s="5">
        <v>10441</v>
      </c>
      <c r="B2068" s="25" t="s">
        <v>3462</v>
      </c>
      <c r="C2068" s="39" t="s">
        <v>197</v>
      </c>
      <c r="D2068" s="5">
        <v>5390</v>
      </c>
      <c r="E2068" t="str">
        <f t="shared" si="85"/>
        <v>Asse_1645</v>
      </c>
      <c r="F2068" t="str">
        <f t="shared" si="86"/>
        <v>Assemblage Flector</v>
      </c>
      <c r="I2068" t="str">
        <f t="shared" si="87"/>
        <v>Asse_Asse_1645_Asse_1645</v>
      </c>
      <c r="K2068" t="str">
        <f t="shared" si="84"/>
        <v>doublon</v>
      </c>
    </row>
    <row r="2069" spans="1:11" x14ac:dyDescent="0.25">
      <c r="A2069" s="5">
        <v>10442</v>
      </c>
      <c r="B2069" s="25" t="s">
        <v>3463</v>
      </c>
      <c r="C2069" s="39" t="s">
        <v>198</v>
      </c>
      <c r="D2069" s="5">
        <v>5391</v>
      </c>
      <c r="E2069" t="str">
        <f t="shared" si="85"/>
        <v>Inje_1646</v>
      </c>
      <c r="F2069" t="str">
        <f t="shared" si="86"/>
        <v>Injection Collapse</v>
      </c>
      <c r="I2069" t="str">
        <f t="shared" si="87"/>
        <v>Inje_Inje_1646_Inje_1646</v>
      </c>
      <c r="K2069" t="str">
        <f t="shared" si="84"/>
        <v>doublon</v>
      </c>
    </row>
    <row r="2070" spans="1:11" x14ac:dyDescent="0.25">
      <c r="A2070" s="5">
        <v>10443</v>
      </c>
      <c r="B2070" s="25" t="s">
        <v>3464</v>
      </c>
      <c r="C2070" s="39" t="s">
        <v>199</v>
      </c>
      <c r="D2070" s="5">
        <v>5392</v>
      </c>
      <c r="E2070" t="str">
        <f t="shared" si="85"/>
        <v>Asse_1647</v>
      </c>
      <c r="F2070" t="str">
        <f t="shared" si="86"/>
        <v>Assemblage anneau de tolérance</v>
      </c>
      <c r="I2070" t="str">
        <f t="shared" si="87"/>
        <v>Asse_Asse_1647_Asse_1647</v>
      </c>
      <c r="K2070" t="str">
        <f t="shared" si="84"/>
        <v>doublon</v>
      </c>
    </row>
    <row r="2071" spans="1:11" x14ac:dyDescent="0.25">
      <c r="A2071" s="5">
        <v>10444</v>
      </c>
      <c r="B2071" s="25" t="s">
        <v>3465</v>
      </c>
      <c r="C2071" s="39" t="s">
        <v>200</v>
      </c>
      <c r="D2071" s="5">
        <v>5393</v>
      </c>
      <c r="E2071" t="str">
        <f t="shared" si="85"/>
        <v>Asse_1648</v>
      </c>
      <c r="F2071" t="str">
        <f t="shared" si="86"/>
        <v>Assemblage Bouchon1</v>
      </c>
      <c r="I2071" t="str">
        <f t="shared" si="87"/>
        <v>Asse_Asse_1648_Asse_1648</v>
      </c>
      <c r="K2071" t="str">
        <f t="shared" si="84"/>
        <v>doublon</v>
      </c>
    </row>
    <row r="2072" spans="1:11" x14ac:dyDescent="0.25">
      <c r="A2072" s="5">
        <v>10445</v>
      </c>
      <c r="B2072" s="25" t="s">
        <v>3466</v>
      </c>
      <c r="C2072" s="39" t="s">
        <v>201</v>
      </c>
      <c r="D2072" s="5">
        <v>5394</v>
      </c>
      <c r="E2072" t="str">
        <f t="shared" si="85"/>
        <v>Bout_1649</v>
      </c>
      <c r="F2072" t="str">
        <f t="shared" si="86"/>
        <v>Bouterollage</v>
      </c>
      <c r="I2072" t="str">
        <f t="shared" si="87"/>
        <v>Bout_Bout_1649_Bout_1649</v>
      </c>
      <c r="K2072" t="str">
        <f t="shared" si="84"/>
        <v>doublon</v>
      </c>
    </row>
    <row r="2073" spans="1:11" x14ac:dyDescent="0.25">
      <c r="A2073" s="5">
        <v>10446</v>
      </c>
      <c r="B2073" s="25" t="s">
        <v>3467</v>
      </c>
      <c r="C2073" s="39" t="s">
        <v>202</v>
      </c>
      <c r="D2073" s="5">
        <v>5395</v>
      </c>
      <c r="E2073" t="str">
        <f t="shared" si="85"/>
        <v>Asse_1650</v>
      </c>
      <c r="F2073" t="str">
        <f t="shared" si="86"/>
        <v>Assemblage bouchon2</v>
      </c>
      <c r="I2073" t="str">
        <f t="shared" si="87"/>
        <v>Asse_Asse_1650_Asse_1650</v>
      </c>
      <c r="K2073" t="str">
        <f t="shared" si="84"/>
        <v>doublon</v>
      </c>
    </row>
    <row r="2074" spans="1:11" x14ac:dyDescent="0.25">
      <c r="A2074" s="5">
        <v>10447</v>
      </c>
      <c r="B2074" s="25" t="s">
        <v>3468</v>
      </c>
      <c r="C2074" s="39" t="s">
        <v>203</v>
      </c>
      <c r="D2074" s="5">
        <v>5396</v>
      </c>
      <c r="E2074" t="str">
        <f t="shared" si="85"/>
        <v>Asse_1651</v>
      </c>
      <c r="F2074" t="str">
        <f t="shared" si="86"/>
        <v>Assemblage manchon plastique</v>
      </c>
      <c r="I2074" t="str">
        <f t="shared" si="87"/>
        <v>Asse_Asse_1651_Asse_1651</v>
      </c>
      <c r="K2074" t="str">
        <f t="shared" si="84"/>
        <v>doublon</v>
      </c>
    </row>
    <row r="2075" spans="1:11" x14ac:dyDescent="0.25">
      <c r="A2075" s="5">
        <v>10448</v>
      </c>
      <c r="B2075" s="25" t="s">
        <v>3469</v>
      </c>
      <c r="C2075" s="39" t="s">
        <v>204</v>
      </c>
      <c r="D2075" s="5">
        <v>5397</v>
      </c>
      <c r="E2075" t="str">
        <f t="shared" si="85"/>
        <v>Emma_1652</v>
      </c>
      <c r="F2075" t="str">
        <f t="shared" si="86"/>
        <v>Emmancht ecrou serti sur rlt</v>
      </c>
      <c r="I2075" t="str">
        <f t="shared" si="87"/>
        <v>Emma_Emma_1652_Emma_1652</v>
      </c>
      <c r="K2075" t="str">
        <f t="shared" si="84"/>
        <v>doublon</v>
      </c>
    </row>
    <row r="2076" spans="1:11" x14ac:dyDescent="0.25">
      <c r="A2076" s="5">
        <v>10449</v>
      </c>
      <c r="B2076" s="25" t="s">
        <v>3470</v>
      </c>
      <c r="C2076" s="39" t="s">
        <v>205</v>
      </c>
      <c r="D2076" s="5">
        <v>5398</v>
      </c>
      <c r="E2076" t="str">
        <f t="shared" si="85"/>
        <v>Asse_1653</v>
      </c>
      <c r="F2076" t="str">
        <f t="shared" si="86"/>
        <v>Assemblage arbre/tube collapse</v>
      </c>
      <c r="I2076" t="str">
        <f t="shared" si="87"/>
        <v>Asse_Asse_1653_Asse_1653</v>
      </c>
      <c r="K2076" t="str">
        <f t="shared" si="84"/>
        <v>doublon</v>
      </c>
    </row>
    <row r="2077" spans="1:11" x14ac:dyDescent="0.25">
      <c r="A2077" s="5">
        <v>10450</v>
      </c>
      <c r="B2077" s="25" t="s">
        <v>3471</v>
      </c>
      <c r="C2077" s="39" t="s">
        <v>54</v>
      </c>
      <c r="D2077" s="5">
        <v>5399</v>
      </c>
      <c r="E2077" t="str">
        <f t="shared" si="85"/>
        <v>Cont_1654</v>
      </c>
      <c r="F2077" t="str">
        <f t="shared" si="86"/>
        <v>Contrôle final</v>
      </c>
      <c r="I2077" t="str">
        <f t="shared" si="87"/>
        <v>Cont_Cont_1654_Cont_1654</v>
      </c>
      <c r="K2077" t="str">
        <f t="shared" si="84"/>
        <v>doublon</v>
      </c>
    </row>
    <row r="2078" spans="1:11" x14ac:dyDescent="0.25">
      <c r="A2078" s="5">
        <v>10451</v>
      </c>
      <c r="B2078" s="25" t="s">
        <v>3472</v>
      </c>
      <c r="C2078" s="39" t="s">
        <v>206</v>
      </c>
      <c r="D2078" s="5">
        <v>5400</v>
      </c>
      <c r="E2078" t="str">
        <f t="shared" si="85"/>
        <v>Cont_1664</v>
      </c>
      <c r="F2078" t="str">
        <f t="shared" si="86"/>
        <v>Contrôle cardans</v>
      </c>
      <c r="I2078" t="str">
        <f t="shared" si="87"/>
        <v>Cont_Cont_1664_Cont_1664</v>
      </c>
      <c r="K2078" t="str">
        <f t="shared" si="84"/>
        <v>doublon</v>
      </c>
    </row>
    <row r="2079" spans="1:11" x14ac:dyDescent="0.25">
      <c r="A2079" s="5">
        <v>10452</v>
      </c>
      <c r="B2079" s="25" t="s">
        <v>3473</v>
      </c>
      <c r="C2079" s="39" t="s">
        <v>207</v>
      </c>
      <c r="D2079" s="5">
        <v>5401</v>
      </c>
      <c r="E2079" t="str">
        <f t="shared" si="85"/>
        <v>mach_1675</v>
      </c>
      <c r="F2079" t="str">
        <f t="shared" si="86"/>
        <v>machine montage manchon</v>
      </c>
      <c r="I2079" t="str">
        <f t="shared" si="87"/>
        <v>mach_mach_1675_mach_1675</v>
      </c>
      <c r="K2079" t="str">
        <f t="shared" si="84"/>
        <v>doublon</v>
      </c>
    </row>
    <row r="2080" spans="1:11" x14ac:dyDescent="0.25">
      <c r="A2080" s="5">
        <v>10453</v>
      </c>
      <c r="B2080" s="25" t="s">
        <v>3474</v>
      </c>
      <c r="C2080" s="39" t="s">
        <v>208</v>
      </c>
      <c r="D2080" s="5">
        <v>5402</v>
      </c>
      <c r="E2080" t="str">
        <f t="shared" si="85"/>
        <v>inje_1717</v>
      </c>
      <c r="F2080" t="str">
        <f t="shared" si="86"/>
        <v>injection inf</v>
      </c>
      <c r="I2080" t="str">
        <f t="shared" si="87"/>
        <v>inje_inje_1717_inje_1717</v>
      </c>
      <c r="K2080" t="str">
        <f t="shared" si="84"/>
        <v>doublon</v>
      </c>
    </row>
    <row r="2081" spans="1:11" x14ac:dyDescent="0.25">
      <c r="A2081" s="5">
        <v>10454</v>
      </c>
      <c r="B2081" s="25" t="s">
        <v>3475</v>
      </c>
      <c r="C2081" s="39" t="s">
        <v>209</v>
      </c>
      <c r="D2081" s="5">
        <v>5403</v>
      </c>
      <c r="E2081" t="str">
        <f t="shared" si="85"/>
        <v>inje_1718</v>
      </c>
      <c r="F2081" t="str">
        <f t="shared" si="86"/>
        <v>injection sup</v>
      </c>
      <c r="I2081" t="str">
        <f t="shared" si="87"/>
        <v>inje_inje_1718_inje_1718</v>
      </c>
      <c r="K2081" t="str">
        <f t="shared" si="84"/>
        <v>doublon</v>
      </c>
    </row>
    <row r="2082" spans="1:11" x14ac:dyDescent="0.25">
      <c r="A2082" s="5">
        <v>10455</v>
      </c>
      <c r="B2082" s="25" t="s">
        <v>3476</v>
      </c>
      <c r="C2082" s="39" t="s">
        <v>210</v>
      </c>
      <c r="D2082" s="5">
        <v>5404</v>
      </c>
      <c r="E2082" t="str">
        <f t="shared" si="85"/>
        <v>asse_1726</v>
      </c>
      <c r="F2082" t="str">
        <f t="shared" si="86"/>
        <v>assemblage roulement inf Poste 20</v>
      </c>
      <c r="I2082" t="str">
        <f t="shared" si="87"/>
        <v>asse_asse_1726_asse_1726</v>
      </c>
      <c r="K2082" t="str">
        <f t="shared" si="84"/>
        <v>doublon</v>
      </c>
    </row>
    <row r="2083" spans="1:11" x14ac:dyDescent="0.25">
      <c r="A2083" s="5">
        <v>10456</v>
      </c>
      <c r="B2083" s="25" t="s">
        <v>3477</v>
      </c>
      <c r="C2083" s="39" t="s">
        <v>211</v>
      </c>
      <c r="D2083" s="5">
        <v>5405</v>
      </c>
      <c r="E2083" t="str">
        <f t="shared" si="85"/>
        <v>cont_1727</v>
      </c>
      <c r="F2083" t="str">
        <f t="shared" si="86"/>
        <v>contrôle coulisse inf poste 30</v>
      </c>
      <c r="I2083" t="str">
        <f t="shared" si="87"/>
        <v>cont_cont_1727_cont_1727</v>
      </c>
      <c r="K2083" t="str">
        <f t="shared" si="84"/>
        <v>doublon</v>
      </c>
    </row>
    <row r="2084" spans="1:11" x14ac:dyDescent="0.25">
      <c r="A2084" s="5">
        <v>10457</v>
      </c>
      <c r="B2084" s="25" t="s">
        <v>3478</v>
      </c>
      <c r="C2084" s="39" t="s">
        <v>212</v>
      </c>
      <c r="D2084" s="5">
        <v>5406</v>
      </c>
      <c r="E2084" t="str">
        <f t="shared" si="85"/>
        <v>asse_1728</v>
      </c>
      <c r="F2084" t="str">
        <f t="shared" si="86"/>
        <v>assemblage manchon poste 50</v>
      </c>
      <c r="I2084" t="str">
        <f t="shared" si="87"/>
        <v>asse_asse_1728_asse_1728</v>
      </c>
      <c r="K2084" t="str">
        <f t="shared" si="84"/>
        <v>doublon</v>
      </c>
    </row>
    <row r="2085" spans="1:11" x14ac:dyDescent="0.25">
      <c r="A2085" s="5">
        <v>10458</v>
      </c>
      <c r="B2085" s="25" t="s">
        <v>3479</v>
      </c>
      <c r="C2085" s="39" t="s">
        <v>213</v>
      </c>
      <c r="D2085" s="5">
        <v>5407</v>
      </c>
      <c r="E2085" t="str">
        <f t="shared" si="85"/>
        <v>asse_1729</v>
      </c>
      <c r="F2085" t="str">
        <f t="shared" si="86"/>
        <v>assemblage coulisse sup poste 60p</v>
      </c>
      <c r="I2085" t="str">
        <f t="shared" si="87"/>
        <v>asse_asse_1729_asse_1729</v>
      </c>
      <c r="K2085" t="str">
        <f t="shared" si="84"/>
        <v>doublon</v>
      </c>
    </row>
    <row r="2086" spans="1:11" x14ac:dyDescent="0.25">
      <c r="A2086" s="5">
        <v>10459</v>
      </c>
      <c r="B2086" s="25" t="s">
        <v>3480</v>
      </c>
      <c r="C2086" s="39" t="s">
        <v>214</v>
      </c>
      <c r="D2086" s="5">
        <v>5408</v>
      </c>
      <c r="E2086" t="str">
        <f t="shared" si="85"/>
        <v>asse_1730</v>
      </c>
      <c r="F2086" t="str">
        <f t="shared" si="86"/>
        <v>assemblage corps poste 80</v>
      </c>
      <c r="I2086" t="str">
        <f t="shared" si="87"/>
        <v>asse_asse_1730_asse_1730</v>
      </c>
      <c r="K2086" t="str">
        <f t="shared" si="84"/>
        <v>doublon</v>
      </c>
    </row>
    <row r="2087" spans="1:11" x14ac:dyDescent="0.25">
      <c r="A2087" s="5">
        <v>10460</v>
      </c>
      <c r="B2087" s="25" t="s">
        <v>3481</v>
      </c>
      <c r="C2087" s="39" t="s">
        <v>215</v>
      </c>
      <c r="D2087" s="5">
        <v>5409</v>
      </c>
      <c r="E2087" t="str">
        <f t="shared" si="85"/>
        <v>asse_1731</v>
      </c>
      <c r="F2087" t="str">
        <f t="shared" si="86"/>
        <v>assemblage colonne poste 90</v>
      </c>
      <c r="I2087" t="str">
        <f t="shared" si="87"/>
        <v>asse_asse_1731_asse_1731</v>
      </c>
      <c r="K2087" t="str">
        <f t="shared" si="84"/>
        <v>doublon</v>
      </c>
    </row>
    <row r="2088" spans="1:11" x14ac:dyDescent="0.25">
      <c r="A2088" s="5">
        <v>10461</v>
      </c>
      <c r="B2088" s="25" t="s">
        <v>3482</v>
      </c>
      <c r="C2088" s="39" t="s">
        <v>216</v>
      </c>
      <c r="D2088" s="5">
        <v>5410</v>
      </c>
      <c r="E2088" t="str">
        <f t="shared" si="85"/>
        <v>cont_1732</v>
      </c>
      <c r="F2088" t="str">
        <f t="shared" si="86"/>
        <v>contrôle colonne poste 100p</v>
      </c>
      <c r="I2088" t="str">
        <f t="shared" si="87"/>
        <v>cont_cont_1732_cont_1732</v>
      </c>
      <c r="K2088" t="str">
        <f t="shared" si="84"/>
        <v>doublon</v>
      </c>
    </row>
    <row r="2089" spans="1:11" x14ac:dyDescent="0.25">
      <c r="A2089" s="5">
        <v>10462</v>
      </c>
      <c r="B2089" s="25" t="s">
        <v>3483</v>
      </c>
      <c r="C2089" s="39" t="s">
        <v>217</v>
      </c>
      <c r="D2089" s="5">
        <v>5411</v>
      </c>
      <c r="E2089" t="str">
        <f t="shared" si="85"/>
        <v>emba_1733</v>
      </c>
      <c r="F2089" t="str">
        <f t="shared" si="86"/>
        <v>emballage colonne poste 110</v>
      </c>
      <c r="I2089" t="str">
        <f t="shared" si="87"/>
        <v>emba_emba_1733_emba_1733</v>
      </c>
      <c r="K2089" t="str">
        <f t="shared" si="84"/>
        <v>doublon</v>
      </c>
    </row>
    <row r="2090" spans="1:11" x14ac:dyDescent="0.25">
      <c r="A2090" s="5">
        <v>10466</v>
      </c>
      <c r="B2090" s="25" t="s">
        <v>3484</v>
      </c>
      <c r="C2090" s="39" t="s">
        <v>218</v>
      </c>
      <c r="D2090" s="5">
        <v>5415</v>
      </c>
      <c r="E2090" t="str">
        <f t="shared" si="85"/>
        <v>POSA2_744</v>
      </c>
      <c r="F2090" t="str">
        <f t="shared" si="86"/>
        <v>POSALUX 2</v>
      </c>
      <c r="I2090" t="str">
        <f t="shared" si="87"/>
        <v>POSA_POSA2_744_POSA2_744</v>
      </c>
      <c r="K2090" t="str">
        <f t="shared" si="84"/>
        <v>doublon</v>
      </c>
    </row>
    <row r="2091" spans="1:11" x14ac:dyDescent="0.25">
      <c r="A2091" s="5">
        <v>10467</v>
      </c>
      <c r="B2091" s="25" t="s">
        <v>3485</v>
      </c>
      <c r="C2091" s="39" t="s">
        <v>219</v>
      </c>
      <c r="D2091" s="5">
        <v>5416</v>
      </c>
      <c r="E2091" t="str">
        <f t="shared" si="85"/>
        <v>POSA3_800</v>
      </c>
      <c r="F2091" t="str">
        <f t="shared" si="86"/>
        <v>POSALUX 3</v>
      </c>
      <c r="I2091" t="str">
        <f t="shared" si="87"/>
        <v>POSA_POSA3_800_POSA3_800</v>
      </c>
      <c r="K2091" t="str">
        <f t="shared" si="84"/>
        <v>doublon</v>
      </c>
    </row>
    <row r="2092" spans="1:11" x14ac:dyDescent="0.25">
      <c r="A2092" s="5">
        <v>10468</v>
      </c>
      <c r="B2092" s="25" t="s">
        <v>3486</v>
      </c>
      <c r="C2092" s="39" t="s">
        <v>220</v>
      </c>
      <c r="D2092" s="5">
        <v>5417</v>
      </c>
      <c r="E2092" t="str">
        <f t="shared" si="85"/>
        <v>POSA4_967</v>
      </c>
      <c r="F2092" t="str">
        <f t="shared" si="86"/>
        <v>POSALUX 4</v>
      </c>
      <c r="I2092" t="str">
        <f t="shared" si="87"/>
        <v>POSA_POSA4_967_POSA4_967</v>
      </c>
      <c r="K2092" t="str">
        <f t="shared" si="84"/>
        <v>doublon</v>
      </c>
    </row>
    <row r="2093" spans="1:11" x14ac:dyDescent="0.25">
      <c r="A2093" s="5">
        <v>10469</v>
      </c>
      <c r="B2093" s="25" t="s">
        <v>3487</v>
      </c>
      <c r="C2093" s="39" t="s">
        <v>221</v>
      </c>
      <c r="D2093" s="5">
        <v>5418</v>
      </c>
      <c r="E2093" t="str">
        <f t="shared" si="85"/>
        <v>POSA5_1118</v>
      </c>
      <c r="F2093" t="str">
        <f t="shared" si="86"/>
        <v>POSALUX 5</v>
      </c>
      <c r="I2093" t="str">
        <f t="shared" si="87"/>
        <v>POSA_POSA5_1118_POSA5_1118</v>
      </c>
      <c r="K2093" t="str">
        <f t="shared" si="84"/>
        <v>doublon</v>
      </c>
    </row>
    <row r="2094" spans="1:11" x14ac:dyDescent="0.25">
      <c r="A2094" s="5">
        <v>10470</v>
      </c>
      <c r="B2094" s="25" t="s">
        <v>3488</v>
      </c>
      <c r="C2094" s="39" t="s">
        <v>222</v>
      </c>
      <c r="D2094" s="5">
        <v>5419</v>
      </c>
      <c r="E2094" t="str">
        <f t="shared" si="85"/>
        <v>AL6_1287</v>
      </c>
      <c r="F2094" t="str">
        <f t="shared" si="86"/>
        <v>ALESEUSE 6</v>
      </c>
      <c r="I2094" t="str">
        <f t="shared" si="87"/>
        <v>ALES_AL6_1287_AL6_1287</v>
      </c>
      <c r="K2094" t="str">
        <f t="shared" si="84"/>
        <v>doublon</v>
      </c>
    </row>
    <row r="2095" spans="1:11" x14ac:dyDescent="0.25">
      <c r="A2095" s="5">
        <v>10471</v>
      </c>
      <c r="B2095" s="25" t="s">
        <v>3489</v>
      </c>
      <c r="C2095" s="39" t="s">
        <v>223</v>
      </c>
      <c r="D2095" s="5">
        <v>5420</v>
      </c>
      <c r="E2095" t="str">
        <f t="shared" si="85"/>
        <v>CH2_973</v>
      </c>
      <c r="F2095" t="str">
        <f t="shared" si="86"/>
        <v>CHIRON 2</v>
      </c>
      <c r="I2095" t="str">
        <f t="shared" si="87"/>
        <v>CHIR_CH2_973_CH2_973</v>
      </c>
      <c r="K2095" t="str">
        <f t="shared" si="84"/>
        <v>doublon</v>
      </c>
    </row>
    <row r="2096" spans="1:11" x14ac:dyDescent="0.25">
      <c r="A2096" s="5">
        <v>10472</v>
      </c>
      <c r="B2096" s="25" t="s">
        <v>3490</v>
      </c>
      <c r="C2096" s="39" t="s">
        <v>224</v>
      </c>
      <c r="D2096" s="5">
        <v>5421</v>
      </c>
      <c r="E2096" t="str">
        <f t="shared" si="85"/>
        <v>CHI3_1662</v>
      </c>
      <c r="F2096" t="str">
        <f t="shared" si="86"/>
        <v>CHIRON 3</v>
      </c>
      <c r="I2096" t="str">
        <f t="shared" si="87"/>
        <v>CHIR_CHI3_1662_CHI3_1662</v>
      </c>
      <c r="K2096" t="str">
        <f t="shared" si="84"/>
        <v>doublon</v>
      </c>
    </row>
    <row r="2097" spans="1:11" x14ac:dyDescent="0.25">
      <c r="A2097" s="5">
        <v>10473</v>
      </c>
      <c r="B2097" s="25" t="s">
        <v>3491</v>
      </c>
      <c r="C2097" s="39" t="s">
        <v>225</v>
      </c>
      <c r="D2097" s="5">
        <v>5422</v>
      </c>
      <c r="E2097" t="str">
        <f t="shared" si="85"/>
        <v>RIEL_814</v>
      </c>
      <c r="F2097" t="str">
        <f t="shared" si="86"/>
        <v>RIELLO</v>
      </c>
      <c r="I2097" t="str">
        <f t="shared" si="87"/>
        <v>RIEL_RIEL_814_RIEL_814</v>
      </c>
      <c r="K2097" t="str">
        <f t="shared" si="84"/>
        <v>doublon</v>
      </c>
    </row>
    <row r="2098" spans="1:11" x14ac:dyDescent="0.25">
      <c r="A2098" s="5">
        <v>10475</v>
      </c>
      <c r="B2098" s="25" t="s">
        <v>3492</v>
      </c>
      <c r="C2098" s="39" t="s">
        <v>348</v>
      </c>
      <c r="D2098" s="5">
        <v>5423</v>
      </c>
      <c r="E2098" t="str">
        <f t="shared" si="85"/>
        <v>ence_1233</v>
      </c>
      <c r="F2098" t="str">
        <f t="shared" si="86"/>
        <v>enceinte</v>
      </c>
      <c r="I2098" t="str">
        <f t="shared" si="87"/>
        <v>ence_ence_1233_ence_1233</v>
      </c>
      <c r="K2098" t="str">
        <f t="shared" si="84"/>
        <v>doublon</v>
      </c>
    </row>
    <row r="2099" spans="1:11" x14ac:dyDescent="0.25">
      <c r="A2099" s="5">
        <v>10482</v>
      </c>
      <c r="B2099" s="25" t="s">
        <v>3493</v>
      </c>
      <c r="C2099" s="39" t="s">
        <v>349</v>
      </c>
      <c r="D2099" s="5">
        <v>5428</v>
      </c>
      <c r="E2099" t="str">
        <f t="shared" si="85"/>
        <v>ARMO_1762</v>
      </c>
      <c r="F2099" t="str">
        <f t="shared" si="86"/>
        <v>ARMOIRE ELECTRIQUE</v>
      </c>
      <c r="I2099" t="str">
        <f t="shared" si="87"/>
        <v>ARMO_ARMO_1762_ARMO_1762</v>
      </c>
      <c r="K2099" t="str">
        <f t="shared" si="84"/>
        <v>doublon</v>
      </c>
    </row>
    <row r="2100" spans="1:11" x14ac:dyDescent="0.25">
      <c r="A2100" s="5">
        <v>10483</v>
      </c>
      <c r="B2100" s="25" t="s">
        <v>3494</v>
      </c>
      <c r="C2100" s="39" t="s">
        <v>350</v>
      </c>
      <c r="D2100" s="5">
        <v>5429</v>
      </c>
      <c r="E2100" t="str">
        <f t="shared" si="85"/>
        <v>POSA_1762</v>
      </c>
      <c r="F2100" t="str">
        <f t="shared" si="86"/>
        <v>POSAGE ET BRIDAGE COLONNE</v>
      </c>
      <c r="I2100" t="str">
        <f t="shared" si="87"/>
        <v>POSA_POSA_1762_POSA_1762</v>
      </c>
      <c r="K2100" t="str">
        <f t="shared" si="84"/>
        <v>doublon</v>
      </c>
    </row>
    <row r="2101" spans="1:11" hidden="1" x14ac:dyDescent="0.25">
      <c r="A2101" s="5">
        <v>10484</v>
      </c>
      <c r="B2101" s="25" t="s">
        <v>3495</v>
      </c>
      <c r="C2101" s="39" t="s">
        <v>351</v>
      </c>
      <c r="D2101" s="5">
        <v>5430</v>
      </c>
      <c r="E2101" t="str">
        <f t="shared" si="85"/>
        <v>RIVE_1762</v>
      </c>
      <c r="F2101" t="str">
        <f t="shared" si="86"/>
        <v>RIVETAGE</v>
      </c>
      <c r="I2101" t="str">
        <f t="shared" si="87"/>
        <v>TETE_RIVE_1762_RIVE_1762</v>
      </c>
      <c r="K2101" t="str">
        <f t="shared" si="84"/>
        <v>niv inf</v>
      </c>
    </row>
    <row r="2102" spans="1:11" hidden="1" x14ac:dyDescent="0.25">
      <c r="A2102" s="5">
        <v>10485</v>
      </c>
      <c r="B2102" s="25" t="s">
        <v>3496</v>
      </c>
      <c r="C2102" s="39" t="s">
        <v>352</v>
      </c>
      <c r="D2102" s="5">
        <v>5430</v>
      </c>
      <c r="E2102" t="str">
        <f t="shared" si="85"/>
        <v>RIVE_1762</v>
      </c>
      <c r="F2102" t="str">
        <f t="shared" si="86"/>
        <v>RIVETAGE</v>
      </c>
      <c r="I2102" t="str">
        <f t="shared" si="87"/>
        <v>AMEN_RIVE_1762_RIVE_1762</v>
      </c>
      <c r="K2102" t="str">
        <f t="shared" si="84"/>
        <v>niv inf</v>
      </c>
    </row>
    <row r="2103" spans="1:11" hidden="1" x14ac:dyDescent="0.25">
      <c r="A2103" s="5">
        <v>10486</v>
      </c>
      <c r="B2103" s="25" t="s">
        <v>3497</v>
      </c>
      <c r="C2103" s="39" t="s">
        <v>353</v>
      </c>
      <c r="D2103" s="5">
        <v>5430</v>
      </c>
      <c r="E2103" t="str">
        <f t="shared" si="85"/>
        <v>RIVE_1762</v>
      </c>
      <c r="F2103" t="str">
        <f t="shared" si="86"/>
        <v>RIVETAGE</v>
      </c>
      <c r="I2103" t="str">
        <f t="shared" si="87"/>
        <v>BOL _RIVE_1762_RIVE_1762</v>
      </c>
      <c r="K2103" t="str">
        <f t="shared" si="84"/>
        <v>niv inf</v>
      </c>
    </row>
    <row r="2104" spans="1:11" x14ac:dyDescent="0.25">
      <c r="A2104" s="5">
        <v>10487</v>
      </c>
      <c r="B2104" s="25" t="s">
        <v>3498</v>
      </c>
      <c r="C2104" s="39" t="s">
        <v>354</v>
      </c>
      <c r="D2104" s="5">
        <v>5431</v>
      </c>
      <c r="E2104" t="str">
        <f t="shared" si="85"/>
        <v>VISS_1762</v>
      </c>
      <c r="F2104" t="str">
        <f t="shared" si="86"/>
        <v>VISSAGE 3eme POINT</v>
      </c>
      <c r="I2104" t="str">
        <f t="shared" si="87"/>
        <v>VISS_VISS_1762_VISS_1762</v>
      </c>
      <c r="K2104" t="str">
        <f t="shared" si="84"/>
        <v>doublon</v>
      </c>
    </row>
    <row r="2105" spans="1:11" x14ac:dyDescent="0.25">
      <c r="A2105" s="5">
        <v>10490</v>
      </c>
      <c r="B2105" s="25" t="s">
        <v>3499</v>
      </c>
      <c r="C2105" s="39" t="s">
        <v>355</v>
      </c>
      <c r="D2105" s="5">
        <v>5434</v>
      </c>
      <c r="E2105" t="str">
        <f t="shared" si="85"/>
        <v>AUTO_1762</v>
      </c>
      <c r="F2105" t="str">
        <f t="shared" si="86"/>
        <v>AUTO EJECTE</v>
      </c>
      <c r="I2105" t="str">
        <f t="shared" si="87"/>
        <v>AUTO_AUTO_1762_AUTO_1762</v>
      </c>
      <c r="K2105" t="str">
        <f t="shared" si="84"/>
        <v>doublon</v>
      </c>
    </row>
    <row r="2106" spans="1:11" x14ac:dyDescent="0.25">
      <c r="A2106" s="5">
        <v>10491</v>
      </c>
      <c r="B2106" s="25" t="s">
        <v>3500</v>
      </c>
      <c r="C2106" s="39" t="s">
        <v>356</v>
      </c>
      <c r="D2106" s="5">
        <v>5435</v>
      </c>
      <c r="E2106" t="str">
        <f t="shared" si="85"/>
        <v>Mise_1762</v>
      </c>
      <c r="F2106" t="str">
        <f t="shared" si="86"/>
        <v>Mise en place cale pentée</v>
      </c>
      <c r="I2106" t="str">
        <f t="shared" si="87"/>
        <v>Mise_Mise_1762_Mise_1762</v>
      </c>
      <c r="K2106" t="str">
        <f t="shared" ref="K2106:K2169" si="88">IF(C2106=F2106,"doublon","niv inf")</f>
        <v>doublon</v>
      </c>
    </row>
    <row r="2107" spans="1:11" hidden="1" x14ac:dyDescent="0.25">
      <c r="A2107" s="5">
        <v>10492</v>
      </c>
      <c r="B2107" s="25" t="s">
        <v>3501</v>
      </c>
      <c r="C2107" s="39" t="s">
        <v>357</v>
      </c>
      <c r="D2107" s="5">
        <v>5436</v>
      </c>
      <c r="E2107" t="str">
        <f t="shared" si="85"/>
        <v>ASSE_1762</v>
      </c>
      <c r="F2107" t="str">
        <f t="shared" si="86"/>
        <v>ASSEMBLAGE LEVIER</v>
      </c>
      <c r="I2107" t="str">
        <f t="shared" si="87"/>
        <v>SERR_ASSE_1762_ASSE_1762</v>
      </c>
      <c r="K2107" t="str">
        <f t="shared" si="88"/>
        <v>niv inf</v>
      </c>
    </row>
    <row r="2108" spans="1:11" hidden="1" x14ac:dyDescent="0.25">
      <c r="A2108" s="5">
        <v>10493</v>
      </c>
      <c r="B2108" s="25" t="s">
        <v>3502</v>
      </c>
      <c r="C2108" s="39" t="s">
        <v>358</v>
      </c>
      <c r="D2108" s="5">
        <v>5436</v>
      </c>
      <c r="E2108" t="str">
        <f t="shared" si="85"/>
        <v>ASSE_1762</v>
      </c>
      <c r="F2108" t="str">
        <f t="shared" si="86"/>
        <v>ASSEMBLAGE LEVIER</v>
      </c>
      <c r="I2108" t="str">
        <f t="shared" si="87"/>
        <v>REGL_ASSE_1762_ASSE_1762</v>
      </c>
      <c r="K2108" t="str">
        <f t="shared" si="88"/>
        <v>niv inf</v>
      </c>
    </row>
    <row r="2109" spans="1:11" x14ac:dyDescent="0.25">
      <c r="A2109" s="5">
        <v>10494</v>
      </c>
      <c r="B2109" s="25" t="s">
        <v>3503</v>
      </c>
      <c r="C2109" s="39" t="s">
        <v>296</v>
      </c>
      <c r="D2109" s="5">
        <v>5437</v>
      </c>
      <c r="E2109" t="str">
        <f t="shared" si="85"/>
        <v>Ence_1396</v>
      </c>
      <c r="F2109" t="str">
        <f t="shared" si="86"/>
        <v>Enceinte</v>
      </c>
      <c r="I2109" t="str">
        <f t="shared" si="87"/>
        <v>Ence_Ence_1396_Ence_1396</v>
      </c>
      <c r="K2109" t="str">
        <f t="shared" si="88"/>
        <v>doublon</v>
      </c>
    </row>
    <row r="2110" spans="1:11" x14ac:dyDescent="0.25">
      <c r="A2110" s="5">
        <v>10495</v>
      </c>
      <c r="B2110" s="25" t="s">
        <v>3504</v>
      </c>
      <c r="C2110" s="39" t="s">
        <v>359</v>
      </c>
      <c r="D2110" s="5">
        <v>5438</v>
      </c>
      <c r="E2110" t="str">
        <f t="shared" si="85"/>
        <v>Armo_1396</v>
      </c>
      <c r="F2110" t="str">
        <f t="shared" si="86"/>
        <v>Armoire élec.</v>
      </c>
      <c r="I2110" t="str">
        <f t="shared" si="87"/>
        <v>Armo_Armo_1396_Armo_1396</v>
      </c>
      <c r="K2110" t="str">
        <f t="shared" si="88"/>
        <v>doublon</v>
      </c>
    </row>
    <row r="2111" spans="1:11" x14ac:dyDescent="0.25">
      <c r="A2111" s="5">
        <v>10496</v>
      </c>
      <c r="B2111" s="25" t="s">
        <v>3505</v>
      </c>
      <c r="C2111" s="39" t="s">
        <v>296</v>
      </c>
      <c r="D2111" s="5">
        <v>5439</v>
      </c>
      <c r="E2111" t="str">
        <f t="shared" si="85"/>
        <v>Ence_1471</v>
      </c>
      <c r="F2111" t="str">
        <f t="shared" si="86"/>
        <v>Enceinte</v>
      </c>
      <c r="I2111" t="str">
        <f t="shared" si="87"/>
        <v>Ence_Ence_1471_Ence_1471</v>
      </c>
      <c r="K2111" t="str">
        <f t="shared" si="88"/>
        <v>doublon</v>
      </c>
    </row>
    <row r="2112" spans="1:11" x14ac:dyDescent="0.25">
      <c r="A2112" s="5">
        <v>10497</v>
      </c>
      <c r="B2112" s="25" t="s">
        <v>3506</v>
      </c>
      <c r="C2112" s="39" t="s">
        <v>359</v>
      </c>
      <c r="D2112" s="5">
        <v>5440</v>
      </c>
      <c r="E2112" t="str">
        <f t="shared" si="85"/>
        <v>Armo_1471</v>
      </c>
      <c r="F2112" t="str">
        <f t="shared" si="86"/>
        <v>Armoire élec.</v>
      </c>
      <c r="I2112" t="str">
        <f t="shared" si="87"/>
        <v>Armo_Armo_1471_Armo_1471</v>
      </c>
      <c r="K2112" t="str">
        <f t="shared" si="88"/>
        <v>doublon</v>
      </c>
    </row>
    <row r="2113" spans="1:11" x14ac:dyDescent="0.25">
      <c r="A2113" s="5">
        <v>10498</v>
      </c>
      <c r="B2113" s="25" t="s">
        <v>3507</v>
      </c>
      <c r="C2113" s="39" t="s">
        <v>13</v>
      </c>
      <c r="D2113" s="5">
        <v>5441</v>
      </c>
      <c r="E2113" t="str">
        <f t="shared" si="85"/>
        <v>Inje_1471</v>
      </c>
      <c r="F2113" t="str">
        <f t="shared" si="86"/>
        <v>Injection ENGEL</v>
      </c>
      <c r="I2113" t="str">
        <f t="shared" si="87"/>
        <v>Inje_Inje_1471_Inje_1471</v>
      </c>
      <c r="K2113" t="str">
        <f t="shared" si="88"/>
        <v>doublon</v>
      </c>
    </row>
    <row r="2114" spans="1:11" x14ac:dyDescent="0.25">
      <c r="A2114" s="5">
        <v>10499</v>
      </c>
      <c r="B2114" s="25" t="s">
        <v>3352</v>
      </c>
      <c r="C2114" s="39" t="s">
        <v>11</v>
      </c>
      <c r="D2114" s="5">
        <v>5442</v>
      </c>
      <c r="E2114" t="str">
        <f t="shared" si="85"/>
        <v>Coul_1396</v>
      </c>
      <c r="F2114" t="str">
        <f t="shared" si="86"/>
        <v>Coulisse-Prépa</v>
      </c>
      <c r="I2114" t="str">
        <f t="shared" si="87"/>
        <v>Coul_Coul_1396_Coul_1396</v>
      </c>
      <c r="K2114" t="str">
        <f t="shared" si="88"/>
        <v>doublon</v>
      </c>
    </row>
    <row r="2115" spans="1:11" x14ac:dyDescent="0.25">
      <c r="A2115" s="5">
        <v>10500</v>
      </c>
      <c r="B2115" s="25" t="s">
        <v>3508</v>
      </c>
      <c r="C2115" s="39" t="s">
        <v>360</v>
      </c>
      <c r="D2115" s="5">
        <v>5443</v>
      </c>
      <c r="E2115" t="str">
        <f t="shared" si="85"/>
        <v>POST_1762</v>
      </c>
      <c r="F2115" t="str">
        <f t="shared" si="86"/>
        <v>POSTE 50</v>
      </c>
      <c r="I2115" t="str">
        <f t="shared" si="87"/>
        <v>POST_POST_1762_POST_1762</v>
      </c>
      <c r="K2115" t="str">
        <f t="shared" si="88"/>
        <v>doublon</v>
      </c>
    </row>
    <row r="2116" spans="1:11" hidden="1" x14ac:dyDescent="0.25">
      <c r="A2116" s="5">
        <v>10501</v>
      </c>
      <c r="B2116" s="25" t="s">
        <v>3353</v>
      </c>
      <c r="C2116" s="39" t="s">
        <v>361</v>
      </c>
      <c r="D2116" s="5">
        <v>5112</v>
      </c>
      <c r="E2116" t="str">
        <f t="shared" si="85"/>
        <v>Prép_1396</v>
      </c>
      <c r="F2116" t="str">
        <f t="shared" si="86"/>
        <v>Préparation-Partie tube</v>
      </c>
      <c r="I2116" t="str">
        <f t="shared" si="87"/>
        <v>Cont_Prép_1396_Prép_1396</v>
      </c>
      <c r="K2116" t="str">
        <f t="shared" si="88"/>
        <v>niv inf</v>
      </c>
    </row>
    <row r="2117" spans="1:11" hidden="1" x14ac:dyDescent="0.25">
      <c r="A2117" s="5">
        <v>10502</v>
      </c>
      <c r="B2117" s="25" t="s">
        <v>3353</v>
      </c>
      <c r="C2117" s="39" t="s">
        <v>361</v>
      </c>
      <c r="D2117" s="5">
        <v>5291</v>
      </c>
      <c r="E2117" t="str">
        <f t="shared" si="85"/>
        <v>Prép_1396</v>
      </c>
      <c r="F2117" t="str">
        <f t="shared" si="86"/>
        <v>Préparation-Partie axe</v>
      </c>
      <c r="I2117" t="str">
        <f t="shared" si="87"/>
        <v>Cont_Prép_1396_Prép_1396</v>
      </c>
      <c r="K2117" t="str">
        <f t="shared" si="88"/>
        <v>niv inf</v>
      </c>
    </row>
    <row r="2118" spans="1:11" x14ac:dyDescent="0.25">
      <c r="A2118" s="5">
        <v>10503</v>
      </c>
      <c r="B2118" s="25" t="s">
        <v>3509</v>
      </c>
      <c r="C2118" s="39" t="s">
        <v>296</v>
      </c>
      <c r="D2118" s="5">
        <v>5444</v>
      </c>
      <c r="E2118" t="str">
        <f t="shared" si="85"/>
        <v>Ence_1567</v>
      </c>
      <c r="F2118" t="str">
        <f t="shared" si="86"/>
        <v>Enceinte</v>
      </c>
      <c r="I2118" t="str">
        <f t="shared" si="87"/>
        <v>Ence_Ence_1567_Ence_1567</v>
      </c>
      <c r="K2118" t="str">
        <f t="shared" si="88"/>
        <v>doublon</v>
      </c>
    </row>
    <row r="2119" spans="1:11" x14ac:dyDescent="0.25">
      <c r="A2119" s="5">
        <v>10504</v>
      </c>
      <c r="B2119" s="25" t="s">
        <v>3510</v>
      </c>
      <c r="C2119" s="39" t="s">
        <v>359</v>
      </c>
      <c r="D2119" s="5">
        <v>5445</v>
      </c>
      <c r="E2119" t="str">
        <f t="shared" si="85"/>
        <v>Armo_1567</v>
      </c>
      <c r="F2119" t="str">
        <f t="shared" si="86"/>
        <v>Armoire élec.</v>
      </c>
      <c r="I2119" t="str">
        <f t="shared" si="87"/>
        <v>Armo_Armo_1567_Armo_1567</v>
      </c>
      <c r="K2119" t="str">
        <f t="shared" si="88"/>
        <v>doublon</v>
      </c>
    </row>
    <row r="2120" spans="1:11" x14ac:dyDescent="0.25">
      <c r="A2120" s="5">
        <v>10505</v>
      </c>
      <c r="B2120" s="25" t="s">
        <v>3511</v>
      </c>
      <c r="C2120" s="39" t="s">
        <v>12</v>
      </c>
      <c r="D2120" s="5">
        <v>5446</v>
      </c>
      <c r="E2120" t="str">
        <f t="shared" si="85"/>
        <v>Coul_1567</v>
      </c>
      <c r="F2120" t="str">
        <f t="shared" si="86"/>
        <v>Coulisse</v>
      </c>
      <c r="I2120" t="str">
        <f t="shared" si="87"/>
        <v>Coul_Coul_1567_Coul_1567</v>
      </c>
      <c r="K2120" t="str">
        <f t="shared" si="88"/>
        <v>doublon</v>
      </c>
    </row>
    <row r="2121" spans="1:11" x14ac:dyDescent="0.25">
      <c r="A2121" s="5">
        <v>10506</v>
      </c>
      <c r="B2121" s="25" t="s">
        <v>3512</v>
      </c>
      <c r="C2121" s="39" t="s">
        <v>362</v>
      </c>
      <c r="D2121" s="5">
        <v>5447</v>
      </c>
      <c r="E2121" t="str">
        <f t="shared" si="85"/>
        <v>Stat1_1576</v>
      </c>
      <c r="F2121" t="str">
        <f t="shared" si="86"/>
        <v>Station 1 (Chargement)</v>
      </c>
      <c r="I2121" t="str">
        <f t="shared" si="87"/>
        <v>Stat_Stat1_1576_Stat1_1576</v>
      </c>
      <c r="K2121" t="str">
        <f t="shared" si="88"/>
        <v>doublon</v>
      </c>
    </row>
    <row r="2122" spans="1:11" x14ac:dyDescent="0.25">
      <c r="A2122" s="5">
        <v>10507</v>
      </c>
      <c r="B2122" s="25" t="s">
        <v>3513</v>
      </c>
      <c r="C2122" s="39" t="s">
        <v>363</v>
      </c>
      <c r="D2122" s="5">
        <v>5448</v>
      </c>
      <c r="E2122" t="str">
        <f t="shared" si="85"/>
        <v>Stat2_1576</v>
      </c>
      <c r="F2122" t="str">
        <f t="shared" si="86"/>
        <v>Station 2</v>
      </c>
      <c r="I2122" t="str">
        <f t="shared" si="87"/>
        <v>Stat_Stat2_1576_Stat2_1576</v>
      </c>
      <c r="K2122" t="str">
        <f t="shared" si="88"/>
        <v>doublon</v>
      </c>
    </row>
    <row r="2123" spans="1:11" x14ac:dyDescent="0.25">
      <c r="A2123" s="5">
        <v>10508</v>
      </c>
      <c r="B2123" s="25" t="s">
        <v>3514</v>
      </c>
      <c r="C2123" s="39" t="s">
        <v>364</v>
      </c>
      <c r="D2123" s="5">
        <v>5449</v>
      </c>
      <c r="E2123" t="str">
        <f t="shared" si="85"/>
        <v>Stat3_1576</v>
      </c>
      <c r="F2123" t="str">
        <f t="shared" si="86"/>
        <v>Station 3</v>
      </c>
      <c r="I2123" t="str">
        <f t="shared" si="87"/>
        <v>Stat_Stat3_1576_Stat3_1576</v>
      </c>
      <c r="K2123" t="str">
        <f t="shared" si="88"/>
        <v>doublon</v>
      </c>
    </row>
    <row r="2124" spans="1:11" x14ac:dyDescent="0.25">
      <c r="A2124" s="5">
        <v>10509</v>
      </c>
      <c r="B2124" s="25" t="s">
        <v>3515</v>
      </c>
      <c r="C2124" s="39" t="s">
        <v>365</v>
      </c>
      <c r="D2124" s="5">
        <v>5450</v>
      </c>
      <c r="E2124" t="str">
        <f t="shared" si="85"/>
        <v>Stat4_1576</v>
      </c>
      <c r="F2124" t="str">
        <f t="shared" si="86"/>
        <v>Station 4</v>
      </c>
      <c r="I2124" t="str">
        <f t="shared" si="87"/>
        <v>Stat_Stat4_1576_Stat4_1576</v>
      </c>
      <c r="K2124" t="str">
        <f t="shared" si="88"/>
        <v>doublon</v>
      </c>
    </row>
    <row r="2125" spans="1:11" x14ac:dyDescent="0.25">
      <c r="A2125" s="5">
        <v>10510</v>
      </c>
      <c r="B2125" s="25" t="s">
        <v>3516</v>
      </c>
      <c r="C2125" s="39" t="s">
        <v>366</v>
      </c>
      <c r="D2125" s="5">
        <v>5451</v>
      </c>
      <c r="E2125" t="str">
        <f t="shared" si="85"/>
        <v>Stat5_1576</v>
      </c>
      <c r="F2125" t="str">
        <f t="shared" si="86"/>
        <v>Station 5</v>
      </c>
      <c r="I2125" t="str">
        <f t="shared" si="87"/>
        <v>Stat_Stat5_1576_Stat5_1576</v>
      </c>
      <c r="K2125" t="str">
        <f t="shared" si="88"/>
        <v>doublon</v>
      </c>
    </row>
    <row r="2126" spans="1:11" x14ac:dyDescent="0.25">
      <c r="A2126" s="5">
        <v>10511</v>
      </c>
      <c r="B2126" s="25" t="s">
        <v>3517</v>
      </c>
      <c r="C2126" s="39" t="s">
        <v>367</v>
      </c>
      <c r="D2126" s="5">
        <v>5452</v>
      </c>
      <c r="E2126" t="str">
        <f t="shared" si="85"/>
        <v>Stat6_1576</v>
      </c>
      <c r="F2126" t="str">
        <f t="shared" si="86"/>
        <v>Station 6</v>
      </c>
      <c r="I2126" t="str">
        <f t="shared" si="87"/>
        <v>Stat_Stat6_1576_Stat6_1576</v>
      </c>
      <c r="K2126" t="str">
        <f t="shared" si="88"/>
        <v>doublon</v>
      </c>
    </row>
    <row r="2127" spans="1:11" x14ac:dyDescent="0.25">
      <c r="A2127" s="5">
        <v>10512</v>
      </c>
      <c r="B2127" s="25" t="s">
        <v>3518</v>
      </c>
      <c r="C2127" s="39" t="s">
        <v>368</v>
      </c>
      <c r="D2127" s="5">
        <v>5453</v>
      </c>
      <c r="E2127" t="str">
        <f t="shared" si="85"/>
        <v>Stat7_1576</v>
      </c>
      <c r="F2127" t="str">
        <f t="shared" si="86"/>
        <v>Station 7</v>
      </c>
      <c r="I2127" t="str">
        <f t="shared" si="87"/>
        <v>Stat_Stat7_1576_Stat7_1576</v>
      </c>
      <c r="K2127" t="str">
        <f t="shared" si="88"/>
        <v>doublon</v>
      </c>
    </row>
    <row r="2128" spans="1:11" x14ac:dyDescent="0.25">
      <c r="A2128" s="5">
        <v>10513</v>
      </c>
      <c r="B2128" s="25" t="s">
        <v>3519</v>
      </c>
      <c r="C2128" s="39" t="s">
        <v>369</v>
      </c>
      <c r="D2128" s="5">
        <v>5454</v>
      </c>
      <c r="E2128" t="str">
        <f t="shared" si="85"/>
        <v>Stat8_1576</v>
      </c>
      <c r="F2128" t="str">
        <f t="shared" si="86"/>
        <v>Station 8</v>
      </c>
      <c r="I2128" t="str">
        <f t="shared" si="87"/>
        <v>Stat_Stat8_1576_Stat8_1576</v>
      </c>
      <c r="K2128" t="str">
        <f t="shared" si="88"/>
        <v>doublon</v>
      </c>
    </row>
    <row r="2129" spans="1:11" x14ac:dyDescent="0.25">
      <c r="A2129" s="5">
        <v>10514</v>
      </c>
      <c r="B2129" s="25" t="s">
        <v>3520</v>
      </c>
      <c r="C2129" s="39" t="s">
        <v>370</v>
      </c>
      <c r="D2129" s="5">
        <v>5455</v>
      </c>
      <c r="E2129" t="str">
        <f t="shared" si="85"/>
        <v>Stat9_1576</v>
      </c>
      <c r="F2129" t="str">
        <f t="shared" si="86"/>
        <v>Station 9</v>
      </c>
      <c r="I2129" t="str">
        <f t="shared" si="87"/>
        <v>Stat_Stat9_1576_Stat9_1576</v>
      </c>
      <c r="K2129" t="str">
        <f t="shared" si="88"/>
        <v>doublon</v>
      </c>
    </row>
    <row r="2130" spans="1:11" x14ac:dyDescent="0.25">
      <c r="A2130" s="5">
        <v>10516</v>
      </c>
      <c r="B2130" s="25" t="s">
        <v>3521</v>
      </c>
      <c r="C2130" s="39" t="s">
        <v>371</v>
      </c>
      <c r="D2130" s="5">
        <v>5457</v>
      </c>
      <c r="E2130" t="str">
        <f t="shared" ref="E2130:E2193" si="89">VLOOKUP(D2130,$A$2:$C$3736,2,FALSE)</f>
        <v>Stat11_1576</v>
      </c>
      <c r="F2130" t="str">
        <f t="shared" ref="F2130:F2193" si="90">VLOOKUP(D2130,$A$2:$C$3736,3,FALSE)</f>
        <v>Station 11</v>
      </c>
      <c r="I2130" t="str">
        <f t="shared" ref="I2130:I2193" si="91">+B2130&amp;"_"&amp;E2130</f>
        <v>Stat_Stat11_1576_Stat11_1576</v>
      </c>
      <c r="K2130" t="str">
        <f t="shared" si="88"/>
        <v>doublon</v>
      </c>
    </row>
    <row r="2131" spans="1:11" x14ac:dyDescent="0.25">
      <c r="A2131" s="5">
        <v>10517</v>
      </c>
      <c r="B2131" s="25" t="s">
        <v>3522</v>
      </c>
      <c r="C2131" s="39" t="s">
        <v>372</v>
      </c>
      <c r="D2131" s="5">
        <v>5458</v>
      </c>
      <c r="E2131" t="str">
        <f t="shared" si="89"/>
        <v>Stat12_1576</v>
      </c>
      <c r="F2131" t="str">
        <f t="shared" si="90"/>
        <v>Station 12</v>
      </c>
      <c r="I2131" t="str">
        <f t="shared" si="91"/>
        <v>Stat_Stat12_1576_Stat12_1576</v>
      </c>
      <c r="K2131" t="str">
        <f t="shared" si="88"/>
        <v>doublon</v>
      </c>
    </row>
    <row r="2132" spans="1:11" x14ac:dyDescent="0.25">
      <c r="A2132" s="5">
        <v>10518</v>
      </c>
      <c r="B2132" s="25" t="s">
        <v>3523</v>
      </c>
      <c r="C2132" s="39" t="s">
        <v>373</v>
      </c>
      <c r="D2132" s="5">
        <v>5459</v>
      </c>
      <c r="E2132" t="str">
        <f t="shared" si="89"/>
        <v>Stat13_1576</v>
      </c>
      <c r="F2132" t="str">
        <f t="shared" si="90"/>
        <v>Station 13 (Déchargement)</v>
      </c>
      <c r="I2132" t="str">
        <f t="shared" si="91"/>
        <v>Stat_Stat13_1576_Stat13_1576</v>
      </c>
      <c r="K2132" t="str">
        <f t="shared" si="88"/>
        <v>doublon</v>
      </c>
    </row>
    <row r="2133" spans="1:11" x14ac:dyDescent="0.25">
      <c r="A2133" s="5">
        <v>10519</v>
      </c>
      <c r="B2133" s="25" t="s">
        <v>3524</v>
      </c>
      <c r="C2133" s="39" t="s">
        <v>374</v>
      </c>
      <c r="D2133" s="5">
        <v>5460</v>
      </c>
      <c r="E2133" t="str">
        <f t="shared" si="89"/>
        <v>GH_1576</v>
      </c>
      <c r="F2133" t="str">
        <f t="shared" si="90"/>
        <v>Groupe hydraulique</v>
      </c>
      <c r="I2133" t="str">
        <f t="shared" si="91"/>
        <v>Grou_GH_1576_GH_1576</v>
      </c>
      <c r="K2133" t="str">
        <f t="shared" si="88"/>
        <v>doublon</v>
      </c>
    </row>
    <row r="2134" spans="1:11" x14ac:dyDescent="0.25">
      <c r="A2134" s="5">
        <v>10520</v>
      </c>
      <c r="B2134" s="25" t="s">
        <v>3525</v>
      </c>
      <c r="C2134" s="39" t="s">
        <v>375</v>
      </c>
      <c r="D2134" s="5">
        <v>5461</v>
      </c>
      <c r="E2134" t="str">
        <f t="shared" si="89"/>
        <v>GL_1576</v>
      </c>
      <c r="F2134" t="str">
        <f t="shared" si="90"/>
        <v>Groupe lubrifiant</v>
      </c>
      <c r="I2134" t="str">
        <f t="shared" si="91"/>
        <v>Grou_GL_1576_GL_1576</v>
      </c>
      <c r="K2134" t="str">
        <f t="shared" si="88"/>
        <v>doublon</v>
      </c>
    </row>
    <row r="2135" spans="1:11" x14ac:dyDescent="0.25">
      <c r="A2135" s="5">
        <v>10521</v>
      </c>
      <c r="B2135" s="25" t="s">
        <v>3526</v>
      </c>
      <c r="C2135" s="39" t="s">
        <v>376</v>
      </c>
      <c r="D2135" s="5">
        <v>5462</v>
      </c>
      <c r="E2135" t="str">
        <f t="shared" si="89"/>
        <v>Evac_1576</v>
      </c>
      <c r="F2135" t="str">
        <f t="shared" si="90"/>
        <v>Evacuation copeaux (KNOLL)</v>
      </c>
      <c r="I2135" t="str">
        <f t="shared" si="91"/>
        <v>Evac_Evac_1576_Evac_1576</v>
      </c>
      <c r="K2135" t="str">
        <f t="shared" si="88"/>
        <v>doublon</v>
      </c>
    </row>
    <row r="2136" spans="1:11" hidden="1" x14ac:dyDescent="0.25">
      <c r="A2136" s="5">
        <v>10522</v>
      </c>
      <c r="B2136" s="25" t="s">
        <v>3527</v>
      </c>
      <c r="C2136" s="39" t="s">
        <v>377</v>
      </c>
      <c r="D2136" s="5">
        <v>5463</v>
      </c>
      <c r="E2136" t="str">
        <f t="shared" si="89"/>
        <v>Ence_1576</v>
      </c>
      <c r="F2136" t="str">
        <f t="shared" si="90"/>
        <v>Enceinte</v>
      </c>
      <c r="I2136" t="str">
        <f t="shared" si="91"/>
        <v>Armo_Ence_1576_Ence_1576</v>
      </c>
      <c r="K2136" t="str">
        <f t="shared" si="88"/>
        <v>niv inf</v>
      </c>
    </row>
    <row r="2137" spans="1:11" hidden="1" x14ac:dyDescent="0.25">
      <c r="A2137" s="5">
        <v>10523</v>
      </c>
      <c r="B2137" s="25" t="s">
        <v>3528</v>
      </c>
      <c r="C2137" s="39" t="s">
        <v>378</v>
      </c>
      <c r="D2137" s="5">
        <v>5464</v>
      </c>
      <c r="E2137" t="str">
        <f t="shared" si="89"/>
        <v>Bâti_1577</v>
      </c>
      <c r="F2137" t="str">
        <f t="shared" si="90"/>
        <v>Bâti</v>
      </c>
      <c r="I2137" t="str">
        <f t="shared" si="91"/>
        <v>Tabl_Bâti_1577_Bâti_1577</v>
      </c>
      <c r="K2137" t="str">
        <f t="shared" si="88"/>
        <v>niv inf</v>
      </c>
    </row>
    <row r="2138" spans="1:11" hidden="1" x14ac:dyDescent="0.25">
      <c r="A2138" s="5">
        <v>10524</v>
      </c>
      <c r="B2138" s="25" t="s">
        <v>3529</v>
      </c>
      <c r="C2138" s="39" t="s">
        <v>379</v>
      </c>
      <c r="D2138" s="5">
        <v>5464</v>
      </c>
      <c r="E2138" t="str">
        <f t="shared" si="89"/>
        <v>Bâti_1577</v>
      </c>
      <c r="F2138" t="str">
        <f t="shared" si="90"/>
        <v>Bâti</v>
      </c>
      <c r="I2138" t="str">
        <f t="shared" si="91"/>
        <v>Socl_Bâti_1577_Bâti_1577</v>
      </c>
      <c r="K2138" t="str">
        <f t="shared" si="88"/>
        <v>niv inf</v>
      </c>
    </row>
    <row r="2139" spans="1:11" hidden="1" x14ac:dyDescent="0.25">
      <c r="A2139" s="5">
        <v>10525</v>
      </c>
      <c r="B2139" s="25" t="s">
        <v>3530</v>
      </c>
      <c r="C2139" s="39" t="s">
        <v>380</v>
      </c>
      <c r="D2139" s="5">
        <v>5464</v>
      </c>
      <c r="E2139" t="str">
        <f t="shared" si="89"/>
        <v>Bâti_1577</v>
      </c>
      <c r="F2139" t="str">
        <f t="shared" si="90"/>
        <v>Bâti</v>
      </c>
      <c r="I2139" t="str">
        <f t="shared" si="91"/>
        <v>Esem_Bâti_1577_Bâti_1577</v>
      </c>
      <c r="K2139" t="str">
        <f t="shared" si="88"/>
        <v>niv inf</v>
      </c>
    </row>
    <row r="2140" spans="1:11" hidden="1" x14ac:dyDescent="0.25">
      <c r="A2140" s="5">
        <v>10526</v>
      </c>
      <c r="B2140" s="25" t="s">
        <v>3531</v>
      </c>
      <c r="C2140" s="39" t="s">
        <v>381</v>
      </c>
      <c r="D2140" s="5">
        <v>5464</v>
      </c>
      <c r="E2140" t="str">
        <f t="shared" si="89"/>
        <v>Bâti_1577</v>
      </c>
      <c r="F2140" t="str">
        <f t="shared" si="90"/>
        <v>Bâti</v>
      </c>
      <c r="I2140" t="str">
        <f t="shared" si="91"/>
        <v>Eque_Bâti_1577_Bâti_1577</v>
      </c>
      <c r="K2140" t="str">
        <f t="shared" si="88"/>
        <v>niv inf</v>
      </c>
    </row>
    <row r="2141" spans="1:11" hidden="1" x14ac:dyDescent="0.25">
      <c r="A2141" s="5">
        <v>10527</v>
      </c>
      <c r="B2141" s="25" t="s">
        <v>3532</v>
      </c>
      <c r="C2141" s="39" t="s">
        <v>382</v>
      </c>
      <c r="D2141" s="5">
        <v>5464</v>
      </c>
      <c r="E2141" t="str">
        <f t="shared" si="89"/>
        <v>Bâti_1577</v>
      </c>
      <c r="F2141" t="str">
        <f t="shared" si="90"/>
        <v>Bâti</v>
      </c>
      <c r="I2141" t="str">
        <f t="shared" si="91"/>
        <v>Rail_Bâti_1577_Bâti_1577</v>
      </c>
      <c r="K2141" t="str">
        <f t="shared" si="88"/>
        <v>niv inf</v>
      </c>
    </row>
    <row r="2142" spans="1:11" hidden="1" x14ac:dyDescent="0.25">
      <c r="A2142" s="5">
        <v>10528</v>
      </c>
      <c r="B2142" s="25" t="s">
        <v>3533</v>
      </c>
      <c r="C2142" s="39" t="s">
        <v>383</v>
      </c>
      <c r="D2142" s="5">
        <v>5466</v>
      </c>
      <c r="E2142" t="str">
        <f t="shared" si="89"/>
        <v>Coul_1577</v>
      </c>
      <c r="F2142" t="str">
        <f t="shared" si="90"/>
        <v>Coulisseau de traction</v>
      </c>
      <c r="I2142" t="str">
        <f t="shared" si="91"/>
        <v>Eque_Coul_1577_Coul_1577</v>
      </c>
      <c r="K2142" t="str">
        <f t="shared" si="88"/>
        <v>niv inf</v>
      </c>
    </row>
    <row r="2143" spans="1:11" hidden="1" x14ac:dyDescent="0.25">
      <c r="A2143" s="5">
        <v>10529</v>
      </c>
      <c r="B2143" s="25" t="s">
        <v>3534</v>
      </c>
      <c r="C2143" s="39" t="s">
        <v>384</v>
      </c>
      <c r="D2143" s="5">
        <v>5466</v>
      </c>
      <c r="E2143" t="str">
        <f t="shared" si="89"/>
        <v>Coul_1577</v>
      </c>
      <c r="F2143" t="str">
        <f t="shared" si="90"/>
        <v>Coulisseau de traction</v>
      </c>
      <c r="I2143" t="str">
        <f t="shared" si="91"/>
        <v>Véri_Coul_1577_Coul_1577</v>
      </c>
      <c r="K2143" t="str">
        <f t="shared" si="88"/>
        <v>niv inf</v>
      </c>
    </row>
    <row r="2144" spans="1:11" hidden="1" x14ac:dyDescent="0.25">
      <c r="A2144" s="5">
        <v>10530</v>
      </c>
      <c r="B2144" s="25" t="s">
        <v>3535</v>
      </c>
      <c r="C2144" s="39" t="s">
        <v>385</v>
      </c>
      <c r="D2144" s="5">
        <v>5466</v>
      </c>
      <c r="E2144" t="str">
        <f t="shared" si="89"/>
        <v>Coul_1577</v>
      </c>
      <c r="F2144" t="str">
        <f t="shared" si="90"/>
        <v>Coulisseau de traction</v>
      </c>
      <c r="I2144" t="str">
        <f t="shared" si="91"/>
        <v>Tige_Coul_1577_Coul_1577</v>
      </c>
      <c r="K2144" t="str">
        <f t="shared" si="88"/>
        <v>niv inf</v>
      </c>
    </row>
    <row r="2145" spans="1:11" hidden="1" x14ac:dyDescent="0.25">
      <c r="A2145" s="5">
        <v>10531</v>
      </c>
      <c r="B2145" s="25" t="s">
        <v>3536</v>
      </c>
      <c r="C2145" s="39" t="s">
        <v>386</v>
      </c>
      <c r="D2145" s="5">
        <v>5466</v>
      </c>
      <c r="E2145" t="str">
        <f t="shared" si="89"/>
        <v>Coul_1577</v>
      </c>
      <c r="F2145" t="str">
        <f t="shared" si="90"/>
        <v>Coulisseau de traction</v>
      </c>
      <c r="I2145" t="str">
        <f t="shared" si="91"/>
        <v>Chap_Coul_1577_Coul_1577</v>
      </c>
      <c r="K2145" t="str">
        <f t="shared" si="88"/>
        <v>niv inf</v>
      </c>
    </row>
    <row r="2146" spans="1:11" hidden="1" x14ac:dyDescent="0.25">
      <c r="A2146" s="5">
        <v>10532</v>
      </c>
      <c r="B2146" s="25" t="s">
        <v>3537</v>
      </c>
      <c r="C2146" s="39" t="s">
        <v>387</v>
      </c>
      <c r="D2146" s="5">
        <v>5466</v>
      </c>
      <c r="E2146" t="str">
        <f t="shared" si="89"/>
        <v>Coul_1577</v>
      </c>
      <c r="F2146" t="str">
        <f t="shared" si="90"/>
        <v>Coulisseau de traction</v>
      </c>
      <c r="I2146" t="str">
        <f t="shared" si="91"/>
        <v>Dist_Coul_1577_Coul_1577</v>
      </c>
      <c r="K2146" t="str">
        <f t="shared" si="88"/>
        <v>niv inf</v>
      </c>
    </row>
    <row r="2147" spans="1:11" hidden="1" x14ac:dyDescent="0.25">
      <c r="A2147" s="5">
        <v>10533</v>
      </c>
      <c r="B2147" s="25" t="s">
        <v>3538</v>
      </c>
      <c r="C2147" s="39" t="s">
        <v>388</v>
      </c>
      <c r="D2147" s="5">
        <v>5466</v>
      </c>
      <c r="E2147" t="str">
        <f t="shared" si="89"/>
        <v>Coul_1577</v>
      </c>
      <c r="F2147" t="str">
        <f t="shared" si="90"/>
        <v>Coulisseau de traction</v>
      </c>
      <c r="I2147" t="str">
        <f t="shared" si="91"/>
        <v>Pati_Coul_1577_Coul_1577</v>
      </c>
      <c r="K2147" t="str">
        <f t="shared" si="88"/>
        <v>niv inf</v>
      </c>
    </row>
    <row r="2148" spans="1:11" hidden="1" x14ac:dyDescent="0.25">
      <c r="A2148" s="5">
        <v>10534</v>
      </c>
      <c r="B2148" s="25" t="s">
        <v>3539</v>
      </c>
      <c r="C2148" s="39" t="s">
        <v>389</v>
      </c>
      <c r="D2148" s="5">
        <v>5466</v>
      </c>
      <c r="E2148" t="str">
        <f t="shared" si="89"/>
        <v>Coul_1577</v>
      </c>
      <c r="F2148" t="str">
        <f t="shared" si="90"/>
        <v>Coulisseau de traction</v>
      </c>
      <c r="I2148" t="str">
        <f t="shared" si="91"/>
        <v>Buté_Coul_1577_Coul_1577</v>
      </c>
      <c r="K2148" t="str">
        <f t="shared" si="88"/>
        <v>niv inf</v>
      </c>
    </row>
    <row r="2149" spans="1:11" hidden="1" x14ac:dyDescent="0.25">
      <c r="A2149" s="5">
        <v>10535</v>
      </c>
      <c r="B2149" s="25" t="s">
        <v>3539</v>
      </c>
      <c r="C2149" s="39" t="s">
        <v>390</v>
      </c>
      <c r="D2149" s="5">
        <v>5466</v>
      </c>
      <c r="E2149" t="str">
        <f t="shared" si="89"/>
        <v>Coul_1577</v>
      </c>
      <c r="F2149" t="str">
        <f t="shared" si="90"/>
        <v>Coulisseau de traction</v>
      </c>
      <c r="I2149" t="str">
        <f t="shared" si="91"/>
        <v>Buté_Coul_1577_Coul_1577</v>
      </c>
      <c r="K2149" t="str">
        <f t="shared" si="88"/>
        <v>niv inf</v>
      </c>
    </row>
    <row r="2150" spans="1:11" hidden="1" x14ac:dyDescent="0.25">
      <c r="A2150" s="5">
        <v>10537</v>
      </c>
      <c r="B2150" s="25" t="s">
        <v>3540</v>
      </c>
      <c r="C2150" s="39" t="s">
        <v>391</v>
      </c>
      <c r="D2150" s="5">
        <v>5467</v>
      </c>
      <c r="E2150" t="str">
        <f t="shared" si="89"/>
        <v>Coul_1577</v>
      </c>
      <c r="F2150" t="str">
        <f t="shared" si="90"/>
        <v>Coulisseau de relevage</v>
      </c>
      <c r="I2150" t="str">
        <f t="shared" si="91"/>
        <v>Lant_Coul_1577_Coul_1577</v>
      </c>
      <c r="K2150" t="str">
        <f t="shared" si="88"/>
        <v>niv inf</v>
      </c>
    </row>
    <row r="2151" spans="1:11" hidden="1" x14ac:dyDescent="0.25">
      <c r="A2151" s="5">
        <v>10538</v>
      </c>
      <c r="B2151" s="25" t="s">
        <v>3534</v>
      </c>
      <c r="C2151" s="39" t="s">
        <v>392</v>
      </c>
      <c r="D2151" s="5">
        <v>5467</v>
      </c>
      <c r="E2151" t="str">
        <f t="shared" si="89"/>
        <v>Coul_1577</v>
      </c>
      <c r="F2151" t="str">
        <f t="shared" si="90"/>
        <v>Coulisseau de relevage</v>
      </c>
      <c r="I2151" t="str">
        <f t="shared" si="91"/>
        <v>Véri_Coul_1577_Coul_1577</v>
      </c>
      <c r="K2151" t="str">
        <f t="shared" si="88"/>
        <v>niv inf</v>
      </c>
    </row>
    <row r="2152" spans="1:11" hidden="1" x14ac:dyDescent="0.25">
      <c r="A2152" s="5">
        <v>10539</v>
      </c>
      <c r="B2152" s="25" t="s">
        <v>3541</v>
      </c>
      <c r="C2152" s="39" t="s">
        <v>393</v>
      </c>
      <c r="D2152" s="5">
        <v>5467</v>
      </c>
      <c r="E2152" t="str">
        <f t="shared" si="89"/>
        <v>Coul_1577</v>
      </c>
      <c r="F2152" t="str">
        <f t="shared" si="90"/>
        <v>Coulisseau de relevage</v>
      </c>
      <c r="I2152" t="str">
        <f t="shared" si="91"/>
        <v>Capt_Coul_1577_Coul_1577</v>
      </c>
      <c r="K2152" t="str">
        <f t="shared" si="88"/>
        <v>niv inf</v>
      </c>
    </row>
    <row r="2153" spans="1:11" hidden="1" x14ac:dyDescent="0.25">
      <c r="A2153" s="5">
        <v>10540</v>
      </c>
      <c r="B2153" s="25" t="s">
        <v>3542</v>
      </c>
      <c r="C2153" s="39" t="s">
        <v>394</v>
      </c>
      <c r="D2153" s="5">
        <v>5467</v>
      </c>
      <c r="E2153" t="str">
        <f t="shared" si="89"/>
        <v>Coul_1577</v>
      </c>
      <c r="F2153" t="str">
        <f t="shared" si="90"/>
        <v>Coulisseau de relevage</v>
      </c>
      <c r="I2153" t="str">
        <f t="shared" si="91"/>
        <v>Coul_Coul_1577_Coul_1577</v>
      </c>
      <c r="K2153" t="str">
        <f t="shared" si="88"/>
        <v>niv inf</v>
      </c>
    </row>
    <row r="2154" spans="1:11" hidden="1" x14ac:dyDescent="0.25">
      <c r="A2154" s="5">
        <v>10541</v>
      </c>
      <c r="B2154" s="25" t="s">
        <v>3538</v>
      </c>
      <c r="C2154" s="39" t="s">
        <v>395</v>
      </c>
      <c r="D2154" s="5">
        <v>5467</v>
      </c>
      <c r="E2154" t="str">
        <f t="shared" si="89"/>
        <v>Coul_1577</v>
      </c>
      <c r="F2154" t="str">
        <f t="shared" si="90"/>
        <v>Coulisseau de relevage</v>
      </c>
      <c r="I2154" t="str">
        <f t="shared" si="91"/>
        <v>Pati_Coul_1577_Coul_1577</v>
      </c>
      <c r="K2154" t="str">
        <f t="shared" si="88"/>
        <v>niv inf</v>
      </c>
    </row>
    <row r="2155" spans="1:11" hidden="1" x14ac:dyDescent="0.25">
      <c r="A2155" s="5">
        <v>10542</v>
      </c>
      <c r="B2155" s="25" t="s">
        <v>3537</v>
      </c>
      <c r="C2155" s="39" t="s">
        <v>396</v>
      </c>
      <c r="D2155" s="5">
        <v>5467</v>
      </c>
      <c r="E2155" t="str">
        <f t="shared" si="89"/>
        <v>Coul_1577</v>
      </c>
      <c r="F2155" t="str">
        <f t="shared" si="90"/>
        <v>Coulisseau de relevage</v>
      </c>
      <c r="I2155" t="str">
        <f t="shared" si="91"/>
        <v>Dist_Coul_1577_Coul_1577</v>
      </c>
      <c r="K2155" t="str">
        <f t="shared" si="88"/>
        <v>niv inf</v>
      </c>
    </row>
    <row r="2156" spans="1:11" hidden="1" x14ac:dyDescent="0.25">
      <c r="A2156" s="5">
        <v>10543</v>
      </c>
      <c r="B2156" s="25" t="s">
        <v>3543</v>
      </c>
      <c r="C2156" s="39" t="s">
        <v>397</v>
      </c>
      <c r="D2156" s="5">
        <v>5467</v>
      </c>
      <c r="E2156" t="str">
        <f t="shared" si="89"/>
        <v>Coul_1577</v>
      </c>
      <c r="F2156" t="str">
        <f t="shared" si="90"/>
        <v>Coulisseau de relevage</v>
      </c>
      <c r="I2156" t="str">
        <f t="shared" si="91"/>
        <v>Dose_Coul_1577_Coul_1577</v>
      </c>
      <c r="K2156" t="str">
        <f t="shared" si="88"/>
        <v>niv inf</v>
      </c>
    </row>
    <row r="2157" spans="1:11" hidden="1" x14ac:dyDescent="0.25">
      <c r="A2157" s="5">
        <v>10544</v>
      </c>
      <c r="B2157" s="25" t="s">
        <v>3534</v>
      </c>
      <c r="C2157" s="39" t="s">
        <v>398</v>
      </c>
      <c r="D2157" s="5">
        <v>5467</v>
      </c>
      <c r="E2157" t="str">
        <f t="shared" si="89"/>
        <v>Coul_1577</v>
      </c>
      <c r="F2157" t="str">
        <f t="shared" si="90"/>
        <v>Coulisseau de relevage</v>
      </c>
      <c r="I2157" t="str">
        <f t="shared" si="91"/>
        <v>Véri_Coul_1577_Coul_1577</v>
      </c>
      <c r="K2157" t="str">
        <f t="shared" si="88"/>
        <v>niv inf</v>
      </c>
    </row>
    <row r="2158" spans="1:11" hidden="1" x14ac:dyDescent="0.25">
      <c r="A2158" s="5">
        <v>10545</v>
      </c>
      <c r="B2158" s="25" t="s">
        <v>3544</v>
      </c>
      <c r="C2158" s="39" t="s">
        <v>399</v>
      </c>
      <c r="D2158" s="5">
        <v>5468</v>
      </c>
      <c r="E2158" t="str">
        <f t="shared" si="89"/>
        <v>Tiro_1577</v>
      </c>
      <c r="F2158" t="str">
        <f t="shared" si="90"/>
        <v>Tiroir</v>
      </c>
      <c r="I2158" t="str">
        <f t="shared" si="91"/>
        <v>Bloc_Tiro_1577_Tiro_1577</v>
      </c>
      <c r="K2158" t="str">
        <f t="shared" si="88"/>
        <v>niv inf</v>
      </c>
    </row>
    <row r="2159" spans="1:11" hidden="1" x14ac:dyDescent="0.25">
      <c r="A2159" s="5">
        <v>10546</v>
      </c>
      <c r="B2159" s="25" t="s">
        <v>3545</v>
      </c>
      <c r="C2159" s="39" t="s">
        <v>400</v>
      </c>
      <c r="D2159" s="5">
        <v>5468</v>
      </c>
      <c r="E2159" t="str">
        <f t="shared" si="89"/>
        <v>Tiro_1577</v>
      </c>
      <c r="F2159" t="str">
        <f t="shared" si="90"/>
        <v>Tiroir</v>
      </c>
      <c r="I2159" t="str">
        <f t="shared" si="91"/>
        <v>Seme_Tiro_1577_Tiro_1577</v>
      </c>
      <c r="K2159" t="str">
        <f t="shared" si="88"/>
        <v>niv inf</v>
      </c>
    </row>
    <row r="2160" spans="1:11" hidden="1" x14ac:dyDescent="0.25">
      <c r="A2160" s="5">
        <v>10547</v>
      </c>
      <c r="B2160" s="25" t="s">
        <v>3546</v>
      </c>
      <c r="C2160" s="39" t="s">
        <v>401</v>
      </c>
      <c r="D2160" s="5">
        <v>5468</v>
      </c>
      <c r="E2160" t="str">
        <f t="shared" si="89"/>
        <v>Tiro_1577</v>
      </c>
      <c r="F2160" t="str">
        <f t="shared" si="90"/>
        <v>Tiroir</v>
      </c>
      <c r="I2160" t="str">
        <f t="shared" si="91"/>
        <v>Buté_Tiro_1577_Tiro_1577</v>
      </c>
      <c r="K2160" t="str">
        <f t="shared" si="88"/>
        <v>niv inf</v>
      </c>
    </row>
    <row r="2161" spans="1:11" hidden="1" x14ac:dyDescent="0.25">
      <c r="A2161" s="5">
        <v>10548</v>
      </c>
      <c r="B2161" s="25" t="s">
        <v>3547</v>
      </c>
      <c r="C2161" s="39" t="s">
        <v>402</v>
      </c>
      <c r="D2161" s="5">
        <v>5468</v>
      </c>
      <c r="E2161" t="str">
        <f t="shared" si="89"/>
        <v>Tiro_1577</v>
      </c>
      <c r="F2161" t="str">
        <f t="shared" si="90"/>
        <v>Tiroir</v>
      </c>
      <c r="I2161" t="str">
        <f t="shared" si="91"/>
        <v>Colo_Tiro_1577_Tiro_1577</v>
      </c>
      <c r="K2161" t="str">
        <f t="shared" si="88"/>
        <v>niv inf</v>
      </c>
    </row>
    <row r="2162" spans="1:11" hidden="1" x14ac:dyDescent="0.25">
      <c r="A2162" s="5">
        <v>10549</v>
      </c>
      <c r="B2162" s="25" t="s">
        <v>3544</v>
      </c>
      <c r="C2162" s="39" t="s">
        <v>403</v>
      </c>
      <c r="D2162" s="5">
        <v>5468</v>
      </c>
      <c r="E2162" t="str">
        <f t="shared" si="89"/>
        <v>Tiro_1577</v>
      </c>
      <c r="F2162" t="str">
        <f t="shared" si="90"/>
        <v>Tiroir</v>
      </c>
      <c r="I2162" t="str">
        <f t="shared" si="91"/>
        <v>Bloc_Tiro_1577_Tiro_1577</v>
      </c>
      <c r="K2162" t="str">
        <f t="shared" si="88"/>
        <v>niv inf</v>
      </c>
    </row>
    <row r="2163" spans="1:11" hidden="1" x14ac:dyDescent="0.25">
      <c r="A2163" s="5">
        <v>10550</v>
      </c>
      <c r="B2163" s="25" t="s">
        <v>3546</v>
      </c>
      <c r="C2163" s="39" t="s">
        <v>404</v>
      </c>
      <c r="D2163" s="5">
        <v>5468</v>
      </c>
      <c r="E2163" t="str">
        <f t="shared" si="89"/>
        <v>Tiro_1577</v>
      </c>
      <c r="F2163" t="str">
        <f t="shared" si="90"/>
        <v>Tiroir</v>
      </c>
      <c r="I2163" t="str">
        <f t="shared" si="91"/>
        <v>Buté_Tiro_1577_Tiro_1577</v>
      </c>
      <c r="K2163" t="str">
        <f t="shared" si="88"/>
        <v>niv inf</v>
      </c>
    </row>
    <row r="2164" spans="1:11" hidden="1" x14ac:dyDescent="0.25">
      <c r="A2164" s="5">
        <v>10551</v>
      </c>
      <c r="B2164" s="25" t="s">
        <v>3548</v>
      </c>
      <c r="C2164" s="39" t="s">
        <v>405</v>
      </c>
      <c r="D2164" s="5">
        <v>5468</v>
      </c>
      <c r="E2164" t="str">
        <f t="shared" si="89"/>
        <v>Tiro_1577</v>
      </c>
      <c r="F2164" t="str">
        <f t="shared" si="90"/>
        <v>Tiroir</v>
      </c>
      <c r="I2164" t="str">
        <f t="shared" si="91"/>
        <v>Tige_Tiro_1577_Tiro_1577</v>
      </c>
      <c r="K2164" t="str">
        <f t="shared" si="88"/>
        <v>niv inf</v>
      </c>
    </row>
    <row r="2165" spans="1:11" hidden="1" x14ac:dyDescent="0.25">
      <c r="A2165" s="5">
        <v>10552</v>
      </c>
      <c r="B2165" s="25" t="s">
        <v>3549</v>
      </c>
      <c r="C2165" s="39" t="s">
        <v>406</v>
      </c>
      <c r="D2165" s="5">
        <v>5468</v>
      </c>
      <c r="E2165" t="str">
        <f t="shared" si="89"/>
        <v>Tiro_1577</v>
      </c>
      <c r="F2165" t="str">
        <f t="shared" si="90"/>
        <v>Tiroir</v>
      </c>
      <c r="I2165" t="str">
        <f t="shared" si="91"/>
        <v>Véri_Tiro_1577_Tiro_1577</v>
      </c>
      <c r="K2165" t="str">
        <f t="shared" si="88"/>
        <v>niv inf</v>
      </c>
    </row>
    <row r="2166" spans="1:11" hidden="1" x14ac:dyDescent="0.25">
      <c r="A2166" s="5">
        <v>10553</v>
      </c>
      <c r="B2166" s="25" t="s">
        <v>3550</v>
      </c>
      <c r="C2166" s="39" t="s">
        <v>407</v>
      </c>
      <c r="D2166" s="5">
        <v>5475</v>
      </c>
      <c r="E2166" t="str">
        <f t="shared" si="89"/>
        <v>Déte_1577</v>
      </c>
      <c r="F2166" t="str">
        <f t="shared" si="90"/>
        <v>Détection présence broche</v>
      </c>
      <c r="I2166" t="str">
        <f t="shared" si="91"/>
        <v>Tige_Déte_1577_Déte_1577</v>
      </c>
      <c r="K2166" t="str">
        <f t="shared" si="88"/>
        <v>niv inf</v>
      </c>
    </row>
    <row r="2167" spans="1:11" hidden="1" x14ac:dyDescent="0.25">
      <c r="A2167" s="5">
        <v>10554</v>
      </c>
      <c r="B2167" s="25" t="s">
        <v>3551</v>
      </c>
      <c r="C2167" s="39" t="s">
        <v>408</v>
      </c>
      <c r="D2167" s="5">
        <v>5475</v>
      </c>
      <c r="E2167" t="str">
        <f t="shared" si="89"/>
        <v>Déte_1577</v>
      </c>
      <c r="F2167" t="str">
        <f t="shared" si="90"/>
        <v>Détection présence broche</v>
      </c>
      <c r="I2167" t="str">
        <f t="shared" si="91"/>
        <v>Ress_Déte_1577_Déte_1577</v>
      </c>
      <c r="K2167" t="str">
        <f t="shared" si="88"/>
        <v>niv inf</v>
      </c>
    </row>
    <row r="2168" spans="1:11" hidden="1" x14ac:dyDescent="0.25">
      <c r="A2168" s="5">
        <v>10555</v>
      </c>
      <c r="B2168" s="25" t="s">
        <v>3552</v>
      </c>
      <c r="C2168" s="39" t="s">
        <v>409</v>
      </c>
      <c r="D2168" s="5">
        <v>5475</v>
      </c>
      <c r="E2168" t="str">
        <f t="shared" si="89"/>
        <v>Déte_1577</v>
      </c>
      <c r="F2168" t="str">
        <f t="shared" si="90"/>
        <v>Détection présence broche</v>
      </c>
      <c r="I2168" t="str">
        <f t="shared" si="91"/>
        <v>Déte_Déte_1577_Déte_1577</v>
      </c>
      <c r="K2168" t="str">
        <f t="shared" si="88"/>
        <v>niv inf</v>
      </c>
    </row>
    <row r="2169" spans="1:11" hidden="1" x14ac:dyDescent="0.25">
      <c r="A2169" s="5">
        <v>10556</v>
      </c>
      <c r="B2169" s="25" t="s">
        <v>3553</v>
      </c>
      <c r="C2169" s="39" t="s">
        <v>410</v>
      </c>
      <c r="D2169" s="5">
        <v>5477</v>
      </c>
      <c r="E2169" t="str">
        <f t="shared" si="89"/>
        <v>Nett_1577</v>
      </c>
      <c r="F2169" t="str">
        <f t="shared" si="90"/>
        <v>Nettoyage broches</v>
      </c>
      <c r="I2169" t="str">
        <f t="shared" si="91"/>
        <v>Tuya_Nett_1577_Nett_1577</v>
      </c>
      <c r="K2169" t="str">
        <f t="shared" si="88"/>
        <v>niv inf</v>
      </c>
    </row>
    <row r="2170" spans="1:11" hidden="1" x14ac:dyDescent="0.25">
      <c r="A2170" s="5">
        <v>10557</v>
      </c>
      <c r="B2170" s="25" t="s">
        <v>3554</v>
      </c>
      <c r="C2170" s="39" t="s">
        <v>411</v>
      </c>
      <c r="D2170" s="5">
        <v>5477</v>
      </c>
      <c r="E2170" t="str">
        <f t="shared" si="89"/>
        <v>Nett_1577</v>
      </c>
      <c r="F2170" t="str">
        <f t="shared" si="90"/>
        <v>Nettoyage broches</v>
      </c>
      <c r="I2170" t="str">
        <f t="shared" si="91"/>
        <v>Nour_Nett_1577_Nett_1577</v>
      </c>
      <c r="K2170" t="str">
        <f t="shared" ref="K2170:K2233" si="92">IF(C2170=F2170,"doublon","niv inf")</f>
        <v>niv inf</v>
      </c>
    </row>
    <row r="2171" spans="1:11" hidden="1" x14ac:dyDescent="0.25">
      <c r="A2171" s="5">
        <v>10558</v>
      </c>
      <c r="B2171" s="25" t="s">
        <v>3555</v>
      </c>
      <c r="C2171" s="39" t="s">
        <v>412</v>
      </c>
      <c r="D2171" s="5">
        <v>5474</v>
      </c>
      <c r="E2171" t="str">
        <f t="shared" si="89"/>
        <v>Tête_1577</v>
      </c>
      <c r="F2171" t="str">
        <f t="shared" si="90"/>
        <v>Tête de relevage</v>
      </c>
      <c r="I2171" t="str">
        <f t="shared" si="91"/>
        <v>Corp_Tête_1577_Tête_1577</v>
      </c>
      <c r="K2171" t="str">
        <f t="shared" si="92"/>
        <v>niv inf</v>
      </c>
    </row>
    <row r="2172" spans="1:11" hidden="1" x14ac:dyDescent="0.25">
      <c r="A2172" s="5">
        <v>10559</v>
      </c>
      <c r="B2172" s="25" t="s">
        <v>3556</v>
      </c>
      <c r="C2172" s="39" t="s">
        <v>413</v>
      </c>
      <c r="D2172" s="5">
        <v>5474</v>
      </c>
      <c r="E2172" t="str">
        <f t="shared" si="89"/>
        <v>Tête_1577</v>
      </c>
      <c r="F2172" t="str">
        <f t="shared" si="90"/>
        <v>Tête de relevage</v>
      </c>
      <c r="I2172" t="str">
        <f t="shared" si="91"/>
        <v>Coif_Tête_1577_Tête_1577</v>
      </c>
      <c r="K2172" t="str">
        <f t="shared" si="92"/>
        <v>niv inf</v>
      </c>
    </row>
    <row r="2173" spans="1:11" hidden="1" x14ac:dyDescent="0.25">
      <c r="A2173" s="5">
        <v>10560</v>
      </c>
      <c r="B2173" s="25" t="s">
        <v>3557</v>
      </c>
      <c r="C2173" s="39" t="s">
        <v>414</v>
      </c>
      <c r="D2173" s="5">
        <v>5474</v>
      </c>
      <c r="E2173" t="str">
        <f t="shared" si="89"/>
        <v>Tête_1577</v>
      </c>
      <c r="F2173" t="str">
        <f t="shared" si="90"/>
        <v>Tête de relevage</v>
      </c>
      <c r="I2173" t="str">
        <f t="shared" si="91"/>
        <v>Doig_Tête_1577_Tête_1577</v>
      </c>
      <c r="K2173" t="str">
        <f t="shared" si="92"/>
        <v>niv inf</v>
      </c>
    </row>
    <row r="2174" spans="1:11" hidden="1" x14ac:dyDescent="0.25">
      <c r="A2174" s="5">
        <v>10561</v>
      </c>
      <c r="B2174" s="25" t="s">
        <v>3555</v>
      </c>
      <c r="C2174" s="39" t="s">
        <v>412</v>
      </c>
      <c r="D2174" s="5">
        <v>5473</v>
      </c>
      <c r="E2174" t="str">
        <f t="shared" si="89"/>
        <v>Tête_1577</v>
      </c>
      <c r="F2174" t="str">
        <f t="shared" si="90"/>
        <v>Tête de traction</v>
      </c>
      <c r="I2174" t="str">
        <f t="shared" si="91"/>
        <v>Corp_Tête_1577_Tête_1577</v>
      </c>
      <c r="K2174" t="str">
        <f t="shared" si="92"/>
        <v>niv inf</v>
      </c>
    </row>
    <row r="2175" spans="1:11" hidden="1" x14ac:dyDescent="0.25">
      <c r="A2175" s="5">
        <v>10562</v>
      </c>
      <c r="B2175" s="25" t="s">
        <v>3558</v>
      </c>
      <c r="C2175" s="39" t="s">
        <v>415</v>
      </c>
      <c r="D2175" s="5">
        <v>5473</v>
      </c>
      <c r="E2175" t="str">
        <f t="shared" si="89"/>
        <v>Tête_1577</v>
      </c>
      <c r="F2175" t="str">
        <f t="shared" si="90"/>
        <v>Tête de traction</v>
      </c>
      <c r="I2175" t="str">
        <f t="shared" si="91"/>
        <v>Lard_Tête_1577_Tête_1577</v>
      </c>
      <c r="K2175" t="str">
        <f t="shared" si="92"/>
        <v>niv inf</v>
      </c>
    </row>
    <row r="2176" spans="1:11" hidden="1" x14ac:dyDescent="0.25">
      <c r="A2176" s="5">
        <v>10563</v>
      </c>
      <c r="B2176" s="25" t="s">
        <v>3556</v>
      </c>
      <c r="C2176" s="39" t="s">
        <v>413</v>
      </c>
      <c r="D2176" s="5">
        <v>5473</v>
      </c>
      <c r="E2176" t="str">
        <f t="shared" si="89"/>
        <v>Tête_1577</v>
      </c>
      <c r="F2176" t="str">
        <f t="shared" si="90"/>
        <v>Tête de traction</v>
      </c>
      <c r="I2176" t="str">
        <f t="shared" si="91"/>
        <v>Coif_Tête_1577_Tête_1577</v>
      </c>
      <c r="K2176" t="str">
        <f t="shared" si="92"/>
        <v>niv inf</v>
      </c>
    </row>
    <row r="2177" spans="1:11" hidden="1" x14ac:dyDescent="0.25">
      <c r="A2177" s="5">
        <v>10564</v>
      </c>
      <c r="B2177" s="25" t="s">
        <v>3557</v>
      </c>
      <c r="C2177" s="39" t="s">
        <v>414</v>
      </c>
      <c r="D2177" s="5">
        <v>5473</v>
      </c>
      <c r="E2177" t="str">
        <f t="shared" si="89"/>
        <v>Tête_1577</v>
      </c>
      <c r="F2177" t="str">
        <f t="shared" si="90"/>
        <v>Tête de traction</v>
      </c>
      <c r="I2177" t="str">
        <f t="shared" si="91"/>
        <v>Doig_Tête_1577_Tête_1577</v>
      </c>
      <c r="K2177" t="str">
        <f t="shared" si="92"/>
        <v>niv inf</v>
      </c>
    </row>
    <row r="2178" spans="1:11" hidden="1" x14ac:dyDescent="0.25">
      <c r="A2178" s="5">
        <v>10565</v>
      </c>
      <c r="B2178" s="25" t="s">
        <v>3559</v>
      </c>
      <c r="C2178" s="39" t="s">
        <v>416</v>
      </c>
      <c r="D2178" s="5">
        <v>5473</v>
      </c>
      <c r="E2178" t="str">
        <f t="shared" si="89"/>
        <v>Tête_1577</v>
      </c>
      <c r="F2178" t="str">
        <f t="shared" si="90"/>
        <v>Tête de traction</v>
      </c>
      <c r="I2178" t="str">
        <f t="shared" si="91"/>
        <v>Bagu_Tête_1577_Tête_1577</v>
      </c>
      <c r="K2178" t="str">
        <f t="shared" si="92"/>
        <v>niv inf</v>
      </c>
    </row>
    <row r="2179" spans="1:11" hidden="1" x14ac:dyDescent="0.25">
      <c r="A2179" s="5">
        <v>10566</v>
      </c>
      <c r="B2179" s="25" t="s">
        <v>3560</v>
      </c>
      <c r="C2179" s="39" t="s">
        <v>417</v>
      </c>
      <c r="D2179" s="5">
        <v>5473</v>
      </c>
      <c r="E2179" t="str">
        <f t="shared" si="89"/>
        <v>Tête_1577</v>
      </c>
      <c r="F2179" t="str">
        <f t="shared" si="90"/>
        <v>Tête de traction</v>
      </c>
      <c r="I2179" t="str">
        <f t="shared" si="91"/>
        <v>Capt_Tête_1577_Tête_1577</v>
      </c>
      <c r="K2179" t="str">
        <f t="shared" si="92"/>
        <v>niv inf</v>
      </c>
    </row>
    <row r="2180" spans="1:11" hidden="1" x14ac:dyDescent="0.25">
      <c r="A2180" s="5">
        <v>10567</v>
      </c>
      <c r="B2180" s="25" t="s">
        <v>3561</v>
      </c>
      <c r="C2180" s="39" t="s">
        <v>418</v>
      </c>
      <c r="D2180" s="5">
        <v>5473</v>
      </c>
      <c r="E2180" t="str">
        <f t="shared" si="89"/>
        <v>Tête_1577</v>
      </c>
      <c r="F2180" t="str">
        <f t="shared" si="90"/>
        <v>Tête de traction</v>
      </c>
      <c r="I2180" t="str">
        <f t="shared" si="91"/>
        <v>Ecro_Tête_1577_Tête_1577</v>
      </c>
      <c r="K2180" t="str">
        <f t="shared" si="92"/>
        <v>niv inf</v>
      </c>
    </row>
    <row r="2181" spans="1:11" x14ac:dyDescent="0.25">
      <c r="A2181" s="5">
        <v>10568</v>
      </c>
      <c r="B2181" s="25" t="s">
        <v>3562</v>
      </c>
      <c r="C2181" s="39" t="s">
        <v>419</v>
      </c>
      <c r="D2181" s="5">
        <v>5479</v>
      </c>
      <c r="E2181" t="str">
        <f t="shared" si="89"/>
        <v>RASA_1663</v>
      </c>
      <c r="F2181" t="str">
        <f t="shared" si="90"/>
        <v>RASACHECK</v>
      </c>
      <c r="I2181" t="str">
        <f t="shared" si="91"/>
        <v>RASA_RASA_1663_RASA_1663</v>
      </c>
      <c r="K2181" t="str">
        <f t="shared" si="92"/>
        <v>doublon</v>
      </c>
    </row>
    <row r="2182" spans="1:11" x14ac:dyDescent="0.25">
      <c r="A2182" s="5">
        <v>10569</v>
      </c>
      <c r="B2182" s="25" t="s">
        <v>3563</v>
      </c>
      <c r="C2182" s="39" t="s">
        <v>420</v>
      </c>
      <c r="D2182" s="5">
        <v>5480</v>
      </c>
      <c r="E2182" t="str">
        <f t="shared" si="89"/>
        <v>TRAN_1578</v>
      </c>
      <c r="F2182" t="str">
        <f t="shared" si="90"/>
        <v>TRANSFERT</v>
      </c>
      <c r="I2182" t="str">
        <f t="shared" si="91"/>
        <v>TRAN_TRAN_1578_TRAN_1578</v>
      </c>
      <c r="K2182" t="str">
        <f t="shared" si="92"/>
        <v>doublon</v>
      </c>
    </row>
    <row r="2183" spans="1:11" hidden="1" x14ac:dyDescent="0.25">
      <c r="A2183" s="5">
        <v>10570</v>
      </c>
      <c r="B2183" s="25" t="s">
        <v>3564</v>
      </c>
      <c r="C2183" s="39" t="s">
        <v>421</v>
      </c>
      <c r="D2183" s="5">
        <v>5481</v>
      </c>
      <c r="E2183" t="str">
        <f t="shared" si="89"/>
        <v>POST_1578</v>
      </c>
      <c r="F2183" t="str">
        <f t="shared" si="90"/>
        <v xml:space="preserve">POSTES MARTELAGE </v>
      </c>
      <c r="I2183" t="str">
        <f t="shared" si="91"/>
        <v>POST_POST_1578_POST_1578</v>
      </c>
      <c r="K2183" t="str">
        <f t="shared" si="92"/>
        <v>niv inf</v>
      </c>
    </row>
    <row r="2184" spans="1:11" hidden="1" x14ac:dyDescent="0.25">
      <c r="A2184" s="5">
        <v>10571</v>
      </c>
      <c r="B2184" s="25" t="s">
        <v>3565</v>
      </c>
      <c r="C2184" s="39" t="s">
        <v>422</v>
      </c>
      <c r="D2184" s="5">
        <v>5482</v>
      </c>
      <c r="E2184" t="str">
        <f t="shared" si="89"/>
        <v>UAs_1578</v>
      </c>
      <c r="F2184" t="str">
        <f t="shared" si="90"/>
        <v>UAs</v>
      </c>
      <c r="I2184" t="str">
        <f t="shared" si="91"/>
        <v>UA 1_UAs_1578_UAs_1578</v>
      </c>
      <c r="K2184" t="str">
        <f t="shared" si="92"/>
        <v>niv inf</v>
      </c>
    </row>
    <row r="2185" spans="1:11" x14ac:dyDescent="0.25">
      <c r="A2185" s="5">
        <v>10573</v>
      </c>
      <c r="B2185" s="25" t="s">
        <v>3566</v>
      </c>
      <c r="C2185" s="39" t="s">
        <v>423</v>
      </c>
      <c r="D2185" s="5">
        <v>5484</v>
      </c>
      <c r="E2185" t="str">
        <f t="shared" si="89"/>
        <v>ST 1_2_1578</v>
      </c>
      <c r="F2185" t="str">
        <f t="shared" si="90"/>
        <v>ST 1/2 RETOURNEUR</v>
      </c>
      <c r="I2185" t="str">
        <f t="shared" si="91"/>
        <v>ST 1_ST 1_2_1578_ST 1_2_1578</v>
      </c>
      <c r="K2185" t="str">
        <f t="shared" si="92"/>
        <v>doublon</v>
      </c>
    </row>
    <row r="2186" spans="1:11" x14ac:dyDescent="0.25">
      <c r="A2186" s="5">
        <v>10574</v>
      </c>
      <c r="B2186" s="25" t="s">
        <v>3567</v>
      </c>
      <c r="C2186" s="39" t="s">
        <v>424</v>
      </c>
      <c r="D2186" s="5">
        <v>5485</v>
      </c>
      <c r="E2186" t="str">
        <f t="shared" si="89"/>
        <v>MAGA_1578</v>
      </c>
      <c r="F2186" t="str">
        <f t="shared" si="90"/>
        <v>MAGASIN CHARGEMENT</v>
      </c>
      <c r="I2186" t="str">
        <f t="shared" si="91"/>
        <v>MAGA_MAGA_1578_MAGA_1578</v>
      </c>
      <c r="K2186" t="str">
        <f t="shared" si="92"/>
        <v>doublon</v>
      </c>
    </row>
    <row r="2187" spans="1:11" x14ac:dyDescent="0.25">
      <c r="A2187" s="5">
        <v>10575</v>
      </c>
      <c r="B2187" s="25" t="s">
        <v>3568</v>
      </c>
      <c r="C2187" s="39" t="s">
        <v>425</v>
      </c>
      <c r="D2187" s="5">
        <v>5486</v>
      </c>
      <c r="E2187" t="str">
        <f t="shared" si="89"/>
        <v>P2_1578</v>
      </c>
      <c r="F2187" t="str">
        <f t="shared" si="90"/>
        <v>POSTE 2 USINAGE</v>
      </c>
      <c r="I2187" t="str">
        <f t="shared" si="91"/>
        <v>POST_P2_1578_P2_1578</v>
      </c>
      <c r="K2187" t="str">
        <f t="shared" si="92"/>
        <v>doublon</v>
      </c>
    </row>
    <row r="2188" spans="1:11" x14ac:dyDescent="0.25">
      <c r="A2188" s="5">
        <v>10577</v>
      </c>
      <c r="B2188" s="25" t="s">
        <v>3569</v>
      </c>
      <c r="C2188" s="39" t="s">
        <v>426</v>
      </c>
      <c r="D2188" s="5">
        <v>5488</v>
      </c>
      <c r="E2188" t="str">
        <f t="shared" si="89"/>
        <v>ST2_3_1578</v>
      </c>
      <c r="F2188" t="str">
        <f t="shared" si="90"/>
        <v>ST2/3</v>
      </c>
      <c r="I2188" t="str">
        <f t="shared" si="91"/>
        <v>ST2/_ST2_3_1578_ST2_3_1578</v>
      </c>
      <c r="K2188" t="str">
        <f t="shared" si="92"/>
        <v>doublon</v>
      </c>
    </row>
    <row r="2189" spans="1:11" x14ac:dyDescent="0.25">
      <c r="A2189" s="5">
        <v>10578</v>
      </c>
      <c r="B2189" s="25" t="s">
        <v>3564</v>
      </c>
      <c r="C2189" s="39" t="s">
        <v>427</v>
      </c>
      <c r="D2189" s="5">
        <v>5489</v>
      </c>
      <c r="E2189" t="str">
        <f t="shared" si="89"/>
        <v>POST_1578</v>
      </c>
      <c r="F2189" t="str">
        <f t="shared" si="90"/>
        <v>POSTE 3 POINCONNAGE</v>
      </c>
      <c r="I2189" t="str">
        <f t="shared" si="91"/>
        <v>POST_POST_1578_POST_1578</v>
      </c>
      <c r="K2189" t="str">
        <f t="shared" si="92"/>
        <v>doublon</v>
      </c>
    </row>
    <row r="2190" spans="1:11" x14ac:dyDescent="0.25">
      <c r="A2190" s="5">
        <v>10580</v>
      </c>
      <c r="B2190" s="25" t="s">
        <v>3570</v>
      </c>
      <c r="C2190" s="39" t="s">
        <v>428</v>
      </c>
      <c r="D2190" s="5">
        <v>5491</v>
      </c>
      <c r="E2190" t="str">
        <f t="shared" si="89"/>
        <v>ST 3_4_1578</v>
      </c>
      <c r="F2190" t="str">
        <f t="shared" si="90"/>
        <v>ST 3/4</v>
      </c>
      <c r="I2190" t="str">
        <f t="shared" si="91"/>
        <v>ST 3_ST 3_4_1578_ST 3_4_1578</v>
      </c>
      <c r="K2190" t="str">
        <f t="shared" si="92"/>
        <v>doublon</v>
      </c>
    </row>
    <row r="2191" spans="1:11" x14ac:dyDescent="0.25">
      <c r="A2191" s="5">
        <v>10584</v>
      </c>
      <c r="B2191" s="25" t="s">
        <v>3571</v>
      </c>
      <c r="C2191" s="39" t="s">
        <v>429</v>
      </c>
      <c r="D2191" s="5">
        <v>5495</v>
      </c>
      <c r="E2191" t="str">
        <f t="shared" si="89"/>
        <v>ST 4_5_1578</v>
      </c>
      <c r="F2191" t="str">
        <f t="shared" si="90"/>
        <v>ST 4/5</v>
      </c>
      <c r="I2191" t="str">
        <f t="shared" si="91"/>
        <v>ST 4_ST 4_5_1578_ST 4_5_1578</v>
      </c>
      <c r="K2191" t="str">
        <f t="shared" si="92"/>
        <v>doublon</v>
      </c>
    </row>
    <row r="2192" spans="1:11" x14ac:dyDescent="0.25">
      <c r="A2192" s="5">
        <v>10588</v>
      </c>
      <c r="B2192" s="25" t="s">
        <v>3572</v>
      </c>
      <c r="C2192" s="39" t="s">
        <v>430</v>
      </c>
      <c r="D2192" s="5">
        <v>5499</v>
      </c>
      <c r="E2192" t="str">
        <f t="shared" si="89"/>
        <v>ST 5_6_1578</v>
      </c>
      <c r="F2192" t="str">
        <f t="shared" si="90"/>
        <v>ST 5/6</v>
      </c>
      <c r="I2192" t="str">
        <f t="shared" si="91"/>
        <v>ST 5_ST 5_6_1578_ST 5_6_1578</v>
      </c>
      <c r="K2192" t="str">
        <f t="shared" si="92"/>
        <v>doublon</v>
      </c>
    </row>
    <row r="2193" spans="1:11" x14ac:dyDescent="0.25">
      <c r="A2193" s="5">
        <v>10589</v>
      </c>
      <c r="B2193" s="25" t="s">
        <v>3573</v>
      </c>
      <c r="C2193" s="39" t="s">
        <v>431</v>
      </c>
      <c r="D2193" s="5">
        <v>5500</v>
      </c>
      <c r="E2193" t="str">
        <f t="shared" si="89"/>
        <v>CONV2_1578</v>
      </c>
      <c r="F2193" t="str">
        <f t="shared" si="90"/>
        <v>CONVOYEUR COPEAUX P2</v>
      </c>
      <c r="I2193" t="str">
        <f t="shared" si="91"/>
        <v>CONV_CONV2_1578_CONV2_1578</v>
      </c>
      <c r="K2193" t="str">
        <f t="shared" si="92"/>
        <v>doublon</v>
      </c>
    </row>
    <row r="2194" spans="1:11" x14ac:dyDescent="0.25">
      <c r="A2194" s="5">
        <v>10590</v>
      </c>
      <c r="B2194" s="25" t="s">
        <v>3574</v>
      </c>
      <c r="C2194" s="39" t="s">
        <v>432</v>
      </c>
      <c r="D2194" s="5">
        <v>5501</v>
      </c>
      <c r="E2194" t="str">
        <f t="shared" ref="E2194:E2257" si="93">VLOOKUP(D2194,$A$2:$C$3736,2,FALSE)</f>
        <v>GH_1578</v>
      </c>
      <c r="F2194" t="str">
        <f t="shared" ref="F2194:F2257" si="94">VLOOKUP(D2194,$A$2:$C$3736,3,FALSE)</f>
        <v>GROUPE HYDRAULIQUE</v>
      </c>
      <c r="I2194" t="str">
        <f t="shared" ref="I2194:I2257" si="95">+B2194&amp;"_"&amp;E2194</f>
        <v>GROU_GH_1578_GH_1578</v>
      </c>
      <c r="K2194" t="str">
        <f t="shared" si="92"/>
        <v>doublon</v>
      </c>
    </row>
    <row r="2195" spans="1:11" x14ac:dyDescent="0.25">
      <c r="A2195" s="5">
        <v>10591</v>
      </c>
      <c r="B2195" s="25" t="s">
        <v>3575</v>
      </c>
      <c r="C2195" s="39" t="s">
        <v>433</v>
      </c>
      <c r="D2195" s="5">
        <v>5502</v>
      </c>
      <c r="E2195" t="str">
        <f t="shared" si="93"/>
        <v>GL_1578</v>
      </c>
      <c r="F2195" t="str">
        <f t="shared" si="94"/>
        <v>GROUPE LUB</v>
      </c>
      <c r="I2195" t="str">
        <f t="shared" si="95"/>
        <v>GROU_GL_1578_GL_1578</v>
      </c>
      <c r="K2195" t="str">
        <f t="shared" si="92"/>
        <v>doublon</v>
      </c>
    </row>
    <row r="2196" spans="1:11" x14ac:dyDescent="0.25">
      <c r="A2196" s="5">
        <v>10592</v>
      </c>
      <c r="B2196" s="25" t="s">
        <v>3576</v>
      </c>
      <c r="C2196" s="39" t="s">
        <v>349</v>
      </c>
      <c r="D2196" s="5">
        <v>5503</v>
      </c>
      <c r="E2196" t="str">
        <f t="shared" si="93"/>
        <v>ARMO_1578</v>
      </c>
      <c r="F2196" t="str">
        <f t="shared" si="94"/>
        <v>ARMOIRE ELECTRIQUE</v>
      </c>
      <c r="I2196" t="str">
        <f t="shared" si="95"/>
        <v>ARMO_ARMO_1578_ARMO_1578</v>
      </c>
      <c r="K2196" t="str">
        <f t="shared" si="92"/>
        <v>doublon</v>
      </c>
    </row>
    <row r="2197" spans="1:11" hidden="1" x14ac:dyDescent="0.25">
      <c r="A2197" s="5">
        <v>10593</v>
      </c>
      <c r="B2197" s="25" t="s">
        <v>3577</v>
      </c>
      <c r="C2197" s="39" t="s">
        <v>434</v>
      </c>
      <c r="D2197" s="5">
        <v>5504</v>
      </c>
      <c r="E2197" t="str">
        <f t="shared" si="93"/>
        <v>alim_naf_1076</v>
      </c>
      <c r="F2197" t="str">
        <f t="shared" si="94"/>
        <v>alimentation nafix</v>
      </c>
      <c r="I2197" t="str">
        <f t="shared" si="95"/>
        <v>ramp_alim_naf_1076_alim_naf_1076</v>
      </c>
      <c r="K2197" t="str">
        <f t="shared" si="92"/>
        <v>niv inf</v>
      </c>
    </row>
    <row r="2198" spans="1:11" hidden="1" x14ac:dyDescent="0.25">
      <c r="A2198" s="5">
        <v>10594</v>
      </c>
      <c r="B2198" s="25" t="s">
        <v>3578</v>
      </c>
      <c r="C2198" s="39" t="s">
        <v>435</v>
      </c>
      <c r="D2198" s="5">
        <v>5504</v>
      </c>
      <c r="E2198" t="str">
        <f t="shared" si="93"/>
        <v>alim_naf_1076</v>
      </c>
      <c r="F2198" t="str">
        <f t="shared" si="94"/>
        <v>alimentation nafix</v>
      </c>
      <c r="I2198" t="str">
        <f t="shared" si="95"/>
        <v>sépa_alim_naf_1076_alim_naf_1076</v>
      </c>
      <c r="K2198" t="str">
        <f t="shared" si="92"/>
        <v>niv inf</v>
      </c>
    </row>
    <row r="2199" spans="1:11" hidden="1" x14ac:dyDescent="0.25">
      <c r="A2199" s="5">
        <v>10595</v>
      </c>
      <c r="B2199" s="25" t="s">
        <v>3579</v>
      </c>
      <c r="C2199" s="39" t="s">
        <v>268</v>
      </c>
      <c r="D2199" s="5">
        <v>5505</v>
      </c>
      <c r="E2199" t="str">
        <f t="shared" si="93"/>
        <v>alim_tub_1076</v>
      </c>
      <c r="F2199" t="str">
        <f t="shared" si="94"/>
        <v>alimentation tube</v>
      </c>
      <c r="I2199" t="str">
        <f t="shared" si="95"/>
        <v>ramp_alim_tub_1076_alim_tub_1076</v>
      </c>
      <c r="K2199" t="str">
        <f t="shared" si="92"/>
        <v>niv inf</v>
      </c>
    </row>
    <row r="2200" spans="1:11" hidden="1" x14ac:dyDescent="0.25">
      <c r="A2200" s="5">
        <v>10596</v>
      </c>
      <c r="B2200" s="25" t="s">
        <v>3580</v>
      </c>
      <c r="C2200" s="39" t="s">
        <v>436</v>
      </c>
      <c r="D2200" s="5">
        <v>5505</v>
      </c>
      <c r="E2200" t="str">
        <f t="shared" si="93"/>
        <v>alim_tub_1076</v>
      </c>
      <c r="F2200" t="str">
        <f t="shared" si="94"/>
        <v>alimentation tube</v>
      </c>
      <c r="I2200" t="str">
        <f t="shared" si="95"/>
        <v>sépa_alim_tub_1076_alim_tub_1076</v>
      </c>
      <c r="K2200" t="str">
        <f t="shared" si="92"/>
        <v>niv inf</v>
      </c>
    </row>
    <row r="2201" spans="1:11" hidden="1" x14ac:dyDescent="0.25">
      <c r="A2201" s="5">
        <v>10597</v>
      </c>
      <c r="B2201" s="25" t="s">
        <v>3581</v>
      </c>
      <c r="C2201" s="39" t="s">
        <v>437</v>
      </c>
      <c r="D2201" s="5">
        <v>5505</v>
      </c>
      <c r="E2201" t="str">
        <f t="shared" si="93"/>
        <v>alim_tub_1076</v>
      </c>
      <c r="F2201" t="str">
        <f t="shared" si="94"/>
        <v>alimentation tube</v>
      </c>
      <c r="I2201" t="str">
        <f t="shared" si="95"/>
        <v>pré-_alim_tub_1076_alim_tub_1076</v>
      </c>
      <c r="K2201" t="str">
        <f t="shared" si="92"/>
        <v>niv inf</v>
      </c>
    </row>
    <row r="2202" spans="1:11" hidden="1" x14ac:dyDescent="0.25">
      <c r="A2202" s="5">
        <v>10598</v>
      </c>
      <c r="B2202" s="25" t="s">
        <v>3582</v>
      </c>
      <c r="C2202" s="39" t="s">
        <v>270</v>
      </c>
      <c r="D2202" s="5">
        <v>5506</v>
      </c>
      <c r="E2202" t="str">
        <f t="shared" si="93"/>
        <v>robo_1076</v>
      </c>
      <c r="F2202" t="str">
        <f t="shared" si="94"/>
        <v>robot</v>
      </c>
      <c r="I2202" t="str">
        <f t="shared" si="95"/>
        <v>robo_robo_1076_robo_1076</v>
      </c>
      <c r="K2202" t="str">
        <f t="shared" si="92"/>
        <v>niv inf</v>
      </c>
    </row>
    <row r="2203" spans="1:11" hidden="1" x14ac:dyDescent="0.25">
      <c r="A2203" s="5">
        <v>10599</v>
      </c>
      <c r="B2203" s="25" t="s">
        <v>3583</v>
      </c>
      <c r="C2203" s="39" t="s">
        <v>271</v>
      </c>
      <c r="D2203" s="5">
        <v>5506</v>
      </c>
      <c r="E2203" t="str">
        <f t="shared" si="93"/>
        <v>robo_1076</v>
      </c>
      <c r="F2203" t="str">
        <f t="shared" si="94"/>
        <v>robot</v>
      </c>
      <c r="I2203" t="str">
        <f t="shared" si="95"/>
        <v>préh_robo_1076_robo_1076</v>
      </c>
      <c r="K2203" t="str">
        <f t="shared" si="92"/>
        <v>niv inf</v>
      </c>
    </row>
    <row r="2204" spans="1:11" hidden="1" x14ac:dyDescent="0.25">
      <c r="A2204" s="5">
        <v>10600</v>
      </c>
      <c r="B2204" s="25" t="s">
        <v>3584</v>
      </c>
      <c r="C2204" s="39" t="s">
        <v>438</v>
      </c>
      <c r="D2204" s="5">
        <v>5508</v>
      </c>
      <c r="E2204" t="str">
        <f t="shared" si="93"/>
        <v>brid_1076</v>
      </c>
      <c r="F2204" t="str">
        <f t="shared" si="94"/>
        <v>bridage</v>
      </c>
      <c r="I2204" t="str">
        <f t="shared" si="95"/>
        <v>véri_brid_1076_brid_1076</v>
      </c>
      <c r="K2204" t="str">
        <f t="shared" si="92"/>
        <v>niv inf</v>
      </c>
    </row>
    <row r="2205" spans="1:11" x14ac:dyDescent="0.25">
      <c r="A2205" s="5">
        <v>10601</v>
      </c>
      <c r="B2205" s="25" t="s">
        <v>3585</v>
      </c>
      <c r="C2205" s="39" t="s">
        <v>439</v>
      </c>
      <c r="D2205" s="5">
        <v>5507</v>
      </c>
      <c r="E2205" t="str">
        <f t="shared" si="93"/>
        <v>appu_1076</v>
      </c>
      <c r="F2205" t="str">
        <f t="shared" si="94"/>
        <v>appui arrière</v>
      </c>
      <c r="I2205" t="str">
        <f t="shared" si="95"/>
        <v>appu_appu_1076_appu_1076</v>
      </c>
      <c r="K2205" t="str">
        <f t="shared" si="92"/>
        <v>doublon</v>
      </c>
    </row>
    <row r="2206" spans="1:11" hidden="1" x14ac:dyDescent="0.25">
      <c r="A2206" s="5">
        <v>10602</v>
      </c>
      <c r="B2206" s="25" t="s">
        <v>3586</v>
      </c>
      <c r="C2206" s="39" t="s">
        <v>279</v>
      </c>
      <c r="D2206" s="5">
        <v>5508</v>
      </c>
      <c r="E2206" t="str">
        <f t="shared" si="93"/>
        <v>brid_1076</v>
      </c>
      <c r="F2206" t="str">
        <f t="shared" si="94"/>
        <v>bridage</v>
      </c>
      <c r="I2206" t="str">
        <f t="shared" si="95"/>
        <v>port_brid_1076_brid_1076</v>
      </c>
      <c r="K2206" t="str">
        <f t="shared" si="92"/>
        <v>niv inf</v>
      </c>
    </row>
    <row r="2207" spans="1:11" x14ac:dyDescent="0.25">
      <c r="A2207" s="5">
        <v>10603</v>
      </c>
      <c r="B2207" s="25" t="s">
        <v>3587</v>
      </c>
      <c r="C2207" s="39" t="s">
        <v>440</v>
      </c>
      <c r="D2207" s="5">
        <v>5509</v>
      </c>
      <c r="E2207" t="str">
        <f t="shared" si="93"/>
        <v>trav_1076</v>
      </c>
      <c r="F2207" t="str">
        <f t="shared" si="94"/>
        <v>travail/dévétisseur/sertissage</v>
      </c>
      <c r="I2207" t="str">
        <f t="shared" si="95"/>
        <v>trav_trav_1076_trav_1076</v>
      </c>
      <c r="K2207" t="str">
        <f t="shared" si="92"/>
        <v>doublon</v>
      </c>
    </row>
    <row r="2208" spans="1:11" x14ac:dyDescent="0.25">
      <c r="A2208" s="5">
        <v>10604</v>
      </c>
      <c r="B2208" s="25" t="s">
        <v>3588</v>
      </c>
      <c r="C2208" s="39" t="s">
        <v>441</v>
      </c>
      <c r="D2208" s="5">
        <v>5510</v>
      </c>
      <c r="E2208" t="str">
        <f t="shared" si="93"/>
        <v>plat_1076</v>
      </c>
      <c r="F2208" t="str">
        <f t="shared" si="94"/>
        <v>plateau outillage</v>
      </c>
      <c r="I2208" t="str">
        <f t="shared" si="95"/>
        <v>plat_plat_1076_plat_1076</v>
      </c>
      <c r="K2208" t="str">
        <f t="shared" si="92"/>
        <v>doublon</v>
      </c>
    </row>
    <row r="2209" spans="1:11" x14ac:dyDescent="0.25">
      <c r="A2209" s="5">
        <v>10605</v>
      </c>
      <c r="B2209" s="25" t="s">
        <v>3589</v>
      </c>
      <c r="C2209" s="39" t="s">
        <v>338</v>
      </c>
      <c r="D2209" s="5">
        <v>5511</v>
      </c>
      <c r="E2209" t="str">
        <f t="shared" si="93"/>
        <v>évac_1076</v>
      </c>
      <c r="F2209" t="str">
        <f t="shared" si="94"/>
        <v>évacuation pièce</v>
      </c>
      <c r="I2209" t="str">
        <f t="shared" si="95"/>
        <v>évac_évac_1076_évac_1076</v>
      </c>
      <c r="K2209" t="str">
        <f t="shared" si="92"/>
        <v>doublon</v>
      </c>
    </row>
    <row r="2210" spans="1:11" x14ac:dyDescent="0.25">
      <c r="A2210" s="5">
        <v>10606</v>
      </c>
      <c r="B2210" s="25" t="s">
        <v>3590</v>
      </c>
      <c r="C2210" s="39" t="s">
        <v>442</v>
      </c>
      <c r="D2210" s="5">
        <v>5512</v>
      </c>
      <c r="E2210" t="str">
        <f t="shared" si="93"/>
        <v>armo_1076</v>
      </c>
      <c r="F2210" t="str">
        <f t="shared" si="94"/>
        <v>armoire élèc.</v>
      </c>
      <c r="I2210" t="str">
        <f t="shared" si="95"/>
        <v>armo_armo_1076_armo_1076</v>
      </c>
      <c r="K2210" t="str">
        <f t="shared" si="92"/>
        <v>doublon</v>
      </c>
    </row>
    <row r="2211" spans="1:11" x14ac:dyDescent="0.25">
      <c r="A2211" s="5">
        <v>10607</v>
      </c>
      <c r="B2211" s="25" t="s">
        <v>3591</v>
      </c>
      <c r="C2211" s="39" t="s">
        <v>348</v>
      </c>
      <c r="D2211" s="5">
        <v>5513</v>
      </c>
      <c r="E2211" t="str">
        <f t="shared" si="93"/>
        <v>ence_1076</v>
      </c>
      <c r="F2211" t="str">
        <f t="shared" si="94"/>
        <v>enceinte</v>
      </c>
      <c r="I2211" t="str">
        <f t="shared" si="95"/>
        <v>ence_ence_1076_ence_1076</v>
      </c>
      <c r="K2211" t="str">
        <f t="shared" si="92"/>
        <v>doublon</v>
      </c>
    </row>
    <row r="2212" spans="1:11" hidden="1" x14ac:dyDescent="0.25">
      <c r="A2212" s="5">
        <v>10608</v>
      </c>
      <c r="B2212" s="25" t="s">
        <v>3592</v>
      </c>
      <c r="C2212" s="39" t="s">
        <v>443</v>
      </c>
      <c r="D2212" s="5">
        <v>5073</v>
      </c>
      <c r="E2212" t="str">
        <f t="shared" si="93"/>
        <v>emma_1233</v>
      </c>
      <c r="F2212" t="str">
        <f t="shared" si="94"/>
        <v>emmanchement / sertissage</v>
      </c>
      <c r="I2212" t="str">
        <f t="shared" si="95"/>
        <v>coin_emma_1233_emma_1233</v>
      </c>
      <c r="K2212" t="str">
        <f t="shared" si="92"/>
        <v>niv inf</v>
      </c>
    </row>
    <row r="2213" spans="1:11" x14ac:dyDescent="0.25">
      <c r="A2213" s="5">
        <v>10609</v>
      </c>
      <c r="B2213" s="25" t="s">
        <v>3593</v>
      </c>
      <c r="C2213" s="39" t="s">
        <v>444</v>
      </c>
      <c r="D2213" s="5">
        <v>5514</v>
      </c>
      <c r="E2213" t="str">
        <f t="shared" si="93"/>
        <v>Stat10_1576</v>
      </c>
      <c r="F2213" t="str">
        <f t="shared" si="94"/>
        <v>Station 10 (Fluoperçage)</v>
      </c>
      <c r="I2213" t="str">
        <f t="shared" si="95"/>
        <v>Stat_Stat10_1576_Stat10_1576</v>
      </c>
      <c r="K2213" t="str">
        <f t="shared" si="92"/>
        <v>doublon</v>
      </c>
    </row>
    <row r="2214" spans="1:11" hidden="1" x14ac:dyDescent="0.25">
      <c r="A2214" s="5">
        <v>10610</v>
      </c>
      <c r="B2214" s="25" t="s">
        <v>3594</v>
      </c>
      <c r="C2214" s="39" t="s">
        <v>445</v>
      </c>
      <c r="D2214" s="5">
        <v>5486</v>
      </c>
      <c r="E2214" t="str">
        <f t="shared" si="93"/>
        <v>P2_1578</v>
      </c>
      <c r="F2214" t="str">
        <f t="shared" si="94"/>
        <v>POSTE 2 USINAGE</v>
      </c>
      <c r="I2214" t="str">
        <f t="shared" si="95"/>
        <v>Etau_P2_1578_P2_1578</v>
      </c>
      <c r="K2214" t="str">
        <f t="shared" si="92"/>
        <v>niv inf</v>
      </c>
    </row>
    <row r="2215" spans="1:11" x14ac:dyDescent="0.25">
      <c r="A2215" s="5">
        <v>10613</v>
      </c>
      <c r="B2215" s="25" t="s">
        <v>3595</v>
      </c>
      <c r="C2215" s="39" t="s">
        <v>446</v>
      </c>
      <c r="D2215" s="5">
        <v>5517</v>
      </c>
      <c r="E2215" t="str">
        <f t="shared" si="93"/>
        <v>ST 6_7_1578</v>
      </c>
      <c r="F2215" t="str">
        <f t="shared" si="94"/>
        <v>ST 6/7</v>
      </c>
      <c r="I2215" t="str">
        <f t="shared" si="95"/>
        <v>ST 6_ST 6_7_1578_ST 6_7_1578</v>
      </c>
      <c r="K2215" t="str">
        <f t="shared" si="92"/>
        <v>doublon</v>
      </c>
    </row>
    <row r="2216" spans="1:11" x14ac:dyDescent="0.25">
      <c r="A2216" s="5">
        <v>10614</v>
      </c>
      <c r="B2216" s="25" t="s">
        <v>3596</v>
      </c>
      <c r="C2216" s="39" t="s">
        <v>447</v>
      </c>
      <c r="D2216" s="5">
        <v>5518</v>
      </c>
      <c r="E2216" t="str">
        <f t="shared" si="93"/>
        <v>P7_1578</v>
      </c>
      <c r="F2216" t="str">
        <f t="shared" si="94"/>
        <v>POSTE 7 USINAGE</v>
      </c>
      <c r="I2216" t="str">
        <f t="shared" si="95"/>
        <v>POST_P7_1578_P7_1578</v>
      </c>
      <c r="K2216" t="str">
        <f t="shared" si="92"/>
        <v>doublon</v>
      </c>
    </row>
    <row r="2217" spans="1:11" x14ac:dyDescent="0.25">
      <c r="A2217" s="5">
        <v>10615</v>
      </c>
      <c r="B2217" s="25" t="s">
        <v>3597</v>
      </c>
      <c r="C2217" s="39" t="s">
        <v>448</v>
      </c>
      <c r="D2217" s="5">
        <v>5519</v>
      </c>
      <c r="E2217" t="str">
        <f t="shared" si="93"/>
        <v>P8_1578</v>
      </c>
      <c r="F2217" t="str">
        <f t="shared" si="94"/>
        <v>POSTE 8 FILAGE</v>
      </c>
      <c r="I2217" t="str">
        <f t="shared" si="95"/>
        <v>POST_P8_1578_P8_1578</v>
      </c>
      <c r="K2217" t="str">
        <f t="shared" si="92"/>
        <v>doublon</v>
      </c>
    </row>
    <row r="2218" spans="1:11" x14ac:dyDescent="0.25">
      <c r="A2218" s="5">
        <v>10616</v>
      </c>
      <c r="B2218" s="25" t="s">
        <v>3598</v>
      </c>
      <c r="C2218" s="39" t="s">
        <v>449</v>
      </c>
      <c r="D2218" s="5">
        <v>5520</v>
      </c>
      <c r="E2218" t="str">
        <f t="shared" si="93"/>
        <v>ST 8_9_1578</v>
      </c>
      <c r="F2218" t="str">
        <f t="shared" si="94"/>
        <v>ST 8/9</v>
      </c>
      <c r="I2218" t="str">
        <f t="shared" si="95"/>
        <v>ST 8_ST 8_9_1578_ST 8_9_1578</v>
      </c>
      <c r="K2218" t="str">
        <f t="shared" si="92"/>
        <v>doublon</v>
      </c>
    </row>
    <row r="2219" spans="1:11" x14ac:dyDescent="0.25">
      <c r="A2219" s="5">
        <v>10617</v>
      </c>
      <c r="B2219" s="25" t="s">
        <v>3599</v>
      </c>
      <c r="C2219" s="39" t="s">
        <v>450</v>
      </c>
      <c r="D2219" s="5">
        <v>5521</v>
      </c>
      <c r="E2219" t="str">
        <f t="shared" si="93"/>
        <v>P9_1578</v>
      </c>
      <c r="F2219" t="str">
        <f t="shared" si="94"/>
        <v>POSTE 9 TARAUDAGE</v>
      </c>
      <c r="I2219" t="str">
        <f t="shared" si="95"/>
        <v>POST_P9_1578_P9_1578</v>
      </c>
      <c r="K2219" t="str">
        <f t="shared" si="92"/>
        <v>doublon</v>
      </c>
    </row>
    <row r="2220" spans="1:11" x14ac:dyDescent="0.25">
      <c r="A2220" s="5">
        <v>10618</v>
      </c>
      <c r="B2220" s="25" t="s">
        <v>3600</v>
      </c>
      <c r="C2220" s="39" t="s">
        <v>451</v>
      </c>
      <c r="D2220" s="5">
        <v>5522</v>
      </c>
      <c r="E2220" t="str">
        <f t="shared" si="93"/>
        <v>ST 9_10_1578</v>
      </c>
      <c r="F2220" t="str">
        <f t="shared" si="94"/>
        <v>ST 9/10</v>
      </c>
      <c r="I2220" t="str">
        <f t="shared" si="95"/>
        <v>ST 9_ST 9_10_1578_ST 9_10_1578</v>
      </c>
      <c r="K2220" t="str">
        <f t="shared" si="92"/>
        <v>doublon</v>
      </c>
    </row>
    <row r="2221" spans="1:11" x14ac:dyDescent="0.25">
      <c r="A2221" s="5">
        <v>10619</v>
      </c>
      <c r="B2221" s="25" t="s">
        <v>3601</v>
      </c>
      <c r="C2221" s="39" t="s">
        <v>452</v>
      </c>
      <c r="D2221" s="5">
        <v>5523</v>
      </c>
      <c r="E2221" t="str">
        <f t="shared" si="93"/>
        <v>P10_1578</v>
      </c>
      <c r="F2221" t="str">
        <f t="shared" si="94"/>
        <v>POSTE 10 SOUFFLAGE GRAVAGE</v>
      </c>
      <c r="I2221" t="str">
        <f t="shared" si="95"/>
        <v>POST_P10_1578_P10_1578</v>
      </c>
      <c r="K2221" t="str">
        <f t="shared" si="92"/>
        <v>doublon</v>
      </c>
    </row>
    <row r="2222" spans="1:11" x14ac:dyDescent="0.25">
      <c r="A2222" s="5">
        <v>10620</v>
      </c>
      <c r="B2222" s="25" t="s">
        <v>3567</v>
      </c>
      <c r="C2222" s="39" t="s">
        <v>453</v>
      </c>
      <c r="D2222" s="5">
        <v>5524</v>
      </c>
      <c r="E2222" t="str">
        <f t="shared" si="93"/>
        <v>MAGA_1578</v>
      </c>
      <c r="F2222" t="str">
        <f t="shared" si="94"/>
        <v>MAGASIN DE DECHARGEMENT</v>
      </c>
      <c r="I2222" t="str">
        <f t="shared" si="95"/>
        <v>MAGA_MAGA_1578_MAGA_1578</v>
      </c>
      <c r="K2222" t="str">
        <f t="shared" si="92"/>
        <v>doublon</v>
      </c>
    </row>
    <row r="2223" spans="1:11" x14ac:dyDescent="0.25">
      <c r="A2223" s="5">
        <v>10621</v>
      </c>
      <c r="B2223" s="25" t="s">
        <v>3602</v>
      </c>
      <c r="C2223" s="39" t="s">
        <v>454</v>
      </c>
      <c r="D2223" s="5">
        <v>5525</v>
      </c>
      <c r="E2223" t="str">
        <f t="shared" si="93"/>
        <v>ENCE_1578</v>
      </c>
      <c r="F2223" t="str">
        <f t="shared" si="94"/>
        <v>ENCEINTE</v>
      </c>
      <c r="I2223" t="str">
        <f t="shared" si="95"/>
        <v>ENCE_ENCE_1578_ENCE_1578</v>
      </c>
      <c r="K2223" t="str">
        <f t="shared" si="92"/>
        <v>doublon</v>
      </c>
    </row>
    <row r="2224" spans="1:11" x14ac:dyDescent="0.25">
      <c r="A2224" s="5">
        <v>10622</v>
      </c>
      <c r="B2224" s="25" t="s">
        <v>3603</v>
      </c>
      <c r="C2224" s="39" t="s">
        <v>455</v>
      </c>
      <c r="D2224" s="5">
        <v>5526</v>
      </c>
      <c r="E2224" t="str">
        <f t="shared" si="93"/>
        <v>CONV7_1578</v>
      </c>
      <c r="F2224" t="str">
        <f t="shared" si="94"/>
        <v>CONVOYEUR COPEAUX P7</v>
      </c>
      <c r="I2224" t="str">
        <f t="shared" si="95"/>
        <v>CONV_CONV7_1578_CONV7_1578</v>
      </c>
      <c r="K2224" t="str">
        <f t="shared" si="92"/>
        <v>doublon</v>
      </c>
    </row>
    <row r="2225" spans="1:11" hidden="1" x14ac:dyDescent="0.25">
      <c r="A2225" s="5">
        <v>10623</v>
      </c>
      <c r="B2225" s="25" t="s">
        <v>3604</v>
      </c>
      <c r="C2225" s="39" t="s">
        <v>456</v>
      </c>
      <c r="D2225" s="5">
        <v>5480</v>
      </c>
      <c r="E2225" t="str">
        <f t="shared" si="93"/>
        <v>TRAN_1578</v>
      </c>
      <c r="F2225" t="str">
        <f t="shared" si="94"/>
        <v>TRANSFERT</v>
      </c>
      <c r="I2225" t="str">
        <f t="shared" si="95"/>
        <v>PINC_TRAN_1578_TRAN_1578</v>
      </c>
      <c r="K2225" t="str">
        <f t="shared" si="92"/>
        <v>niv inf</v>
      </c>
    </row>
    <row r="2226" spans="1:11" hidden="1" x14ac:dyDescent="0.25">
      <c r="A2226" s="5">
        <v>10624</v>
      </c>
      <c r="B2226" s="25" t="s">
        <v>3605</v>
      </c>
      <c r="C2226" s="39" t="s">
        <v>457</v>
      </c>
      <c r="D2226" s="5">
        <v>5527</v>
      </c>
      <c r="E2226" t="str">
        <f t="shared" si="93"/>
        <v>HUMA_1576</v>
      </c>
      <c r="F2226" t="str">
        <f t="shared" si="94"/>
        <v>HUMARD</v>
      </c>
      <c r="I2226" t="str">
        <f t="shared" si="95"/>
        <v>Conv_HUMA_1576_HUMA_1576</v>
      </c>
      <c r="K2226" t="str">
        <f t="shared" si="92"/>
        <v>niv inf</v>
      </c>
    </row>
    <row r="2227" spans="1:11" ht="30" hidden="1" x14ac:dyDescent="0.25">
      <c r="A2227" s="5">
        <v>10625</v>
      </c>
      <c r="B2227" s="25" t="s">
        <v>3606</v>
      </c>
      <c r="C2227" s="39" t="s">
        <v>458</v>
      </c>
      <c r="D2227" s="5">
        <v>5527</v>
      </c>
      <c r="E2227" t="str">
        <f t="shared" si="93"/>
        <v>HUMA_1576</v>
      </c>
      <c r="F2227" t="str">
        <f t="shared" si="94"/>
        <v>HUMARD</v>
      </c>
      <c r="I2227" t="str">
        <f t="shared" si="95"/>
        <v>Syst_HUMA_1576_HUMA_1576</v>
      </c>
      <c r="K2227" t="str">
        <f t="shared" si="92"/>
        <v>niv inf</v>
      </c>
    </row>
    <row r="2228" spans="1:11" hidden="1" x14ac:dyDescent="0.25">
      <c r="A2228" s="5">
        <v>10626</v>
      </c>
      <c r="B2228" s="25" t="s">
        <v>3607</v>
      </c>
      <c r="C2228" s="39" t="s">
        <v>459</v>
      </c>
      <c r="D2228" s="5">
        <v>5527</v>
      </c>
      <c r="E2228" t="str">
        <f t="shared" si="93"/>
        <v>HUMA_1576</v>
      </c>
      <c r="F2228" t="str">
        <f t="shared" si="94"/>
        <v>HUMARD</v>
      </c>
      <c r="I2228" t="str">
        <f t="shared" si="95"/>
        <v>Bras_HUMA_1576_HUMA_1576</v>
      </c>
      <c r="K2228" t="str">
        <f t="shared" si="92"/>
        <v>niv inf</v>
      </c>
    </row>
    <row r="2229" spans="1:11" hidden="1" x14ac:dyDescent="0.25">
      <c r="A2229" s="5">
        <v>10627</v>
      </c>
      <c r="B2229" s="25" t="s">
        <v>3605</v>
      </c>
      <c r="C2229" s="39" t="s">
        <v>460</v>
      </c>
      <c r="D2229" s="5">
        <v>5527</v>
      </c>
      <c r="E2229" t="str">
        <f t="shared" si="93"/>
        <v>HUMA_1576</v>
      </c>
      <c r="F2229" t="str">
        <f t="shared" si="94"/>
        <v>HUMARD</v>
      </c>
      <c r="I2229" t="str">
        <f t="shared" si="95"/>
        <v>Conv_HUMA_1576_HUMA_1576</v>
      </c>
      <c r="K2229" t="str">
        <f t="shared" si="92"/>
        <v>niv inf</v>
      </c>
    </row>
    <row r="2230" spans="1:11" hidden="1" x14ac:dyDescent="0.25">
      <c r="A2230" s="5">
        <v>10628</v>
      </c>
      <c r="B2230" s="25" t="s">
        <v>3606</v>
      </c>
      <c r="C2230" s="39" t="s">
        <v>461</v>
      </c>
      <c r="D2230" s="5">
        <v>5527</v>
      </c>
      <c r="E2230" t="str">
        <f t="shared" si="93"/>
        <v>HUMA_1576</v>
      </c>
      <c r="F2230" t="str">
        <f t="shared" si="94"/>
        <v>HUMARD</v>
      </c>
      <c r="I2230" t="str">
        <f t="shared" si="95"/>
        <v>Syst_HUMA_1576_HUMA_1576</v>
      </c>
      <c r="K2230" t="str">
        <f t="shared" si="92"/>
        <v>niv inf</v>
      </c>
    </row>
    <row r="2231" spans="1:11" hidden="1" x14ac:dyDescent="0.25">
      <c r="A2231" s="5">
        <v>10629</v>
      </c>
      <c r="B2231" s="25" t="s">
        <v>3607</v>
      </c>
      <c r="C2231" s="39" t="s">
        <v>462</v>
      </c>
      <c r="D2231" s="5">
        <v>5527</v>
      </c>
      <c r="E2231" t="str">
        <f t="shared" si="93"/>
        <v>HUMA_1576</v>
      </c>
      <c r="F2231" t="str">
        <f t="shared" si="94"/>
        <v>HUMARD</v>
      </c>
      <c r="I2231" t="str">
        <f t="shared" si="95"/>
        <v>Bras_HUMA_1576_HUMA_1576</v>
      </c>
      <c r="K2231" t="str">
        <f t="shared" si="92"/>
        <v>niv inf</v>
      </c>
    </row>
    <row r="2232" spans="1:11" hidden="1" x14ac:dyDescent="0.25">
      <c r="A2232" s="5">
        <v>10632</v>
      </c>
      <c r="B2232" s="25" t="s">
        <v>3608</v>
      </c>
      <c r="C2232" s="39" t="s">
        <v>463</v>
      </c>
      <c r="D2232" s="5">
        <v>5530</v>
      </c>
      <c r="E2232" t="str">
        <f t="shared" si="93"/>
        <v>ENCE_1758</v>
      </c>
      <c r="F2232" t="str">
        <f t="shared" si="94"/>
        <v>ENCEINTE</v>
      </c>
      <c r="I2232" t="str">
        <f t="shared" si="95"/>
        <v>ENSE_ENCE_1758_ENCE_1758</v>
      </c>
      <c r="K2232" t="str">
        <f t="shared" si="92"/>
        <v>niv inf</v>
      </c>
    </row>
    <row r="2233" spans="1:11" x14ac:dyDescent="0.25">
      <c r="A2233" s="5">
        <v>10633</v>
      </c>
      <c r="B2233" s="25" t="s">
        <v>3609</v>
      </c>
      <c r="C2233" s="39" t="s">
        <v>464</v>
      </c>
      <c r="D2233" s="5">
        <v>5531</v>
      </c>
      <c r="E2233" t="str">
        <f t="shared" si="93"/>
        <v>PRES_1758</v>
      </c>
      <c r="F2233" t="str">
        <f t="shared" si="94"/>
        <v>PRESSE</v>
      </c>
      <c r="I2233" t="str">
        <f t="shared" si="95"/>
        <v>PRES_PRES_1758_PRES_1758</v>
      </c>
      <c r="K2233" t="str">
        <f t="shared" si="92"/>
        <v>doublon</v>
      </c>
    </row>
    <row r="2234" spans="1:11" x14ac:dyDescent="0.25">
      <c r="A2234" s="5">
        <v>10634</v>
      </c>
      <c r="B2234" s="25" t="s">
        <v>3610</v>
      </c>
      <c r="C2234" s="39" t="s">
        <v>465</v>
      </c>
      <c r="D2234" s="5">
        <v>5532</v>
      </c>
      <c r="E2234" t="str">
        <f t="shared" si="93"/>
        <v>APPR_1758</v>
      </c>
      <c r="F2234" t="str">
        <f t="shared" si="94"/>
        <v>APPRO GRAISSE</v>
      </c>
      <c r="I2234" t="str">
        <f t="shared" si="95"/>
        <v>APPR_APPR_1758_APPR_1758</v>
      </c>
      <c r="K2234" t="str">
        <f t="shared" ref="K2234:K2297" si="96">IF(C2234=F2234,"doublon","niv inf")</f>
        <v>doublon</v>
      </c>
    </row>
    <row r="2235" spans="1:11" x14ac:dyDescent="0.25">
      <c r="A2235" s="5">
        <v>10635</v>
      </c>
      <c r="B2235" s="25" t="s">
        <v>3611</v>
      </c>
      <c r="C2235" s="39" t="s">
        <v>466</v>
      </c>
      <c r="D2235" s="5">
        <v>5533</v>
      </c>
      <c r="E2235" t="str">
        <f t="shared" si="93"/>
        <v>POSA_1759</v>
      </c>
      <c r="F2235" t="str">
        <f t="shared" si="94"/>
        <v>POSAGE</v>
      </c>
      <c r="I2235" t="str">
        <f t="shared" si="95"/>
        <v>POSA_POSA_1759_POSA_1759</v>
      </c>
      <c r="K2235" t="str">
        <f t="shared" si="96"/>
        <v>doublon</v>
      </c>
    </row>
    <row r="2236" spans="1:11" hidden="1" x14ac:dyDescent="0.25">
      <c r="A2236" s="5">
        <v>10636</v>
      </c>
      <c r="B2236" s="25" t="s">
        <v>3612</v>
      </c>
      <c r="C2236" s="39" t="s">
        <v>467</v>
      </c>
      <c r="D2236" s="5">
        <v>5534</v>
      </c>
      <c r="E2236" t="str">
        <f t="shared" si="93"/>
        <v>ENCE_1759</v>
      </c>
      <c r="F2236" t="str">
        <f t="shared" si="94"/>
        <v>ENCEINTE</v>
      </c>
      <c r="I2236" t="str">
        <f t="shared" si="95"/>
        <v>CHAS_ENCE_1759_ENCE_1759</v>
      </c>
      <c r="K2236" t="str">
        <f t="shared" si="96"/>
        <v>niv inf</v>
      </c>
    </row>
    <row r="2237" spans="1:11" x14ac:dyDescent="0.25">
      <c r="A2237" s="5">
        <v>10637</v>
      </c>
      <c r="B2237" s="25" t="s">
        <v>3613</v>
      </c>
      <c r="C2237" s="39" t="s">
        <v>468</v>
      </c>
      <c r="D2237" s="5">
        <v>5535</v>
      </c>
      <c r="E2237" t="str">
        <f t="shared" si="93"/>
        <v>APPR_1759</v>
      </c>
      <c r="F2237" t="str">
        <f t="shared" si="94"/>
        <v>APPRO, COMPOSANTS</v>
      </c>
      <c r="I2237" t="str">
        <f t="shared" si="95"/>
        <v>APPR_APPR_1759_APPR_1759</v>
      </c>
      <c r="K2237" t="str">
        <f t="shared" si="96"/>
        <v>doublon</v>
      </c>
    </row>
    <row r="2238" spans="1:11" x14ac:dyDescent="0.25">
      <c r="A2238" s="5">
        <v>10638</v>
      </c>
      <c r="B2238" s="25" t="s">
        <v>3614</v>
      </c>
      <c r="C2238" s="39" t="s">
        <v>349</v>
      </c>
      <c r="D2238" s="5">
        <v>5536</v>
      </c>
      <c r="E2238" t="str">
        <f t="shared" si="93"/>
        <v>ARMO_1758</v>
      </c>
      <c r="F2238" t="str">
        <f t="shared" si="94"/>
        <v>ARMOIRE ELECTRIQUE</v>
      </c>
      <c r="I2238" t="str">
        <f t="shared" si="95"/>
        <v>ARMO_ARMO_1758_ARMO_1758</v>
      </c>
      <c r="K2238" t="str">
        <f t="shared" si="96"/>
        <v>doublon</v>
      </c>
    </row>
    <row r="2239" spans="1:11" x14ac:dyDescent="0.25">
      <c r="A2239" s="5">
        <v>10639</v>
      </c>
      <c r="B2239" s="25" t="s">
        <v>3615</v>
      </c>
      <c r="C2239" s="39" t="s">
        <v>349</v>
      </c>
      <c r="D2239" s="5">
        <v>5537</v>
      </c>
      <c r="E2239" t="str">
        <f t="shared" si="93"/>
        <v>ARMO_1759</v>
      </c>
      <c r="F2239" t="str">
        <f t="shared" si="94"/>
        <v>ARMOIRE ELECTRIQUE</v>
      </c>
      <c r="I2239" t="str">
        <f t="shared" si="95"/>
        <v>ARMO_ARMO_1759_ARMO_1759</v>
      </c>
      <c r="K2239" t="str">
        <f t="shared" si="96"/>
        <v>doublon</v>
      </c>
    </row>
    <row r="2240" spans="1:11" x14ac:dyDescent="0.25">
      <c r="A2240" s="5">
        <v>10640</v>
      </c>
      <c r="B2240" s="25" t="s">
        <v>3616</v>
      </c>
      <c r="C2240" s="39" t="s">
        <v>349</v>
      </c>
      <c r="D2240" s="5">
        <v>5538</v>
      </c>
      <c r="E2240" t="str">
        <f t="shared" si="93"/>
        <v>ARMO_1760</v>
      </c>
      <c r="F2240" t="str">
        <f t="shared" si="94"/>
        <v>ARMOIRE ELECTRIQUE</v>
      </c>
      <c r="I2240" t="str">
        <f t="shared" si="95"/>
        <v>ARMO_ARMO_1760_ARMO_1760</v>
      </c>
      <c r="K2240" t="str">
        <f t="shared" si="96"/>
        <v>doublon</v>
      </c>
    </row>
    <row r="2241" spans="1:11" x14ac:dyDescent="0.25">
      <c r="A2241" s="5">
        <v>10641</v>
      </c>
      <c r="B2241" s="25" t="s">
        <v>3617</v>
      </c>
      <c r="C2241" s="39" t="s">
        <v>454</v>
      </c>
      <c r="D2241" s="5">
        <v>5539</v>
      </c>
      <c r="E2241" t="str">
        <f t="shared" si="93"/>
        <v>ENCE_1760</v>
      </c>
      <c r="F2241" t="str">
        <f t="shared" si="94"/>
        <v>ENCEINTE</v>
      </c>
      <c r="I2241" t="str">
        <f t="shared" si="95"/>
        <v>ENCE_ENCE_1760_ENCE_1760</v>
      </c>
      <c r="K2241" t="str">
        <f t="shared" si="96"/>
        <v>doublon</v>
      </c>
    </row>
    <row r="2242" spans="1:11" x14ac:dyDescent="0.25">
      <c r="A2242" s="5">
        <v>10642</v>
      </c>
      <c r="B2242" s="25" t="s">
        <v>3618</v>
      </c>
      <c r="C2242" s="39" t="s">
        <v>464</v>
      </c>
      <c r="D2242" s="5">
        <v>5540</v>
      </c>
      <c r="E2242" t="str">
        <f t="shared" si="93"/>
        <v>PRES_1760</v>
      </c>
      <c r="F2242" t="str">
        <f t="shared" si="94"/>
        <v>PRESSE</v>
      </c>
      <c r="I2242" t="str">
        <f t="shared" si="95"/>
        <v>PRES_PRES_1760_PRES_1760</v>
      </c>
      <c r="K2242" t="str">
        <f t="shared" si="96"/>
        <v>doublon</v>
      </c>
    </row>
    <row r="2243" spans="1:11" x14ac:dyDescent="0.25">
      <c r="A2243" s="5">
        <v>10643</v>
      </c>
      <c r="B2243" s="25" t="s">
        <v>3619</v>
      </c>
      <c r="C2243" s="39" t="s">
        <v>469</v>
      </c>
      <c r="D2243" s="5">
        <v>5541</v>
      </c>
      <c r="E2243" t="str">
        <f t="shared" si="93"/>
        <v>EMMA_1760</v>
      </c>
      <c r="F2243" t="str">
        <f t="shared" si="94"/>
        <v>EMMANCHEMENT ET SERTISSAGE ROULEMENT</v>
      </c>
      <c r="I2243" t="str">
        <f t="shared" si="95"/>
        <v>EMMA_EMMA_1760_EMMA_1760</v>
      </c>
      <c r="K2243" t="str">
        <f t="shared" si="96"/>
        <v>doublon</v>
      </c>
    </row>
    <row r="2244" spans="1:11" x14ac:dyDescent="0.25">
      <c r="A2244" s="5">
        <v>10644</v>
      </c>
      <c r="B2244" s="25" t="s">
        <v>3620</v>
      </c>
      <c r="C2244" s="39" t="s">
        <v>470</v>
      </c>
      <c r="D2244" s="5">
        <v>5542</v>
      </c>
      <c r="E2244" t="str">
        <f t="shared" si="93"/>
        <v>POSA_1760</v>
      </c>
      <c r="F2244" t="str">
        <f t="shared" si="94"/>
        <v>POSAGE TUBE CORPS SUPERIEUR</v>
      </c>
      <c r="I2244" t="str">
        <f t="shared" si="95"/>
        <v>POSA_POSA_1760_POSA_1760</v>
      </c>
      <c r="K2244" t="str">
        <f t="shared" si="96"/>
        <v>doublon</v>
      </c>
    </row>
    <row r="2245" spans="1:11" x14ac:dyDescent="0.25">
      <c r="A2245" s="5">
        <v>10645</v>
      </c>
      <c r="B2245" s="25" t="s">
        <v>3621</v>
      </c>
      <c r="C2245" s="39" t="s">
        <v>471</v>
      </c>
      <c r="D2245" s="5">
        <v>5543</v>
      </c>
      <c r="E2245" t="str">
        <f t="shared" si="93"/>
        <v>POSA2_1760</v>
      </c>
      <c r="F2245" t="str">
        <f t="shared" si="94"/>
        <v>POSAGE TUBE CORPS INFERIEUR</v>
      </c>
      <c r="I2245" t="str">
        <f t="shared" si="95"/>
        <v>POSA_POSA2_1760_POSA2_1760</v>
      </c>
      <c r="K2245" t="str">
        <f t="shared" si="96"/>
        <v>doublon</v>
      </c>
    </row>
    <row r="2246" spans="1:11" x14ac:dyDescent="0.25">
      <c r="A2246" s="5">
        <v>10646</v>
      </c>
      <c r="B2246" s="25" t="s">
        <v>3622</v>
      </c>
      <c r="C2246" s="39" t="s">
        <v>472</v>
      </c>
      <c r="D2246" s="5">
        <v>5544</v>
      </c>
      <c r="E2246" t="str">
        <f t="shared" si="93"/>
        <v>EVAC_1760</v>
      </c>
      <c r="F2246" t="str">
        <f t="shared" si="94"/>
        <v>EVACUATION AUTOMATIQUE</v>
      </c>
      <c r="I2246" t="str">
        <f t="shared" si="95"/>
        <v>EVAC_EVAC_1760_EVAC_1760</v>
      </c>
      <c r="K2246" t="str">
        <f t="shared" si="96"/>
        <v>doublon</v>
      </c>
    </row>
    <row r="2247" spans="1:11" x14ac:dyDescent="0.25">
      <c r="A2247" s="5">
        <v>10647</v>
      </c>
      <c r="B2247" s="25" t="s">
        <v>3623</v>
      </c>
      <c r="C2247" s="39" t="s">
        <v>468</v>
      </c>
      <c r="D2247" s="5">
        <v>5545</v>
      </c>
      <c r="E2247" t="str">
        <f t="shared" si="93"/>
        <v>APPR_1760</v>
      </c>
      <c r="F2247" t="str">
        <f t="shared" si="94"/>
        <v>APPRO, COMPOSANTS</v>
      </c>
      <c r="I2247" t="str">
        <f t="shared" si="95"/>
        <v>APPR_APPR_1760_APPR_1760</v>
      </c>
      <c r="K2247" t="str">
        <f t="shared" si="96"/>
        <v>doublon</v>
      </c>
    </row>
    <row r="2248" spans="1:11" x14ac:dyDescent="0.25">
      <c r="A2248" s="5">
        <v>10648</v>
      </c>
      <c r="B2248" s="25" t="s">
        <v>3624</v>
      </c>
      <c r="C2248" s="39" t="s">
        <v>454</v>
      </c>
      <c r="D2248" s="5">
        <v>5546</v>
      </c>
      <c r="E2248" t="str">
        <f t="shared" si="93"/>
        <v>ENCE_1761</v>
      </c>
      <c r="F2248" t="str">
        <f t="shared" si="94"/>
        <v>ENCEINTE</v>
      </c>
      <c r="I2248" t="str">
        <f t="shared" si="95"/>
        <v>ENCE_ENCE_1761_ENCE_1761</v>
      </c>
      <c r="K2248" t="str">
        <f t="shared" si="96"/>
        <v>doublon</v>
      </c>
    </row>
    <row r="2249" spans="1:11" x14ac:dyDescent="0.25">
      <c r="A2249" s="5">
        <v>10649</v>
      </c>
      <c r="B2249" s="25" t="s">
        <v>3625</v>
      </c>
      <c r="C2249" s="39" t="s">
        <v>349</v>
      </c>
      <c r="D2249" s="5">
        <v>5547</v>
      </c>
      <c r="E2249" t="str">
        <f t="shared" si="93"/>
        <v>ARMO_1761</v>
      </c>
      <c r="F2249" t="str">
        <f t="shared" si="94"/>
        <v>ARMOIRE ELECTRIQUE</v>
      </c>
      <c r="I2249" t="str">
        <f t="shared" si="95"/>
        <v>ARMO_ARMO_1761_ARMO_1761</v>
      </c>
      <c r="K2249" t="str">
        <f t="shared" si="96"/>
        <v>doublon</v>
      </c>
    </row>
    <row r="2250" spans="1:11" x14ac:dyDescent="0.25">
      <c r="A2250" s="5">
        <v>10650</v>
      </c>
      <c r="B2250" s="25" t="s">
        <v>3626</v>
      </c>
      <c r="C2250" s="39" t="s">
        <v>473</v>
      </c>
      <c r="D2250" s="5">
        <v>5548</v>
      </c>
      <c r="E2250" t="str">
        <f t="shared" si="93"/>
        <v>APPR_1761</v>
      </c>
      <c r="F2250" t="str">
        <f t="shared" si="94"/>
        <v>APPRO COMPOSANTS</v>
      </c>
      <c r="I2250" t="str">
        <f t="shared" si="95"/>
        <v>APPR_APPR_1761_APPR_1761</v>
      </c>
      <c r="K2250" t="str">
        <f t="shared" si="96"/>
        <v>doublon</v>
      </c>
    </row>
    <row r="2251" spans="1:11" x14ac:dyDescent="0.25">
      <c r="A2251" s="5">
        <v>10651</v>
      </c>
      <c r="B2251" s="25" t="s">
        <v>3627</v>
      </c>
      <c r="C2251" s="39" t="s">
        <v>464</v>
      </c>
      <c r="D2251" s="5">
        <v>5549</v>
      </c>
      <c r="E2251" t="str">
        <f t="shared" si="93"/>
        <v>PRES_1761</v>
      </c>
      <c r="F2251" t="str">
        <f t="shared" si="94"/>
        <v>PRESSE</v>
      </c>
      <c r="I2251" t="str">
        <f t="shared" si="95"/>
        <v>PRES_PRES_1761_PRES_1761</v>
      </c>
      <c r="K2251" t="str">
        <f t="shared" si="96"/>
        <v>doublon</v>
      </c>
    </row>
    <row r="2252" spans="1:11" x14ac:dyDescent="0.25">
      <c r="A2252" s="5">
        <v>10652</v>
      </c>
      <c r="B2252" s="25" t="s">
        <v>3628</v>
      </c>
      <c r="C2252" s="39" t="s">
        <v>474</v>
      </c>
      <c r="D2252" s="5">
        <v>5550</v>
      </c>
      <c r="E2252" t="str">
        <f t="shared" si="93"/>
        <v>VISS_1761</v>
      </c>
      <c r="F2252" t="str">
        <f t="shared" si="94"/>
        <v>VISSAGE</v>
      </c>
      <c r="I2252" t="str">
        <f t="shared" si="95"/>
        <v>VISS_VISS_1761_VISS_1761</v>
      </c>
      <c r="K2252" t="str">
        <f t="shared" si="96"/>
        <v>doublon</v>
      </c>
    </row>
    <row r="2253" spans="1:11" x14ac:dyDescent="0.25">
      <c r="A2253" s="5">
        <v>10653</v>
      </c>
      <c r="B2253" s="25" t="s">
        <v>3629</v>
      </c>
      <c r="C2253" s="39" t="s">
        <v>475</v>
      </c>
      <c r="D2253" s="5">
        <v>5551</v>
      </c>
      <c r="E2253" t="str">
        <f t="shared" si="93"/>
        <v>PLAT_1761</v>
      </c>
      <c r="F2253" t="str">
        <f t="shared" si="94"/>
        <v>PLATEAU DE CHARGEMENT</v>
      </c>
      <c r="I2253" t="str">
        <f t="shared" si="95"/>
        <v>PLAT_PLAT_1761_PLAT_1761</v>
      </c>
      <c r="K2253" t="str">
        <f t="shared" si="96"/>
        <v>doublon</v>
      </c>
    </row>
    <row r="2254" spans="1:11" x14ac:dyDescent="0.25">
      <c r="A2254" s="5">
        <v>10654</v>
      </c>
      <c r="B2254" s="25" t="s">
        <v>3630</v>
      </c>
      <c r="C2254" s="39" t="s">
        <v>476</v>
      </c>
      <c r="D2254" s="5">
        <v>5552</v>
      </c>
      <c r="E2254" t="str">
        <f t="shared" si="93"/>
        <v>EMMA_1761</v>
      </c>
      <c r="F2254" t="str">
        <f t="shared" si="94"/>
        <v>EMMANCHEMENT ROULEMENT INFERIEUR</v>
      </c>
      <c r="I2254" t="str">
        <f t="shared" si="95"/>
        <v>EMMA_EMMA_1761_EMMA_1761</v>
      </c>
      <c r="K2254" t="str">
        <f t="shared" si="96"/>
        <v>doublon</v>
      </c>
    </row>
    <row r="2255" spans="1:11" x14ac:dyDescent="0.25">
      <c r="A2255" s="5">
        <v>10655</v>
      </c>
      <c r="B2255" s="25" t="s">
        <v>3631</v>
      </c>
      <c r="C2255" s="39" t="s">
        <v>477</v>
      </c>
      <c r="D2255" s="5">
        <v>5553</v>
      </c>
      <c r="E2255" t="str">
        <f t="shared" si="93"/>
        <v>GRIF_1761</v>
      </c>
      <c r="F2255" t="str">
        <f t="shared" si="94"/>
        <v>GRIFFAGE</v>
      </c>
      <c r="I2255" t="str">
        <f t="shared" si="95"/>
        <v>GRIF_GRIF_1761_GRIF_1761</v>
      </c>
      <c r="K2255" t="str">
        <f t="shared" si="96"/>
        <v>doublon</v>
      </c>
    </row>
    <row r="2256" spans="1:11" x14ac:dyDescent="0.25">
      <c r="A2256" s="5">
        <v>10656</v>
      </c>
      <c r="B2256" s="25" t="s">
        <v>3632</v>
      </c>
      <c r="C2256" s="39" t="s">
        <v>478</v>
      </c>
      <c r="D2256" s="5">
        <v>5554</v>
      </c>
      <c r="E2256" t="str">
        <f t="shared" si="93"/>
        <v>AUTO_1761</v>
      </c>
      <c r="F2256" t="str">
        <f t="shared" si="94"/>
        <v>AUTO-EJECT</v>
      </c>
      <c r="I2256" t="str">
        <f t="shared" si="95"/>
        <v>AUTO_AUTO_1761_AUTO_1761</v>
      </c>
      <c r="K2256" t="str">
        <f t="shared" si="96"/>
        <v>doublon</v>
      </c>
    </row>
    <row r="2257" spans="1:11" x14ac:dyDescent="0.25">
      <c r="A2257" s="5">
        <v>10657</v>
      </c>
      <c r="B2257" s="25" t="s">
        <v>3633</v>
      </c>
      <c r="C2257" s="39" t="s">
        <v>479</v>
      </c>
      <c r="D2257" s="5">
        <v>5555</v>
      </c>
      <c r="E2257" t="str">
        <f t="shared" si="93"/>
        <v>RABA_1761</v>
      </c>
      <c r="F2257" t="str">
        <f t="shared" si="94"/>
        <v>RABAT LANGUETTES INFERIEURES</v>
      </c>
      <c r="I2257" t="str">
        <f t="shared" si="95"/>
        <v>RABA_RABA_1761_RABA_1761</v>
      </c>
      <c r="K2257" t="str">
        <f t="shared" si="96"/>
        <v>doublon</v>
      </c>
    </row>
    <row r="2258" spans="1:11" x14ac:dyDescent="0.25">
      <c r="A2258" s="5">
        <v>10658</v>
      </c>
      <c r="B2258" s="25" t="s">
        <v>3634</v>
      </c>
      <c r="C2258" s="39" t="s">
        <v>252</v>
      </c>
      <c r="D2258" s="5">
        <v>5556</v>
      </c>
      <c r="E2258" t="str">
        <f t="shared" ref="E2258:E2321" si="97">VLOOKUP(D2258,$A$2:$C$3736,2,FALSE)</f>
        <v>EJEC_1761</v>
      </c>
      <c r="F2258" t="str">
        <f t="shared" ref="F2258:F2321" si="98">VLOOKUP(D2258,$A$2:$C$3736,3,FALSE)</f>
        <v>EJECTEUR</v>
      </c>
      <c r="I2258" t="str">
        <f t="shared" ref="I2258:I2321" si="99">+B2258&amp;"_"&amp;E2258</f>
        <v>EJEC_EJEC_1761_EJEC_1761</v>
      </c>
      <c r="K2258" t="str">
        <f t="shared" si="96"/>
        <v>doublon</v>
      </c>
    </row>
    <row r="2259" spans="1:11" x14ac:dyDescent="0.25">
      <c r="A2259" s="5">
        <v>10659</v>
      </c>
      <c r="B2259" s="25" t="s">
        <v>3635</v>
      </c>
      <c r="C2259" s="39" t="s">
        <v>480</v>
      </c>
      <c r="D2259" s="5">
        <v>5557</v>
      </c>
      <c r="E2259" t="str">
        <f t="shared" si="97"/>
        <v>MONT_1761</v>
      </c>
      <c r="F2259" t="str">
        <f t="shared" si="98"/>
        <v>MONTAGE RESSORT</v>
      </c>
      <c r="I2259" t="str">
        <f t="shared" si="99"/>
        <v>MONT_MONT_1761_MONT_1761</v>
      </c>
      <c r="K2259" t="str">
        <f t="shared" si="96"/>
        <v>doublon</v>
      </c>
    </row>
    <row r="2260" spans="1:11" x14ac:dyDescent="0.25">
      <c r="A2260" s="5">
        <v>10660</v>
      </c>
      <c r="B2260" s="25" t="s">
        <v>3636</v>
      </c>
      <c r="C2260" s="39" t="s">
        <v>454</v>
      </c>
      <c r="D2260" s="5">
        <v>5558</v>
      </c>
      <c r="E2260" t="str">
        <f t="shared" si="97"/>
        <v>ENCE_1763</v>
      </c>
      <c r="F2260" t="str">
        <f t="shared" si="98"/>
        <v>ENCEINTE</v>
      </c>
      <c r="I2260" t="str">
        <f t="shared" si="99"/>
        <v>ENCE_ENCE_1763_ENCE_1763</v>
      </c>
      <c r="K2260" t="str">
        <f t="shared" si="96"/>
        <v>doublon</v>
      </c>
    </row>
    <row r="2261" spans="1:11" x14ac:dyDescent="0.25">
      <c r="A2261" s="5">
        <v>10661</v>
      </c>
      <c r="B2261" s="25" t="s">
        <v>3637</v>
      </c>
      <c r="C2261" s="39" t="s">
        <v>349</v>
      </c>
      <c r="D2261" s="5">
        <v>5559</v>
      </c>
      <c r="E2261" t="str">
        <f t="shared" si="97"/>
        <v>ARMO_1763</v>
      </c>
      <c r="F2261" t="str">
        <f t="shared" si="98"/>
        <v>ARMOIRE ELECTRIQUE</v>
      </c>
      <c r="I2261" t="str">
        <f t="shared" si="99"/>
        <v>ARMO_ARMO_1763_ARMO_1763</v>
      </c>
      <c r="K2261" t="str">
        <f t="shared" si="96"/>
        <v>doublon</v>
      </c>
    </row>
    <row r="2262" spans="1:11" x14ac:dyDescent="0.25">
      <c r="A2262" s="5">
        <v>10662</v>
      </c>
      <c r="B2262" s="25" t="s">
        <v>3638</v>
      </c>
      <c r="C2262" s="39" t="s">
        <v>481</v>
      </c>
      <c r="D2262" s="5">
        <v>5560</v>
      </c>
      <c r="E2262" t="str">
        <f t="shared" si="97"/>
        <v>CONT_1763</v>
      </c>
      <c r="F2262" t="str">
        <f t="shared" si="98"/>
        <v>CONTROLE CANNELURE COM</v>
      </c>
      <c r="I2262" t="str">
        <f t="shared" si="99"/>
        <v>CONT_CONT_1763_CONT_1763</v>
      </c>
      <c r="K2262" t="str">
        <f t="shared" si="96"/>
        <v>doublon</v>
      </c>
    </row>
    <row r="2263" spans="1:11" x14ac:dyDescent="0.25">
      <c r="A2263" s="5">
        <v>10663</v>
      </c>
      <c r="B2263" s="25" t="s">
        <v>3639</v>
      </c>
      <c r="C2263" s="39" t="s">
        <v>482</v>
      </c>
      <c r="D2263" s="5">
        <v>5561</v>
      </c>
      <c r="E2263" t="str">
        <f t="shared" si="97"/>
        <v>CONT2_1763</v>
      </c>
      <c r="F2263" t="str">
        <f t="shared" si="98"/>
        <v>CONTROLE BAV</v>
      </c>
      <c r="I2263" t="str">
        <f t="shared" si="99"/>
        <v>CONT_CONT2_1763_CONT2_1763</v>
      </c>
      <c r="K2263" t="str">
        <f t="shared" si="96"/>
        <v>doublon</v>
      </c>
    </row>
    <row r="2264" spans="1:11" x14ac:dyDescent="0.25">
      <c r="A2264" s="5">
        <v>10664</v>
      </c>
      <c r="B2264" s="25" t="s">
        <v>3640</v>
      </c>
      <c r="C2264" s="39" t="s">
        <v>483</v>
      </c>
      <c r="D2264" s="5">
        <v>5562</v>
      </c>
      <c r="E2264" t="str">
        <f t="shared" si="97"/>
        <v>BRID_1763</v>
      </c>
      <c r="F2264" t="str">
        <f t="shared" si="98"/>
        <v>BRIDAGE</v>
      </c>
      <c r="I2264" t="str">
        <f t="shared" si="99"/>
        <v>BRID_BRID_1763_BRID_1763</v>
      </c>
      <c r="K2264" t="str">
        <f t="shared" si="96"/>
        <v>doublon</v>
      </c>
    </row>
    <row r="2265" spans="1:11" x14ac:dyDescent="0.25">
      <c r="A2265" s="5">
        <v>10665</v>
      </c>
      <c r="B2265" s="25" t="s">
        <v>3638</v>
      </c>
      <c r="C2265" s="39" t="s">
        <v>484</v>
      </c>
      <c r="D2265" s="5">
        <v>5563</v>
      </c>
      <c r="E2265" t="str">
        <f t="shared" si="97"/>
        <v>CONT_1763</v>
      </c>
      <c r="F2265" t="str">
        <f t="shared" si="98"/>
        <v>CONTROLE PATTE DE GAINE</v>
      </c>
      <c r="I2265" t="str">
        <f t="shared" si="99"/>
        <v>CONT_CONT_1763_CONT_1763</v>
      </c>
      <c r="K2265" t="str">
        <f t="shared" si="96"/>
        <v>doublon</v>
      </c>
    </row>
    <row r="2266" spans="1:11" x14ac:dyDescent="0.25">
      <c r="A2266" s="5">
        <v>10666</v>
      </c>
      <c r="B2266" s="25" t="s">
        <v>3639</v>
      </c>
      <c r="C2266" s="39" t="s">
        <v>485</v>
      </c>
      <c r="D2266" s="5">
        <v>5564</v>
      </c>
      <c r="E2266" t="str">
        <f t="shared" si="97"/>
        <v>CONT2_1763</v>
      </c>
      <c r="F2266" t="str">
        <f t="shared" si="98"/>
        <v>CONTROLE TENUE RADIALE</v>
      </c>
      <c r="I2266" t="str">
        <f t="shared" si="99"/>
        <v>CONT_CONT2_1763_CONT2_1763</v>
      </c>
      <c r="K2266" t="str">
        <f t="shared" si="96"/>
        <v>doublon</v>
      </c>
    </row>
    <row r="2267" spans="1:11" x14ac:dyDescent="0.25">
      <c r="A2267" s="5">
        <v>10667</v>
      </c>
      <c r="B2267" s="25" t="s">
        <v>3641</v>
      </c>
      <c r="C2267" s="39" t="s">
        <v>486</v>
      </c>
      <c r="D2267" s="5">
        <v>5565</v>
      </c>
      <c r="E2267" t="str">
        <f t="shared" si="97"/>
        <v>AUTO_1763</v>
      </c>
      <c r="F2267" t="str">
        <f t="shared" si="98"/>
        <v>AUTO EJECT</v>
      </c>
      <c r="I2267" t="str">
        <f t="shared" si="99"/>
        <v>AUTO_AUTO_1763_AUTO_1763</v>
      </c>
      <c r="K2267" t="str">
        <f t="shared" si="96"/>
        <v>doublon</v>
      </c>
    </row>
    <row r="2268" spans="1:11" x14ac:dyDescent="0.25">
      <c r="A2268" s="5">
        <v>10668</v>
      </c>
      <c r="B2268" s="25" t="s">
        <v>3638</v>
      </c>
      <c r="C2268" s="39" t="s">
        <v>487</v>
      </c>
      <c r="D2268" s="5">
        <v>5566</v>
      </c>
      <c r="E2268" t="str">
        <f t="shared" si="97"/>
        <v>CONT_1763</v>
      </c>
      <c r="F2268" t="str">
        <f t="shared" si="98"/>
        <v>CONTROLE COUPLE</v>
      </c>
      <c r="I2268" t="str">
        <f t="shared" si="99"/>
        <v>CONT_CONT_1763_CONT_1763</v>
      </c>
      <c r="K2268" t="str">
        <f t="shared" si="96"/>
        <v>doublon</v>
      </c>
    </row>
    <row r="2269" spans="1:11" x14ac:dyDescent="0.25">
      <c r="A2269" s="5">
        <v>10669</v>
      </c>
      <c r="B2269" s="25" t="s">
        <v>3642</v>
      </c>
      <c r="C2269" s="39" t="s">
        <v>488</v>
      </c>
      <c r="D2269" s="5">
        <v>5567</v>
      </c>
      <c r="E2269" t="str">
        <f t="shared" si="97"/>
        <v>DEVE_1763</v>
      </c>
      <c r="F2269" t="str">
        <f t="shared" si="98"/>
        <v>DEVEROUILLAGE LEVIER</v>
      </c>
      <c r="I2269" t="str">
        <f t="shared" si="99"/>
        <v>DEVE_DEVE_1763_DEVE_1763</v>
      </c>
      <c r="K2269" t="str">
        <f t="shared" si="96"/>
        <v>doublon</v>
      </c>
    </row>
    <row r="2270" spans="1:11" x14ac:dyDescent="0.25">
      <c r="A2270" s="5">
        <v>10670</v>
      </c>
      <c r="B2270" s="25" t="s">
        <v>3643</v>
      </c>
      <c r="C2270" s="39" t="s">
        <v>489</v>
      </c>
      <c r="D2270" s="5">
        <v>5568</v>
      </c>
      <c r="E2270" t="str">
        <f t="shared" si="97"/>
        <v>FELS_1794</v>
      </c>
      <c r="F2270" t="str">
        <f t="shared" si="98"/>
        <v>FELSS 8</v>
      </c>
      <c r="I2270" t="str">
        <f t="shared" si="99"/>
        <v>FELS_FELS_1794_FELS_1794</v>
      </c>
      <c r="K2270" t="str">
        <f t="shared" si="96"/>
        <v>doublon</v>
      </c>
    </row>
    <row r="2271" spans="1:11" x14ac:dyDescent="0.25">
      <c r="A2271" s="5">
        <v>10671</v>
      </c>
      <c r="B2271" s="25" t="s">
        <v>3644</v>
      </c>
      <c r="C2271" s="39" t="s">
        <v>490</v>
      </c>
      <c r="D2271" s="5">
        <v>5569</v>
      </c>
      <c r="E2271" t="str">
        <f t="shared" si="97"/>
        <v>Maga_1794</v>
      </c>
      <c r="F2271" t="str">
        <f t="shared" si="98"/>
        <v xml:space="preserve">Magasin de chargement </v>
      </c>
      <c r="I2271" t="str">
        <f t="shared" si="99"/>
        <v>Maga_Maga_1794_Maga_1794</v>
      </c>
      <c r="K2271" t="str">
        <f t="shared" si="96"/>
        <v>doublon</v>
      </c>
    </row>
    <row r="2272" spans="1:11" x14ac:dyDescent="0.25">
      <c r="A2272" s="5">
        <v>10672</v>
      </c>
      <c r="B2272" s="25" t="s">
        <v>3645</v>
      </c>
      <c r="C2272" s="39" t="s">
        <v>491</v>
      </c>
      <c r="D2272" s="5">
        <v>5570</v>
      </c>
      <c r="E2272" t="str">
        <f t="shared" si="97"/>
        <v>INT0_1794</v>
      </c>
      <c r="F2272" t="str">
        <f t="shared" si="98"/>
        <v>INT0A</v>
      </c>
      <c r="I2272" t="str">
        <f t="shared" si="99"/>
        <v>INT0_INT0_1794_INT0_1794</v>
      </c>
      <c r="K2272" t="str">
        <f t="shared" si="96"/>
        <v>doublon</v>
      </c>
    </row>
    <row r="2273" spans="1:11" x14ac:dyDescent="0.25">
      <c r="A2273" s="5">
        <v>10673</v>
      </c>
      <c r="B2273" s="25" t="s">
        <v>3646</v>
      </c>
      <c r="C2273" s="39" t="s">
        <v>492</v>
      </c>
      <c r="D2273" s="5">
        <v>5571</v>
      </c>
      <c r="E2273" t="str">
        <f t="shared" si="97"/>
        <v>INT1_1794</v>
      </c>
      <c r="F2273" t="str">
        <f t="shared" si="98"/>
        <v>INT1A</v>
      </c>
      <c r="I2273" t="str">
        <f t="shared" si="99"/>
        <v>INT1_INT1_1794_INT1_1794</v>
      </c>
      <c r="K2273" t="str">
        <f t="shared" si="96"/>
        <v>doublon</v>
      </c>
    </row>
    <row r="2274" spans="1:11" x14ac:dyDescent="0.25">
      <c r="A2274" s="5">
        <v>10674</v>
      </c>
      <c r="B2274" s="25" t="s">
        <v>3647</v>
      </c>
      <c r="C2274" s="39" t="s">
        <v>493</v>
      </c>
      <c r="D2274" s="5">
        <v>5572</v>
      </c>
      <c r="E2274" t="str">
        <f t="shared" si="97"/>
        <v>P2_1794</v>
      </c>
      <c r="F2274" t="str">
        <f t="shared" si="98"/>
        <v>P2: Martelage</v>
      </c>
      <c r="I2274" t="str">
        <f t="shared" si="99"/>
        <v>P2: _P2_1794_P2_1794</v>
      </c>
      <c r="K2274" t="str">
        <f t="shared" si="96"/>
        <v>doublon</v>
      </c>
    </row>
    <row r="2275" spans="1:11" x14ac:dyDescent="0.25">
      <c r="A2275" s="5">
        <v>10675</v>
      </c>
      <c r="B2275" s="25" t="s">
        <v>3648</v>
      </c>
      <c r="C2275" s="39" t="s">
        <v>494</v>
      </c>
      <c r="D2275" s="5">
        <v>5573</v>
      </c>
      <c r="E2275" t="str">
        <f t="shared" si="97"/>
        <v>UA2_1794</v>
      </c>
      <c r="F2275" t="str">
        <f t="shared" si="98"/>
        <v>UA2</v>
      </c>
      <c r="I2275" t="str">
        <f t="shared" si="99"/>
        <v>UA2_UA2_1794_UA2_1794</v>
      </c>
      <c r="K2275" t="str">
        <f t="shared" si="96"/>
        <v>doublon</v>
      </c>
    </row>
    <row r="2276" spans="1:11" x14ac:dyDescent="0.25">
      <c r="A2276" s="5">
        <v>10676</v>
      </c>
      <c r="B2276" s="25" t="s">
        <v>3649</v>
      </c>
      <c r="C2276" s="39" t="s">
        <v>495</v>
      </c>
      <c r="D2276" s="5">
        <v>5574</v>
      </c>
      <c r="E2276" t="str">
        <f t="shared" si="97"/>
        <v>INT _1794</v>
      </c>
      <c r="F2276" t="str">
        <f t="shared" si="98"/>
        <v>INT 2A</v>
      </c>
      <c r="I2276" t="str">
        <f t="shared" si="99"/>
        <v>INT _INT _1794_INT _1794</v>
      </c>
      <c r="K2276" t="str">
        <f t="shared" si="96"/>
        <v>doublon</v>
      </c>
    </row>
    <row r="2277" spans="1:11" x14ac:dyDescent="0.25">
      <c r="A2277" s="5">
        <v>10677</v>
      </c>
      <c r="B2277" s="25" t="s">
        <v>3650</v>
      </c>
      <c r="C2277" s="39" t="s">
        <v>496</v>
      </c>
      <c r="D2277" s="5">
        <v>5575</v>
      </c>
      <c r="E2277" t="str">
        <f t="shared" si="97"/>
        <v>P3_1794</v>
      </c>
      <c r="F2277" t="str">
        <f t="shared" si="98"/>
        <v>P3: FILAGE</v>
      </c>
      <c r="I2277" t="str">
        <f t="shared" si="99"/>
        <v>P3: _P3_1794_P3_1794</v>
      </c>
      <c r="K2277" t="str">
        <f t="shared" si="96"/>
        <v>doublon</v>
      </c>
    </row>
    <row r="2278" spans="1:11" x14ac:dyDescent="0.25">
      <c r="A2278" s="5">
        <v>10678</v>
      </c>
      <c r="B2278" s="25" t="s">
        <v>3651</v>
      </c>
      <c r="C2278" s="39" t="s">
        <v>497</v>
      </c>
      <c r="D2278" s="5">
        <v>5576</v>
      </c>
      <c r="E2278" t="str">
        <f t="shared" si="97"/>
        <v>UA3_1794</v>
      </c>
      <c r="F2278" t="str">
        <f t="shared" si="98"/>
        <v>UA3</v>
      </c>
      <c r="I2278" t="str">
        <f t="shared" si="99"/>
        <v>UA3_UA3_1794_UA3_1794</v>
      </c>
      <c r="K2278" t="str">
        <f t="shared" si="96"/>
        <v>doublon</v>
      </c>
    </row>
    <row r="2279" spans="1:11" x14ac:dyDescent="0.25">
      <c r="A2279" s="5">
        <v>10679</v>
      </c>
      <c r="B2279" s="25" t="s">
        <v>3652</v>
      </c>
      <c r="C2279" s="39" t="s">
        <v>498</v>
      </c>
      <c r="D2279" s="5">
        <v>5577</v>
      </c>
      <c r="E2279" t="str">
        <f t="shared" si="97"/>
        <v>INT3_1794</v>
      </c>
      <c r="F2279" t="str">
        <f t="shared" si="98"/>
        <v>INT3A</v>
      </c>
      <c r="I2279" t="str">
        <f t="shared" si="99"/>
        <v>INT3_INT3_1794_INT3_1794</v>
      </c>
      <c r="K2279" t="str">
        <f t="shared" si="96"/>
        <v>doublon</v>
      </c>
    </row>
    <row r="2280" spans="1:11" x14ac:dyDescent="0.25">
      <c r="A2280" s="5">
        <v>10680</v>
      </c>
      <c r="B2280" s="25" t="s">
        <v>3653</v>
      </c>
      <c r="C2280" s="39" t="s">
        <v>499</v>
      </c>
      <c r="D2280" s="5">
        <v>5578</v>
      </c>
      <c r="E2280" t="str">
        <f t="shared" si="97"/>
        <v>P4_1794</v>
      </c>
      <c r="F2280" t="str">
        <f t="shared" si="98"/>
        <v>P4:FILAGE</v>
      </c>
      <c r="I2280" t="str">
        <f t="shared" si="99"/>
        <v>P4:F_P4_1794_P4_1794</v>
      </c>
      <c r="K2280" t="str">
        <f t="shared" si="96"/>
        <v>doublon</v>
      </c>
    </row>
    <row r="2281" spans="1:11" x14ac:dyDescent="0.25">
      <c r="A2281" s="5">
        <v>10681</v>
      </c>
      <c r="B2281" s="25" t="s">
        <v>3654</v>
      </c>
      <c r="C2281" s="39" t="s">
        <v>500</v>
      </c>
      <c r="D2281" s="5">
        <v>5579</v>
      </c>
      <c r="E2281" t="str">
        <f t="shared" si="97"/>
        <v>UA4_1794</v>
      </c>
      <c r="F2281" t="str">
        <f t="shared" si="98"/>
        <v>UA4</v>
      </c>
      <c r="I2281" t="str">
        <f t="shared" si="99"/>
        <v>UA4_UA4_1794_UA4_1794</v>
      </c>
      <c r="K2281" t="str">
        <f t="shared" si="96"/>
        <v>doublon</v>
      </c>
    </row>
    <row r="2282" spans="1:11" x14ac:dyDescent="0.25">
      <c r="A2282" s="5">
        <v>10682</v>
      </c>
      <c r="B2282" s="25" t="s">
        <v>3655</v>
      </c>
      <c r="C2282" s="39" t="s">
        <v>501</v>
      </c>
      <c r="D2282" s="5">
        <v>5580</v>
      </c>
      <c r="E2282" t="str">
        <f t="shared" si="97"/>
        <v>INT4_1794</v>
      </c>
      <c r="F2282" t="str">
        <f t="shared" si="98"/>
        <v>INT4A</v>
      </c>
      <c r="I2282" t="str">
        <f t="shared" si="99"/>
        <v>INT4_INT4_1794_INT4_1794</v>
      </c>
      <c r="K2282" t="str">
        <f t="shared" si="96"/>
        <v>doublon</v>
      </c>
    </row>
    <row r="2283" spans="1:11" x14ac:dyDescent="0.25">
      <c r="A2283" s="5">
        <v>10683</v>
      </c>
      <c r="B2283" s="25" t="s">
        <v>3656</v>
      </c>
      <c r="C2283" s="39" t="s">
        <v>502</v>
      </c>
      <c r="D2283" s="5">
        <v>5581</v>
      </c>
      <c r="E2283" t="str">
        <f t="shared" si="97"/>
        <v>P5_1794</v>
      </c>
      <c r="F2283" t="str">
        <f t="shared" si="98"/>
        <v>P5: USINAGE</v>
      </c>
      <c r="I2283" t="str">
        <f t="shared" si="99"/>
        <v>P5: _P5_1794_P5_1794</v>
      </c>
      <c r="K2283" t="str">
        <f t="shared" si="96"/>
        <v>doublon</v>
      </c>
    </row>
    <row r="2284" spans="1:11" x14ac:dyDescent="0.25">
      <c r="A2284" s="5">
        <v>10684</v>
      </c>
      <c r="B2284" s="25" t="s">
        <v>3657</v>
      </c>
      <c r="C2284" s="39" t="s">
        <v>503</v>
      </c>
      <c r="D2284" s="5">
        <v>5582</v>
      </c>
      <c r="E2284" t="str">
        <f t="shared" si="97"/>
        <v>UA5_1794</v>
      </c>
      <c r="F2284" t="str">
        <f t="shared" si="98"/>
        <v>UA5</v>
      </c>
      <c r="I2284" t="str">
        <f t="shared" si="99"/>
        <v>UA5_UA5_1794_UA5_1794</v>
      </c>
      <c r="K2284" t="str">
        <f t="shared" si="96"/>
        <v>doublon</v>
      </c>
    </row>
    <row r="2285" spans="1:11" x14ac:dyDescent="0.25">
      <c r="A2285" s="5">
        <v>10685</v>
      </c>
      <c r="B2285" s="25" t="s">
        <v>3658</v>
      </c>
      <c r="C2285" s="39" t="s">
        <v>504</v>
      </c>
      <c r="D2285" s="5">
        <v>5583</v>
      </c>
      <c r="E2285" t="str">
        <f t="shared" si="97"/>
        <v>P5A_1794</v>
      </c>
      <c r="F2285" t="str">
        <f t="shared" si="98"/>
        <v>P5A: Ebavurage</v>
      </c>
      <c r="I2285" t="str">
        <f t="shared" si="99"/>
        <v>P5A:_P5A_1794_P5A_1794</v>
      </c>
      <c r="K2285" t="str">
        <f t="shared" si="96"/>
        <v>doublon</v>
      </c>
    </row>
    <row r="2286" spans="1:11" x14ac:dyDescent="0.25">
      <c r="A2286" s="5">
        <v>10686</v>
      </c>
      <c r="B2286" s="25" t="s">
        <v>3659</v>
      </c>
      <c r="C2286" s="39" t="s">
        <v>505</v>
      </c>
      <c r="D2286" s="5">
        <v>5584</v>
      </c>
      <c r="E2286" t="str">
        <f t="shared" si="97"/>
        <v>P6_1794</v>
      </c>
      <c r="F2286" t="str">
        <f t="shared" si="98"/>
        <v>P6: Ebavurage</v>
      </c>
      <c r="I2286" t="str">
        <f t="shared" si="99"/>
        <v>P6: _P6_1794_P6_1794</v>
      </c>
      <c r="K2286" t="str">
        <f t="shared" si="96"/>
        <v>doublon</v>
      </c>
    </row>
    <row r="2287" spans="1:11" x14ac:dyDescent="0.25">
      <c r="A2287" s="5">
        <v>10687</v>
      </c>
      <c r="B2287" s="25" t="s">
        <v>3660</v>
      </c>
      <c r="C2287" s="39" t="s">
        <v>506</v>
      </c>
      <c r="D2287" s="5">
        <v>5585</v>
      </c>
      <c r="E2287" t="str">
        <f t="shared" si="97"/>
        <v>SOUF_1794</v>
      </c>
      <c r="F2287" t="str">
        <f t="shared" si="98"/>
        <v>SOUFFLAGE</v>
      </c>
      <c r="I2287" t="str">
        <f t="shared" si="99"/>
        <v>SOUF_SOUF_1794_SOUF_1794</v>
      </c>
      <c r="K2287" t="str">
        <f t="shared" si="96"/>
        <v>doublon</v>
      </c>
    </row>
    <row r="2288" spans="1:11" x14ac:dyDescent="0.25">
      <c r="A2288" s="5">
        <v>10688</v>
      </c>
      <c r="B2288" s="25" t="s">
        <v>3661</v>
      </c>
      <c r="C2288" s="39" t="s">
        <v>507</v>
      </c>
      <c r="D2288" s="5">
        <v>5586</v>
      </c>
      <c r="E2288" t="str">
        <f t="shared" si="97"/>
        <v>Conv_1794</v>
      </c>
      <c r="F2288" t="str">
        <f t="shared" si="98"/>
        <v>Convoyeur de sortie</v>
      </c>
      <c r="I2288" t="str">
        <f t="shared" si="99"/>
        <v>Conv_Conv_1794_Conv_1794</v>
      </c>
      <c r="K2288" t="str">
        <f t="shared" si="96"/>
        <v>doublon</v>
      </c>
    </row>
    <row r="2289" spans="1:11" x14ac:dyDescent="0.25">
      <c r="A2289" s="5">
        <v>10689</v>
      </c>
      <c r="B2289" s="25" t="s">
        <v>3662</v>
      </c>
      <c r="C2289" s="39" t="s">
        <v>508</v>
      </c>
      <c r="D2289" s="5">
        <v>5587</v>
      </c>
      <c r="E2289" t="str">
        <f t="shared" si="97"/>
        <v>Armo_1794</v>
      </c>
      <c r="F2289" t="str">
        <f t="shared" si="98"/>
        <v xml:space="preserve">Armoire électrique </v>
      </c>
      <c r="I2289" t="str">
        <f t="shared" si="99"/>
        <v>Armo_Armo_1794_Armo_1794</v>
      </c>
      <c r="K2289" t="str">
        <f t="shared" si="96"/>
        <v>doublon</v>
      </c>
    </row>
    <row r="2290" spans="1:11" x14ac:dyDescent="0.25">
      <c r="A2290" s="5">
        <v>10690</v>
      </c>
      <c r="B2290" s="25" t="s">
        <v>3663</v>
      </c>
      <c r="C2290" s="39" t="s">
        <v>374</v>
      </c>
      <c r="D2290" s="5">
        <v>5588</v>
      </c>
      <c r="E2290" t="str">
        <f t="shared" si="97"/>
        <v>GH_1794</v>
      </c>
      <c r="F2290" t="str">
        <f t="shared" si="98"/>
        <v>Groupe hydraulique</v>
      </c>
      <c r="I2290" t="str">
        <f t="shared" si="99"/>
        <v>Grou_GH_1794_GH_1794</v>
      </c>
      <c r="K2290" t="str">
        <f t="shared" si="96"/>
        <v>doublon</v>
      </c>
    </row>
    <row r="2291" spans="1:11" x14ac:dyDescent="0.25">
      <c r="A2291" s="5">
        <v>10691</v>
      </c>
      <c r="B2291" s="25" t="s">
        <v>3664</v>
      </c>
      <c r="C2291" s="39" t="s">
        <v>420</v>
      </c>
      <c r="D2291" s="5">
        <v>5589</v>
      </c>
      <c r="E2291" t="str">
        <f t="shared" si="97"/>
        <v>TRAN_1794</v>
      </c>
      <c r="F2291" t="str">
        <f t="shared" si="98"/>
        <v>TRANSFERT</v>
      </c>
      <c r="I2291" t="str">
        <f t="shared" si="99"/>
        <v>TRAN_TRAN_1794_TRAN_1794</v>
      </c>
      <c r="K2291" t="str">
        <f t="shared" si="96"/>
        <v>doublon</v>
      </c>
    </row>
    <row r="2292" spans="1:11" hidden="1" x14ac:dyDescent="0.25">
      <c r="A2292" s="5">
        <v>10692</v>
      </c>
      <c r="B2292" s="25" t="s">
        <v>3665</v>
      </c>
      <c r="C2292" s="39" t="s">
        <v>509</v>
      </c>
      <c r="D2292" s="5">
        <v>5573</v>
      </c>
      <c r="E2292" t="str">
        <f t="shared" si="97"/>
        <v>UA2_1794</v>
      </c>
      <c r="F2292" t="str">
        <f t="shared" si="98"/>
        <v>UA2</v>
      </c>
      <c r="I2292" t="str">
        <f t="shared" si="99"/>
        <v>PINC_UA2_1794_UA2_1794</v>
      </c>
      <c r="K2292" t="str">
        <f t="shared" si="96"/>
        <v>niv inf</v>
      </c>
    </row>
    <row r="2293" spans="1:11" hidden="1" x14ac:dyDescent="0.25">
      <c r="A2293" s="5">
        <v>10693</v>
      </c>
      <c r="B2293" s="25" t="s">
        <v>3666</v>
      </c>
      <c r="C2293" s="39" t="s">
        <v>509</v>
      </c>
      <c r="D2293" s="5">
        <v>5576</v>
      </c>
      <c r="E2293" t="str">
        <f t="shared" si="97"/>
        <v>UA3_1794</v>
      </c>
      <c r="F2293" t="str">
        <f t="shared" si="98"/>
        <v>UA3</v>
      </c>
      <c r="I2293" t="str">
        <f t="shared" si="99"/>
        <v>PINC_UA3_1794_UA3_1794</v>
      </c>
      <c r="K2293" t="str">
        <f t="shared" si="96"/>
        <v>niv inf</v>
      </c>
    </row>
    <row r="2294" spans="1:11" hidden="1" x14ac:dyDescent="0.25">
      <c r="A2294" s="5">
        <v>10694</v>
      </c>
      <c r="B2294" s="25" t="s">
        <v>3667</v>
      </c>
      <c r="C2294" s="39" t="s">
        <v>509</v>
      </c>
      <c r="D2294" s="5">
        <v>5579</v>
      </c>
      <c r="E2294" t="str">
        <f t="shared" si="97"/>
        <v>UA4_1794</v>
      </c>
      <c r="F2294" t="str">
        <f t="shared" si="98"/>
        <v>UA4</v>
      </c>
      <c r="I2294" t="str">
        <f t="shared" si="99"/>
        <v>PINC_UA4_1794_UA4_1794</v>
      </c>
      <c r="K2294" t="str">
        <f t="shared" si="96"/>
        <v>niv inf</v>
      </c>
    </row>
    <row r="2295" spans="1:11" hidden="1" x14ac:dyDescent="0.25">
      <c r="A2295" s="5">
        <v>10695</v>
      </c>
      <c r="B2295" s="25" t="s">
        <v>3668</v>
      </c>
      <c r="C2295" s="39" t="s">
        <v>509</v>
      </c>
      <c r="D2295" s="5">
        <v>5582</v>
      </c>
      <c r="E2295" t="str">
        <f t="shared" si="97"/>
        <v>UA5_1794</v>
      </c>
      <c r="F2295" t="str">
        <f t="shared" si="98"/>
        <v>UA5</v>
      </c>
      <c r="I2295" t="str">
        <f t="shared" si="99"/>
        <v>PINC_UA5_1794_UA5_1794</v>
      </c>
      <c r="K2295" t="str">
        <f t="shared" si="96"/>
        <v>niv inf</v>
      </c>
    </row>
    <row r="2296" spans="1:11" x14ac:dyDescent="0.25">
      <c r="A2296" s="5">
        <v>10696</v>
      </c>
      <c r="B2296" s="25" t="s">
        <v>3669</v>
      </c>
      <c r="C2296" s="39" t="s">
        <v>510</v>
      </c>
      <c r="D2296" s="5">
        <v>5590</v>
      </c>
      <c r="E2296" t="str">
        <f t="shared" si="97"/>
        <v>MAGA_1744</v>
      </c>
      <c r="F2296" t="str">
        <f t="shared" si="98"/>
        <v xml:space="preserve">MAGASIN CHARGEMENT </v>
      </c>
      <c r="I2296" t="str">
        <f t="shared" si="99"/>
        <v>MAGA_MAGA_1744_MAGA_1744</v>
      </c>
      <c r="K2296" t="str">
        <f t="shared" si="96"/>
        <v>doublon</v>
      </c>
    </row>
    <row r="2297" spans="1:11" x14ac:dyDescent="0.25">
      <c r="A2297" s="5">
        <v>10697</v>
      </c>
      <c r="B2297" s="25" t="s">
        <v>3670</v>
      </c>
      <c r="C2297" s="39" t="s">
        <v>506</v>
      </c>
      <c r="D2297" s="5">
        <v>5591</v>
      </c>
      <c r="E2297" t="str">
        <f t="shared" si="97"/>
        <v>SOUF_1744</v>
      </c>
      <c r="F2297" t="str">
        <f t="shared" si="98"/>
        <v>SOUFFLAGE</v>
      </c>
      <c r="I2297" t="str">
        <f t="shared" si="99"/>
        <v>SOUF_SOUF_1744_SOUF_1744</v>
      </c>
      <c r="K2297" t="str">
        <f t="shared" si="96"/>
        <v>doublon</v>
      </c>
    </row>
    <row r="2298" spans="1:11" x14ac:dyDescent="0.25">
      <c r="A2298" s="5">
        <v>10698</v>
      </c>
      <c r="B2298" s="25" t="s">
        <v>3671</v>
      </c>
      <c r="C2298" s="39" t="s">
        <v>511</v>
      </c>
      <c r="D2298" s="5">
        <v>5592</v>
      </c>
      <c r="E2298" t="str">
        <f t="shared" si="97"/>
        <v>UNIT_1744</v>
      </c>
      <c r="F2298" t="str">
        <f t="shared" si="98"/>
        <v>UNITE D'AVANCE</v>
      </c>
      <c r="I2298" t="str">
        <f t="shared" si="99"/>
        <v>UNIT_UNIT_1744_UNIT_1744</v>
      </c>
      <c r="K2298" t="str">
        <f t="shared" ref="K2298:K2361" si="100">IF(C2298=F2298,"doublon","niv inf")</f>
        <v>doublon</v>
      </c>
    </row>
    <row r="2299" spans="1:11" x14ac:dyDescent="0.25">
      <c r="A2299" s="5">
        <v>10699</v>
      </c>
      <c r="B2299" s="25" t="s">
        <v>3672</v>
      </c>
      <c r="C2299" s="39" t="s">
        <v>512</v>
      </c>
      <c r="D2299" s="5">
        <v>5593</v>
      </c>
      <c r="E2299" t="str">
        <f t="shared" si="97"/>
        <v>TETE_1744</v>
      </c>
      <c r="F2299" t="str">
        <f t="shared" si="98"/>
        <v>TETE DE MARTELAGE</v>
      </c>
      <c r="I2299" t="str">
        <f t="shared" si="99"/>
        <v>TETE_TETE_1744_TETE_1744</v>
      </c>
      <c r="K2299" t="str">
        <f t="shared" si="100"/>
        <v>doublon</v>
      </c>
    </row>
    <row r="2300" spans="1:11" x14ac:dyDescent="0.25">
      <c r="A2300" s="5">
        <v>10700</v>
      </c>
      <c r="B2300" s="25" t="s">
        <v>3673</v>
      </c>
      <c r="C2300" s="39" t="s">
        <v>433</v>
      </c>
      <c r="D2300" s="5">
        <v>5594</v>
      </c>
      <c r="E2300" t="str">
        <f t="shared" si="97"/>
        <v>GL_1744</v>
      </c>
      <c r="F2300" t="str">
        <f t="shared" si="98"/>
        <v>GROUPE LUB</v>
      </c>
      <c r="I2300" t="str">
        <f t="shared" si="99"/>
        <v>GROU_GL_1744_GL_1744</v>
      </c>
      <c r="K2300" t="str">
        <f t="shared" si="100"/>
        <v>doublon</v>
      </c>
    </row>
    <row r="2301" spans="1:11" x14ac:dyDescent="0.25">
      <c r="A2301" s="5">
        <v>10701</v>
      </c>
      <c r="B2301" s="25" t="s">
        <v>3674</v>
      </c>
      <c r="C2301" s="39" t="s">
        <v>349</v>
      </c>
      <c r="D2301" s="5">
        <v>5595</v>
      </c>
      <c r="E2301" t="str">
        <f t="shared" si="97"/>
        <v>ARMO_1744</v>
      </c>
      <c r="F2301" t="str">
        <f t="shared" si="98"/>
        <v>ARMOIRE ELECTRIQUE</v>
      </c>
      <c r="I2301" t="str">
        <f t="shared" si="99"/>
        <v>ARMO_ARMO_1744_ARMO_1744</v>
      </c>
      <c r="K2301" t="str">
        <f t="shared" si="100"/>
        <v>doublon</v>
      </c>
    </row>
    <row r="2302" spans="1:11" x14ac:dyDescent="0.25">
      <c r="A2302" s="5">
        <v>10702</v>
      </c>
      <c r="B2302" s="25" t="s">
        <v>3675</v>
      </c>
      <c r="C2302" s="39" t="s">
        <v>454</v>
      </c>
      <c r="D2302" s="5">
        <v>5596</v>
      </c>
      <c r="E2302" t="str">
        <f t="shared" si="97"/>
        <v>ENCE_1744</v>
      </c>
      <c r="F2302" t="str">
        <f t="shared" si="98"/>
        <v>ENCEINTE</v>
      </c>
      <c r="I2302" t="str">
        <f t="shared" si="99"/>
        <v>ENCE_ENCE_1744_ENCE_1744</v>
      </c>
      <c r="K2302" t="str">
        <f t="shared" si="100"/>
        <v>doublon</v>
      </c>
    </row>
    <row r="2303" spans="1:11" hidden="1" x14ac:dyDescent="0.25">
      <c r="A2303" s="5">
        <v>10703</v>
      </c>
      <c r="B2303" s="25" t="s">
        <v>3676</v>
      </c>
      <c r="C2303" s="39" t="s">
        <v>513</v>
      </c>
      <c r="D2303" s="5">
        <v>5592</v>
      </c>
      <c r="E2303" t="str">
        <f t="shared" si="97"/>
        <v>UNIT_1744</v>
      </c>
      <c r="F2303" t="str">
        <f t="shared" si="98"/>
        <v>UNITE D'AVANCE</v>
      </c>
      <c r="I2303" t="str">
        <f t="shared" si="99"/>
        <v>MAND_UNIT_1744_UNIT_1744</v>
      </c>
      <c r="K2303" t="str">
        <f t="shared" si="100"/>
        <v>niv inf</v>
      </c>
    </row>
    <row r="2304" spans="1:11" hidden="1" x14ac:dyDescent="0.25">
      <c r="A2304" s="5">
        <v>10704</v>
      </c>
      <c r="B2304" s="25" t="s">
        <v>3677</v>
      </c>
      <c r="C2304" s="39" t="s">
        <v>514</v>
      </c>
      <c r="D2304" s="5">
        <v>5593</v>
      </c>
      <c r="E2304" t="str">
        <f t="shared" si="97"/>
        <v>TETE_1744</v>
      </c>
      <c r="F2304" t="str">
        <f t="shared" si="98"/>
        <v>TETE DE MARTELAGE</v>
      </c>
      <c r="I2304" t="str">
        <f t="shared" si="99"/>
        <v>MAND_TETE_1744_TETE_1744</v>
      </c>
      <c r="K2304" t="str">
        <f t="shared" si="100"/>
        <v>niv inf</v>
      </c>
    </row>
    <row r="2305" spans="1:11" hidden="1" x14ac:dyDescent="0.25">
      <c r="A2305" s="5">
        <v>10705</v>
      </c>
      <c r="B2305" s="25" t="s">
        <v>3678</v>
      </c>
      <c r="C2305" s="39" t="s">
        <v>252</v>
      </c>
      <c r="D2305" s="5">
        <v>5593</v>
      </c>
      <c r="E2305" t="str">
        <f t="shared" si="97"/>
        <v>TETE_1744</v>
      </c>
      <c r="F2305" t="str">
        <f t="shared" si="98"/>
        <v>TETE DE MARTELAGE</v>
      </c>
      <c r="I2305" t="str">
        <f t="shared" si="99"/>
        <v>EJEC_TETE_1744_TETE_1744</v>
      </c>
      <c r="K2305" t="str">
        <f t="shared" si="100"/>
        <v>niv inf</v>
      </c>
    </row>
    <row r="2306" spans="1:11" hidden="1" x14ac:dyDescent="0.25">
      <c r="A2306" s="5">
        <v>10706</v>
      </c>
      <c r="B2306" s="25" t="s">
        <v>3679</v>
      </c>
      <c r="C2306" s="39" t="s">
        <v>515</v>
      </c>
      <c r="D2306" s="5">
        <v>5592</v>
      </c>
      <c r="E2306" t="str">
        <f t="shared" si="97"/>
        <v>UNIT_1744</v>
      </c>
      <c r="F2306" t="str">
        <f t="shared" si="98"/>
        <v>UNITE D'AVANCE</v>
      </c>
      <c r="I2306" t="str">
        <f t="shared" si="99"/>
        <v>PINC_UNIT_1744_UNIT_1744</v>
      </c>
      <c r="K2306" t="str">
        <f t="shared" si="100"/>
        <v>niv inf</v>
      </c>
    </row>
    <row r="2307" spans="1:11" hidden="1" x14ac:dyDescent="0.25">
      <c r="A2307" s="5">
        <v>10708</v>
      </c>
      <c r="B2307" s="25" t="s">
        <v>3680</v>
      </c>
      <c r="C2307" s="39" t="s">
        <v>516</v>
      </c>
      <c r="D2307" s="5">
        <v>5597</v>
      </c>
      <c r="E2307" t="str">
        <f t="shared" si="97"/>
        <v>STAT20_1745</v>
      </c>
      <c r="F2307" t="str">
        <f t="shared" si="98"/>
        <v>STATION 20</v>
      </c>
      <c r="I2307" t="str">
        <f t="shared" si="99"/>
        <v>GLIS_STAT20_1745_STAT20_1745</v>
      </c>
      <c r="K2307" t="str">
        <f t="shared" si="100"/>
        <v>niv inf</v>
      </c>
    </row>
    <row r="2308" spans="1:11" hidden="1" x14ac:dyDescent="0.25">
      <c r="A2308" s="5">
        <v>10709</v>
      </c>
      <c r="B2308" s="25" t="s">
        <v>3680</v>
      </c>
      <c r="C2308" s="39" t="s">
        <v>517</v>
      </c>
      <c r="D2308" s="5">
        <v>5597</v>
      </c>
      <c r="E2308" t="str">
        <f t="shared" si="97"/>
        <v>STAT20_1745</v>
      </c>
      <c r="F2308" t="str">
        <f t="shared" si="98"/>
        <v>STATION 20</v>
      </c>
      <c r="I2308" t="str">
        <f t="shared" si="99"/>
        <v>GLIS_STAT20_1745_STAT20_1745</v>
      </c>
      <c r="K2308" t="str">
        <f t="shared" si="100"/>
        <v>niv inf</v>
      </c>
    </row>
    <row r="2309" spans="1:11" hidden="1" x14ac:dyDescent="0.25">
      <c r="A2309" s="5">
        <v>10710</v>
      </c>
      <c r="B2309" s="25" t="s">
        <v>3681</v>
      </c>
      <c r="C2309" s="39" t="s">
        <v>518</v>
      </c>
      <c r="D2309" s="5">
        <v>5597</v>
      </c>
      <c r="E2309" t="str">
        <f t="shared" si="97"/>
        <v>STAT20_1745</v>
      </c>
      <c r="F2309" t="str">
        <f t="shared" si="98"/>
        <v>STATION 20</v>
      </c>
      <c r="I2309" t="str">
        <f t="shared" si="99"/>
        <v>REHA_STAT20_1745_STAT20_1745</v>
      </c>
      <c r="K2309" t="str">
        <f t="shared" si="100"/>
        <v>niv inf</v>
      </c>
    </row>
    <row r="2310" spans="1:11" hidden="1" x14ac:dyDescent="0.25">
      <c r="A2310" s="5">
        <v>10711</v>
      </c>
      <c r="B2310" s="25" t="s">
        <v>3682</v>
      </c>
      <c r="C2310" s="39" t="s">
        <v>519</v>
      </c>
      <c r="D2310" s="5">
        <v>5597</v>
      </c>
      <c r="E2310" t="str">
        <f t="shared" si="97"/>
        <v>STAT20_1745</v>
      </c>
      <c r="F2310" t="str">
        <f t="shared" si="98"/>
        <v>STATION 20</v>
      </c>
      <c r="I2310" t="str">
        <f t="shared" si="99"/>
        <v>BOIT_STAT20_1745_STAT20_1745</v>
      </c>
      <c r="K2310" t="str">
        <f t="shared" si="100"/>
        <v>niv inf</v>
      </c>
    </row>
    <row r="2311" spans="1:11" hidden="1" x14ac:dyDescent="0.25">
      <c r="A2311" s="5">
        <v>10712</v>
      </c>
      <c r="B2311" s="25" t="s">
        <v>3683</v>
      </c>
      <c r="C2311" s="39" t="s">
        <v>520</v>
      </c>
      <c r="D2311" s="5">
        <v>5597</v>
      </c>
      <c r="E2311" t="str">
        <f t="shared" si="97"/>
        <v>STAT20_1745</v>
      </c>
      <c r="F2311" t="str">
        <f t="shared" si="98"/>
        <v>STATION 20</v>
      </c>
      <c r="I2311" t="str">
        <f t="shared" si="99"/>
        <v>DISP_STAT20_1745_STAT20_1745</v>
      </c>
      <c r="K2311" t="str">
        <f t="shared" si="100"/>
        <v>niv inf</v>
      </c>
    </row>
    <row r="2312" spans="1:11" hidden="1" x14ac:dyDescent="0.25">
      <c r="A2312" s="5">
        <v>10713</v>
      </c>
      <c r="B2312" s="25" t="s">
        <v>3684</v>
      </c>
      <c r="C2312" s="39" t="s">
        <v>521</v>
      </c>
      <c r="D2312" s="5">
        <v>5597</v>
      </c>
      <c r="E2312" t="str">
        <f t="shared" si="97"/>
        <v>STAT20_1745</v>
      </c>
      <c r="F2312" t="str">
        <f t="shared" si="98"/>
        <v>STATION 20</v>
      </c>
      <c r="I2312" t="str">
        <f t="shared" si="99"/>
        <v>TETE_STAT20_1745_STAT20_1745</v>
      </c>
      <c r="K2312" t="str">
        <f t="shared" si="100"/>
        <v>niv inf</v>
      </c>
    </row>
    <row r="2313" spans="1:11" hidden="1" x14ac:dyDescent="0.25">
      <c r="A2313" s="5">
        <v>10714</v>
      </c>
      <c r="B2313" s="25" t="s">
        <v>3685</v>
      </c>
      <c r="C2313" s="39" t="s">
        <v>522</v>
      </c>
      <c r="D2313" s="5">
        <v>5598</v>
      </c>
      <c r="E2313" t="str">
        <f t="shared" si="97"/>
        <v>STAT30_1745</v>
      </c>
      <c r="F2313" t="str">
        <f t="shared" si="98"/>
        <v>STATION 30</v>
      </c>
      <c r="I2313" t="str">
        <f t="shared" si="99"/>
        <v>GLIS_STAT30_1745_STAT30_1745</v>
      </c>
      <c r="K2313" t="str">
        <f t="shared" si="100"/>
        <v>niv inf</v>
      </c>
    </row>
    <row r="2314" spans="1:11" hidden="1" x14ac:dyDescent="0.25">
      <c r="A2314" s="5">
        <v>10715</v>
      </c>
      <c r="B2314" s="25" t="s">
        <v>3685</v>
      </c>
      <c r="C2314" s="39" t="s">
        <v>517</v>
      </c>
      <c r="D2314" s="5">
        <v>5598</v>
      </c>
      <c r="E2314" t="str">
        <f t="shared" si="97"/>
        <v>STAT30_1745</v>
      </c>
      <c r="F2314" t="str">
        <f t="shared" si="98"/>
        <v>STATION 30</v>
      </c>
      <c r="I2314" t="str">
        <f t="shared" si="99"/>
        <v>GLIS_STAT30_1745_STAT30_1745</v>
      </c>
      <c r="K2314" t="str">
        <f t="shared" si="100"/>
        <v>niv inf</v>
      </c>
    </row>
    <row r="2315" spans="1:11" hidden="1" x14ac:dyDescent="0.25">
      <c r="A2315" s="5">
        <v>10716</v>
      </c>
      <c r="B2315" s="25" t="s">
        <v>3686</v>
      </c>
      <c r="C2315" s="39" t="s">
        <v>518</v>
      </c>
      <c r="D2315" s="5">
        <v>5598</v>
      </c>
      <c r="E2315" t="str">
        <f t="shared" si="97"/>
        <v>STAT30_1745</v>
      </c>
      <c r="F2315" t="str">
        <f t="shared" si="98"/>
        <v>STATION 30</v>
      </c>
      <c r="I2315" t="str">
        <f t="shared" si="99"/>
        <v>REHA_STAT30_1745_STAT30_1745</v>
      </c>
      <c r="K2315" t="str">
        <f t="shared" si="100"/>
        <v>niv inf</v>
      </c>
    </row>
    <row r="2316" spans="1:11" hidden="1" x14ac:dyDescent="0.25">
      <c r="A2316" s="5">
        <v>10717</v>
      </c>
      <c r="B2316" s="25" t="s">
        <v>3687</v>
      </c>
      <c r="C2316" s="39" t="s">
        <v>519</v>
      </c>
      <c r="D2316" s="5">
        <v>5598</v>
      </c>
      <c r="E2316" t="str">
        <f t="shared" si="97"/>
        <v>STAT30_1745</v>
      </c>
      <c r="F2316" t="str">
        <f t="shared" si="98"/>
        <v>STATION 30</v>
      </c>
      <c r="I2316" t="str">
        <f t="shared" si="99"/>
        <v>BOIT_STAT30_1745_STAT30_1745</v>
      </c>
      <c r="K2316" t="str">
        <f t="shared" si="100"/>
        <v>niv inf</v>
      </c>
    </row>
    <row r="2317" spans="1:11" hidden="1" x14ac:dyDescent="0.25">
      <c r="A2317" s="5">
        <v>10718</v>
      </c>
      <c r="B2317" s="25" t="s">
        <v>3688</v>
      </c>
      <c r="C2317" s="39" t="s">
        <v>520</v>
      </c>
      <c r="D2317" s="5">
        <v>5598</v>
      </c>
      <c r="E2317" t="str">
        <f t="shared" si="97"/>
        <v>STAT30_1745</v>
      </c>
      <c r="F2317" t="str">
        <f t="shared" si="98"/>
        <v>STATION 30</v>
      </c>
      <c r="I2317" t="str">
        <f t="shared" si="99"/>
        <v>DISP_STAT30_1745_STAT30_1745</v>
      </c>
      <c r="K2317" t="str">
        <f t="shared" si="100"/>
        <v>niv inf</v>
      </c>
    </row>
    <row r="2318" spans="1:11" hidden="1" x14ac:dyDescent="0.25">
      <c r="A2318" s="5">
        <v>10719</v>
      </c>
      <c r="B2318" s="25" t="s">
        <v>3689</v>
      </c>
      <c r="C2318" s="39" t="s">
        <v>521</v>
      </c>
      <c r="D2318" s="5">
        <v>5598</v>
      </c>
      <c r="E2318" t="str">
        <f t="shared" si="97"/>
        <v>STAT30_1745</v>
      </c>
      <c r="F2318" t="str">
        <f t="shared" si="98"/>
        <v>STATION 30</v>
      </c>
      <c r="I2318" t="str">
        <f t="shared" si="99"/>
        <v>TETE_STAT30_1745_STAT30_1745</v>
      </c>
      <c r="K2318" t="str">
        <f t="shared" si="100"/>
        <v>niv inf</v>
      </c>
    </row>
    <row r="2319" spans="1:11" hidden="1" x14ac:dyDescent="0.25">
      <c r="A2319" s="5">
        <v>10720</v>
      </c>
      <c r="B2319" s="25" t="s">
        <v>3690</v>
      </c>
      <c r="C2319" s="39" t="s">
        <v>522</v>
      </c>
      <c r="D2319" s="5">
        <v>5599</v>
      </c>
      <c r="E2319" t="str">
        <f t="shared" si="97"/>
        <v>STAT40_1745</v>
      </c>
      <c r="F2319" t="str">
        <f t="shared" si="98"/>
        <v>STATION 40</v>
      </c>
      <c r="I2319" t="str">
        <f t="shared" si="99"/>
        <v>GLIS_STAT40_1745_STAT40_1745</v>
      </c>
      <c r="K2319" t="str">
        <f t="shared" si="100"/>
        <v>niv inf</v>
      </c>
    </row>
    <row r="2320" spans="1:11" hidden="1" x14ac:dyDescent="0.25">
      <c r="A2320" s="5">
        <v>10721</v>
      </c>
      <c r="B2320" s="25" t="s">
        <v>3690</v>
      </c>
      <c r="C2320" s="39" t="s">
        <v>517</v>
      </c>
      <c r="D2320" s="5">
        <v>5599</v>
      </c>
      <c r="E2320" t="str">
        <f t="shared" si="97"/>
        <v>STAT40_1745</v>
      </c>
      <c r="F2320" t="str">
        <f t="shared" si="98"/>
        <v>STATION 40</v>
      </c>
      <c r="I2320" t="str">
        <f t="shared" si="99"/>
        <v>GLIS_STAT40_1745_STAT40_1745</v>
      </c>
      <c r="K2320" t="str">
        <f t="shared" si="100"/>
        <v>niv inf</v>
      </c>
    </row>
    <row r="2321" spans="1:11" hidden="1" x14ac:dyDescent="0.25">
      <c r="A2321" s="5">
        <v>10722</v>
      </c>
      <c r="B2321" s="25" t="s">
        <v>3691</v>
      </c>
      <c r="C2321" s="39" t="s">
        <v>518</v>
      </c>
      <c r="D2321" s="5">
        <v>5599</v>
      </c>
      <c r="E2321" t="str">
        <f t="shared" si="97"/>
        <v>STAT40_1745</v>
      </c>
      <c r="F2321" t="str">
        <f t="shared" si="98"/>
        <v>STATION 40</v>
      </c>
      <c r="I2321" t="str">
        <f t="shared" si="99"/>
        <v>REHA_STAT40_1745_STAT40_1745</v>
      </c>
      <c r="K2321" t="str">
        <f t="shared" si="100"/>
        <v>niv inf</v>
      </c>
    </row>
    <row r="2322" spans="1:11" hidden="1" x14ac:dyDescent="0.25">
      <c r="A2322" s="5">
        <v>10723</v>
      </c>
      <c r="B2322" s="25" t="s">
        <v>3692</v>
      </c>
      <c r="C2322" s="39" t="s">
        <v>519</v>
      </c>
      <c r="D2322" s="5">
        <v>5599</v>
      </c>
      <c r="E2322" t="str">
        <f t="shared" ref="E2322:E2385" si="101">VLOOKUP(D2322,$A$2:$C$3736,2,FALSE)</f>
        <v>STAT40_1745</v>
      </c>
      <c r="F2322" t="str">
        <f t="shared" ref="F2322:F2385" si="102">VLOOKUP(D2322,$A$2:$C$3736,3,FALSE)</f>
        <v>STATION 40</v>
      </c>
      <c r="I2322" t="str">
        <f t="shared" ref="I2322:I2385" si="103">+B2322&amp;"_"&amp;E2322</f>
        <v>BOIT_STAT40_1745_STAT40_1745</v>
      </c>
      <c r="K2322" t="str">
        <f t="shared" si="100"/>
        <v>niv inf</v>
      </c>
    </row>
    <row r="2323" spans="1:11" hidden="1" x14ac:dyDescent="0.25">
      <c r="A2323" s="5">
        <v>10724</v>
      </c>
      <c r="B2323" s="25" t="s">
        <v>3693</v>
      </c>
      <c r="C2323" s="39" t="s">
        <v>520</v>
      </c>
      <c r="D2323" s="5">
        <v>5599</v>
      </c>
      <c r="E2323" t="str">
        <f t="shared" si="101"/>
        <v>STAT40_1745</v>
      </c>
      <c r="F2323" t="str">
        <f t="shared" si="102"/>
        <v>STATION 40</v>
      </c>
      <c r="I2323" t="str">
        <f t="shared" si="103"/>
        <v>DISP_STAT40_1745_STAT40_1745</v>
      </c>
      <c r="K2323" t="str">
        <f t="shared" si="100"/>
        <v>niv inf</v>
      </c>
    </row>
    <row r="2324" spans="1:11" hidden="1" x14ac:dyDescent="0.25">
      <c r="A2324" s="5">
        <v>10725</v>
      </c>
      <c r="B2324" s="25" t="s">
        <v>3694</v>
      </c>
      <c r="C2324" s="39" t="s">
        <v>521</v>
      </c>
      <c r="D2324" s="5">
        <v>5599</v>
      </c>
      <c r="E2324" t="str">
        <f t="shared" si="101"/>
        <v>STAT40_1745</v>
      </c>
      <c r="F2324" t="str">
        <f t="shared" si="102"/>
        <v>STATION 40</v>
      </c>
      <c r="I2324" t="str">
        <f t="shared" si="103"/>
        <v>TETE_STAT40_1745_STAT40_1745</v>
      </c>
      <c r="K2324" t="str">
        <f t="shared" si="100"/>
        <v>niv inf</v>
      </c>
    </row>
    <row r="2325" spans="1:11" hidden="1" x14ac:dyDescent="0.25">
      <c r="A2325" s="5">
        <v>10726</v>
      </c>
      <c r="B2325" s="25" t="s">
        <v>3695</v>
      </c>
      <c r="C2325" s="39" t="s">
        <v>522</v>
      </c>
      <c r="D2325" s="5">
        <v>5600</v>
      </c>
      <c r="E2325" t="str">
        <f t="shared" si="101"/>
        <v>STAT50_1745</v>
      </c>
      <c r="F2325" t="str">
        <f t="shared" si="102"/>
        <v>STATION 50</v>
      </c>
      <c r="I2325" t="str">
        <f t="shared" si="103"/>
        <v>GLIS_STAT50_1745_STAT50_1745</v>
      </c>
      <c r="K2325" t="str">
        <f t="shared" si="100"/>
        <v>niv inf</v>
      </c>
    </row>
    <row r="2326" spans="1:11" hidden="1" x14ac:dyDescent="0.25">
      <c r="A2326" s="5">
        <v>10727</v>
      </c>
      <c r="B2326" s="25" t="s">
        <v>3695</v>
      </c>
      <c r="C2326" s="39" t="s">
        <v>517</v>
      </c>
      <c r="D2326" s="5">
        <v>5600</v>
      </c>
      <c r="E2326" t="str">
        <f t="shared" si="101"/>
        <v>STAT50_1745</v>
      </c>
      <c r="F2326" t="str">
        <f t="shared" si="102"/>
        <v>STATION 50</v>
      </c>
      <c r="I2326" t="str">
        <f t="shared" si="103"/>
        <v>GLIS_STAT50_1745_STAT50_1745</v>
      </c>
      <c r="K2326" t="str">
        <f t="shared" si="100"/>
        <v>niv inf</v>
      </c>
    </row>
    <row r="2327" spans="1:11" hidden="1" x14ac:dyDescent="0.25">
      <c r="A2327" s="5">
        <v>10728</v>
      </c>
      <c r="B2327" s="25" t="s">
        <v>3696</v>
      </c>
      <c r="C2327" s="39" t="s">
        <v>518</v>
      </c>
      <c r="D2327" s="5">
        <v>5600</v>
      </c>
      <c r="E2327" t="str">
        <f t="shared" si="101"/>
        <v>STAT50_1745</v>
      </c>
      <c r="F2327" t="str">
        <f t="shared" si="102"/>
        <v>STATION 50</v>
      </c>
      <c r="I2327" t="str">
        <f t="shared" si="103"/>
        <v>REHA_STAT50_1745_STAT50_1745</v>
      </c>
      <c r="K2327" t="str">
        <f t="shared" si="100"/>
        <v>niv inf</v>
      </c>
    </row>
    <row r="2328" spans="1:11" hidden="1" x14ac:dyDescent="0.25">
      <c r="A2328" s="5">
        <v>10729</v>
      </c>
      <c r="B2328" s="25" t="s">
        <v>3697</v>
      </c>
      <c r="C2328" s="39" t="s">
        <v>523</v>
      </c>
      <c r="D2328" s="5">
        <v>5600</v>
      </c>
      <c r="E2328" t="str">
        <f t="shared" si="101"/>
        <v>STAT50_1745</v>
      </c>
      <c r="F2328" t="str">
        <f t="shared" si="102"/>
        <v>STATION 50</v>
      </c>
      <c r="I2328" t="str">
        <f t="shared" si="103"/>
        <v>DISP_STAT50_1745_STAT50_1745</v>
      </c>
      <c r="K2328" t="str">
        <f t="shared" si="100"/>
        <v>niv inf</v>
      </c>
    </row>
    <row r="2329" spans="1:11" hidden="1" x14ac:dyDescent="0.25">
      <c r="A2329" s="5">
        <v>10730</v>
      </c>
      <c r="B2329" s="25" t="s">
        <v>3698</v>
      </c>
      <c r="C2329" s="39" t="s">
        <v>524</v>
      </c>
      <c r="D2329" s="5">
        <v>5600</v>
      </c>
      <c r="E2329" t="str">
        <f t="shared" si="101"/>
        <v>STAT50_1745</v>
      </c>
      <c r="F2329" t="str">
        <f t="shared" si="102"/>
        <v>STATION 50</v>
      </c>
      <c r="I2329" t="str">
        <f t="shared" si="103"/>
        <v>TAMP_STAT50_1745_STAT50_1745</v>
      </c>
      <c r="K2329" t="str">
        <f t="shared" si="100"/>
        <v>niv inf</v>
      </c>
    </row>
    <row r="2330" spans="1:11" hidden="1" x14ac:dyDescent="0.25">
      <c r="A2330" s="5">
        <v>10731</v>
      </c>
      <c r="B2330" s="25" t="s">
        <v>3699</v>
      </c>
      <c r="C2330" s="39" t="s">
        <v>525</v>
      </c>
      <c r="D2330" s="5">
        <v>5600</v>
      </c>
      <c r="E2330" t="str">
        <f t="shared" si="101"/>
        <v>STAT50_1745</v>
      </c>
      <c r="F2330" t="str">
        <f t="shared" si="102"/>
        <v>STATION 50</v>
      </c>
      <c r="I2330" t="str">
        <f t="shared" si="103"/>
        <v>POST_STAT50_1745_STAT50_1745</v>
      </c>
      <c r="K2330" t="str">
        <f t="shared" si="100"/>
        <v>niv inf</v>
      </c>
    </row>
    <row r="2331" spans="1:11" hidden="1" x14ac:dyDescent="0.25">
      <c r="A2331" s="5">
        <v>10732</v>
      </c>
      <c r="B2331" s="25" t="s">
        <v>3700</v>
      </c>
      <c r="C2331" s="39" t="s">
        <v>526</v>
      </c>
      <c r="D2331" s="5">
        <v>5600</v>
      </c>
      <c r="E2331" t="str">
        <f t="shared" si="101"/>
        <v>STAT50_1745</v>
      </c>
      <c r="F2331" t="str">
        <f t="shared" si="102"/>
        <v>STATION 50</v>
      </c>
      <c r="I2331" t="str">
        <f t="shared" si="103"/>
        <v>CALI_STAT50_1745_STAT50_1745</v>
      </c>
      <c r="K2331" t="str">
        <f t="shared" si="100"/>
        <v>niv inf</v>
      </c>
    </row>
    <row r="2332" spans="1:11" hidden="1" x14ac:dyDescent="0.25">
      <c r="A2332" s="5">
        <v>10733</v>
      </c>
      <c r="B2332" s="25" t="s">
        <v>3697</v>
      </c>
      <c r="C2332" s="39" t="s">
        <v>527</v>
      </c>
      <c r="D2332" s="5">
        <v>5600</v>
      </c>
      <c r="E2332" t="str">
        <f t="shared" si="101"/>
        <v>STAT50_1745</v>
      </c>
      <c r="F2332" t="str">
        <f t="shared" si="102"/>
        <v>STATION 50</v>
      </c>
      <c r="I2332" t="str">
        <f t="shared" si="103"/>
        <v>DISP_STAT50_1745_STAT50_1745</v>
      </c>
      <c r="K2332" t="str">
        <f t="shared" si="100"/>
        <v>niv inf</v>
      </c>
    </row>
    <row r="2333" spans="1:11" hidden="1" x14ac:dyDescent="0.25">
      <c r="A2333" s="5">
        <v>10734</v>
      </c>
      <c r="B2333" s="25" t="s">
        <v>3697</v>
      </c>
      <c r="C2333" s="39" t="s">
        <v>528</v>
      </c>
      <c r="D2333" s="5">
        <v>5600</v>
      </c>
      <c r="E2333" t="str">
        <f t="shared" si="101"/>
        <v>STAT50_1745</v>
      </c>
      <c r="F2333" t="str">
        <f t="shared" si="102"/>
        <v>STATION 50</v>
      </c>
      <c r="I2333" t="str">
        <f t="shared" si="103"/>
        <v>DISP_STAT50_1745_STAT50_1745</v>
      </c>
      <c r="K2333" t="str">
        <f t="shared" si="100"/>
        <v>niv inf</v>
      </c>
    </row>
    <row r="2334" spans="1:11" x14ac:dyDescent="0.25">
      <c r="A2334" s="5">
        <v>10735</v>
      </c>
      <c r="B2334" s="25" t="s">
        <v>3701</v>
      </c>
      <c r="C2334" s="39" t="s">
        <v>529</v>
      </c>
      <c r="D2334" s="5">
        <v>5606</v>
      </c>
      <c r="E2334" t="str">
        <f t="shared" si="101"/>
        <v>ST 7_8_1578</v>
      </c>
      <c r="F2334" t="str">
        <f t="shared" si="102"/>
        <v>ST INT 7/8</v>
      </c>
      <c r="I2334" t="str">
        <f t="shared" si="103"/>
        <v>ST I_ST 7_8_1578_ST 7_8_1578</v>
      </c>
      <c r="K2334" t="str">
        <f t="shared" si="100"/>
        <v>doublon</v>
      </c>
    </row>
    <row r="2335" spans="1:11" hidden="1" x14ac:dyDescent="0.25">
      <c r="A2335" s="5">
        <v>10737</v>
      </c>
      <c r="B2335" s="25" t="s">
        <v>3702</v>
      </c>
      <c r="C2335" s="39" t="s">
        <v>459</v>
      </c>
      <c r="D2335" s="5">
        <v>5613</v>
      </c>
      <c r="E2335" t="str">
        <f t="shared" si="101"/>
        <v>Huma_300</v>
      </c>
      <c r="F2335" t="str">
        <f t="shared" si="102"/>
        <v>Humard</v>
      </c>
      <c r="I2335" t="str">
        <f t="shared" si="103"/>
        <v>Bras_Huma_300_Huma_300</v>
      </c>
      <c r="K2335" t="str">
        <f t="shared" si="100"/>
        <v>niv inf</v>
      </c>
    </row>
    <row r="2336" spans="1:11" hidden="1" x14ac:dyDescent="0.25">
      <c r="A2336" s="5">
        <v>10738</v>
      </c>
      <c r="B2336" s="25" t="s">
        <v>3702</v>
      </c>
      <c r="C2336" s="39" t="s">
        <v>530</v>
      </c>
      <c r="D2336" s="5">
        <v>5613</v>
      </c>
      <c r="E2336" t="str">
        <f t="shared" si="101"/>
        <v>Huma_300</v>
      </c>
      <c r="F2336" t="str">
        <f t="shared" si="102"/>
        <v>Humard</v>
      </c>
      <c r="I2336" t="str">
        <f t="shared" si="103"/>
        <v>Bras_Huma_300_Huma_300</v>
      </c>
      <c r="K2336" t="str">
        <f t="shared" si="100"/>
        <v>niv inf</v>
      </c>
    </row>
    <row r="2337" spans="1:11" hidden="1" x14ac:dyDescent="0.25">
      <c r="A2337" s="5">
        <v>10739</v>
      </c>
      <c r="B2337" s="25" t="s">
        <v>3703</v>
      </c>
      <c r="C2337" s="39" t="s">
        <v>457</v>
      </c>
      <c r="D2337" s="5">
        <v>5613</v>
      </c>
      <c r="E2337" t="str">
        <f t="shared" si="101"/>
        <v>Huma_300</v>
      </c>
      <c r="F2337" t="str">
        <f t="shared" si="102"/>
        <v>Humard</v>
      </c>
      <c r="I2337" t="str">
        <f t="shared" si="103"/>
        <v>Conv_Huma_300_Huma_300</v>
      </c>
      <c r="K2337" t="str">
        <f t="shared" si="100"/>
        <v>niv inf</v>
      </c>
    </row>
    <row r="2338" spans="1:11" hidden="1" x14ac:dyDescent="0.25">
      <c r="A2338" s="5">
        <v>10740</v>
      </c>
      <c r="B2338" s="25" t="s">
        <v>3703</v>
      </c>
      <c r="C2338" s="39" t="s">
        <v>531</v>
      </c>
      <c r="D2338" s="5">
        <v>5613</v>
      </c>
      <c r="E2338" t="str">
        <f t="shared" si="101"/>
        <v>Huma_300</v>
      </c>
      <c r="F2338" t="str">
        <f t="shared" si="102"/>
        <v>Humard</v>
      </c>
      <c r="I2338" t="str">
        <f t="shared" si="103"/>
        <v>Conv_Huma_300_Huma_300</v>
      </c>
      <c r="K2338" t="str">
        <f t="shared" si="100"/>
        <v>niv inf</v>
      </c>
    </row>
    <row r="2339" spans="1:11" hidden="1" x14ac:dyDescent="0.25">
      <c r="A2339" s="5">
        <v>10741</v>
      </c>
      <c r="B2339" s="25" t="s">
        <v>3704</v>
      </c>
      <c r="C2339" s="39" t="s">
        <v>532</v>
      </c>
      <c r="D2339" s="5">
        <v>5613</v>
      </c>
      <c r="E2339" t="str">
        <f t="shared" si="101"/>
        <v>Huma_300</v>
      </c>
      <c r="F2339" t="str">
        <f t="shared" si="102"/>
        <v>Humard</v>
      </c>
      <c r="I2339" t="str">
        <f t="shared" si="103"/>
        <v>Syst_Huma_300_Huma_300</v>
      </c>
      <c r="K2339" t="str">
        <f t="shared" si="100"/>
        <v>niv inf</v>
      </c>
    </row>
    <row r="2340" spans="1:11" ht="30" hidden="1" x14ac:dyDescent="0.25">
      <c r="A2340" s="5">
        <v>10742</v>
      </c>
      <c r="B2340" s="25" t="s">
        <v>3704</v>
      </c>
      <c r="C2340" s="39" t="s">
        <v>458</v>
      </c>
      <c r="D2340" s="5">
        <v>5613</v>
      </c>
      <c r="E2340" t="str">
        <f t="shared" si="101"/>
        <v>Huma_300</v>
      </c>
      <c r="F2340" t="str">
        <f t="shared" si="102"/>
        <v>Humard</v>
      </c>
      <c r="I2340" t="str">
        <f t="shared" si="103"/>
        <v>Syst_Huma_300_Huma_300</v>
      </c>
      <c r="K2340" t="str">
        <f t="shared" si="100"/>
        <v>niv inf</v>
      </c>
    </row>
    <row r="2341" spans="1:11" x14ac:dyDescent="0.25">
      <c r="A2341" s="5">
        <v>10743</v>
      </c>
      <c r="B2341" s="25" t="s">
        <v>3705</v>
      </c>
      <c r="C2341" s="39" t="s">
        <v>229</v>
      </c>
      <c r="D2341" s="5">
        <v>5651</v>
      </c>
      <c r="E2341" t="str">
        <f t="shared" si="101"/>
        <v>Mach_1812</v>
      </c>
      <c r="F2341" t="str">
        <f t="shared" si="102"/>
        <v>Machine à laver Mecanolav</v>
      </c>
      <c r="I2341" t="str">
        <f t="shared" si="103"/>
        <v>Mach_Mach_1812_Mach_1812</v>
      </c>
      <c r="K2341" t="str">
        <f t="shared" si="100"/>
        <v>doublon</v>
      </c>
    </row>
    <row r="2342" spans="1:11" x14ac:dyDescent="0.25">
      <c r="A2342" s="5">
        <v>10759</v>
      </c>
      <c r="B2342" s="25" t="s">
        <v>3706</v>
      </c>
      <c r="C2342" s="39" t="s">
        <v>533</v>
      </c>
      <c r="D2342" s="5">
        <v>5662</v>
      </c>
      <c r="E2342" t="str">
        <f t="shared" si="101"/>
        <v>M_RLT_1800</v>
      </c>
      <c r="F2342" t="str">
        <f t="shared" si="102"/>
        <v>Montage roulement dans boitier</v>
      </c>
      <c r="I2342" t="str">
        <f t="shared" si="103"/>
        <v>Mont_M_RLT_1800_M_RLT_1800</v>
      </c>
      <c r="K2342" t="str">
        <f t="shared" si="100"/>
        <v>doublon</v>
      </c>
    </row>
    <row r="2343" spans="1:11" x14ac:dyDescent="0.25">
      <c r="A2343" s="5">
        <v>10760</v>
      </c>
      <c r="B2343" s="25" t="s">
        <v>3707</v>
      </c>
      <c r="C2343" s="39" t="s">
        <v>534</v>
      </c>
      <c r="D2343" s="5">
        <v>5663</v>
      </c>
      <c r="E2343" t="str">
        <f t="shared" si="101"/>
        <v>M_CRE_1800</v>
      </c>
      <c r="F2343" t="str">
        <f t="shared" si="102"/>
        <v>Montage cremaillère mobile</v>
      </c>
      <c r="I2343" t="str">
        <f t="shared" si="103"/>
        <v>Mont_M_CRE_1800_M_CRE_1800</v>
      </c>
      <c r="K2343" t="str">
        <f t="shared" si="100"/>
        <v>doublon</v>
      </c>
    </row>
    <row r="2344" spans="1:11" x14ac:dyDescent="0.25">
      <c r="A2344" s="5">
        <v>10761</v>
      </c>
      <c r="B2344" s="25" t="s">
        <v>3708</v>
      </c>
      <c r="C2344" s="39" t="s">
        <v>535</v>
      </c>
      <c r="D2344" s="5">
        <v>5664</v>
      </c>
      <c r="E2344" t="str">
        <f t="shared" si="101"/>
        <v>M_TUB_1800</v>
      </c>
      <c r="F2344" t="str">
        <f t="shared" si="102"/>
        <v>Montage tube dans le boitier</v>
      </c>
      <c r="I2344" t="str">
        <f t="shared" si="103"/>
        <v>Mont_M_TUB_1800_M_TUB_1800</v>
      </c>
      <c r="K2344" t="str">
        <f t="shared" si="100"/>
        <v>doublon</v>
      </c>
    </row>
    <row r="2345" spans="1:11" x14ac:dyDescent="0.25">
      <c r="A2345" s="5">
        <v>10762</v>
      </c>
      <c r="B2345" s="25" t="s">
        <v>3709</v>
      </c>
      <c r="C2345" s="39" t="s">
        <v>536</v>
      </c>
      <c r="D2345" s="5">
        <v>5665</v>
      </c>
      <c r="E2345" t="str">
        <f t="shared" si="101"/>
        <v>Visa_1800</v>
      </c>
      <c r="F2345" t="str">
        <f t="shared" si="102"/>
        <v>Visage levier</v>
      </c>
      <c r="I2345" t="str">
        <f t="shared" si="103"/>
        <v>Visa_Visa_1800_Visa_1800</v>
      </c>
      <c r="K2345" t="str">
        <f t="shared" si="100"/>
        <v>doublon</v>
      </c>
    </row>
    <row r="2346" spans="1:11" x14ac:dyDescent="0.25">
      <c r="A2346" s="5">
        <v>10763</v>
      </c>
      <c r="B2346" s="25" t="s">
        <v>3710</v>
      </c>
      <c r="C2346" s="39" t="s">
        <v>537</v>
      </c>
      <c r="D2346" s="5">
        <v>5666</v>
      </c>
      <c r="E2346" t="str">
        <f t="shared" si="101"/>
        <v>Mont_1800</v>
      </c>
      <c r="F2346" t="str">
        <f t="shared" si="102"/>
        <v>Montage bague epaulé</v>
      </c>
      <c r="I2346" t="str">
        <f t="shared" si="103"/>
        <v>Mont_Mont_1800_Mont_1800</v>
      </c>
      <c r="K2346" t="str">
        <f t="shared" si="100"/>
        <v>doublon</v>
      </c>
    </row>
    <row r="2347" spans="1:11" x14ac:dyDescent="0.25">
      <c r="A2347" s="5">
        <v>10764</v>
      </c>
      <c r="B2347" s="25" t="s">
        <v>3711</v>
      </c>
      <c r="C2347" s="39" t="s">
        <v>296</v>
      </c>
      <c r="D2347" s="5">
        <v>5667</v>
      </c>
      <c r="E2347" t="str">
        <f t="shared" si="101"/>
        <v>Ence_1801</v>
      </c>
      <c r="F2347" t="str">
        <f t="shared" si="102"/>
        <v>Enceinte</v>
      </c>
      <c r="I2347" t="str">
        <f t="shared" si="103"/>
        <v>Ence_Ence_1801_Ence_1801</v>
      </c>
      <c r="K2347" t="str">
        <f t="shared" si="100"/>
        <v>doublon</v>
      </c>
    </row>
    <row r="2348" spans="1:11" x14ac:dyDescent="0.25">
      <c r="A2348" s="5">
        <v>10765</v>
      </c>
      <c r="B2348" s="25" t="s">
        <v>3712</v>
      </c>
      <c r="C2348" s="39" t="s">
        <v>538</v>
      </c>
      <c r="D2348" s="5">
        <v>5668</v>
      </c>
      <c r="E2348" t="str">
        <f t="shared" si="101"/>
        <v>Pres_1801</v>
      </c>
      <c r="F2348" t="str">
        <f t="shared" si="102"/>
        <v>Presse</v>
      </c>
      <c r="I2348" t="str">
        <f t="shared" si="103"/>
        <v>Pres_Pres_1801_Pres_1801</v>
      </c>
      <c r="K2348" t="str">
        <f t="shared" si="100"/>
        <v>doublon</v>
      </c>
    </row>
    <row r="2349" spans="1:11" x14ac:dyDescent="0.25">
      <c r="A2349" s="5">
        <v>10766</v>
      </c>
      <c r="B2349" s="25" t="s">
        <v>3713</v>
      </c>
      <c r="C2349" s="39" t="s">
        <v>539</v>
      </c>
      <c r="D2349" s="5">
        <v>5669</v>
      </c>
      <c r="E2349" t="str">
        <f t="shared" si="101"/>
        <v>Viss_1801</v>
      </c>
      <c r="F2349" t="str">
        <f t="shared" si="102"/>
        <v>Vissage tirant</v>
      </c>
      <c r="I2349" t="str">
        <f t="shared" si="103"/>
        <v>Viss_Viss_1801_Viss_1801</v>
      </c>
      <c r="K2349" t="str">
        <f t="shared" si="100"/>
        <v>doublon</v>
      </c>
    </row>
    <row r="2350" spans="1:11" x14ac:dyDescent="0.25">
      <c r="A2350" s="5">
        <v>10767</v>
      </c>
      <c r="B2350" s="25" t="s">
        <v>3714</v>
      </c>
      <c r="C2350" s="39" t="s">
        <v>540</v>
      </c>
      <c r="D2350" s="5">
        <v>5670</v>
      </c>
      <c r="E2350" t="str">
        <f t="shared" si="101"/>
        <v>Emma_1801</v>
      </c>
      <c r="F2350" t="str">
        <f t="shared" si="102"/>
        <v>Emmanchement</v>
      </c>
      <c r="I2350" t="str">
        <f t="shared" si="103"/>
        <v>Emma_Emma_1801_Emma_1801</v>
      </c>
      <c r="K2350" t="str">
        <f t="shared" si="100"/>
        <v>doublon</v>
      </c>
    </row>
    <row r="2351" spans="1:11" x14ac:dyDescent="0.25">
      <c r="A2351" s="5">
        <v>10768</v>
      </c>
      <c r="B2351" s="25" t="s">
        <v>3715</v>
      </c>
      <c r="C2351" s="39" t="s">
        <v>541</v>
      </c>
      <c r="D2351" s="5">
        <v>5671</v>
      </c>
      <c r="E2351" t="str">
        <f t="shared" si="101"/>
        <v>Emma2_1801</v>
      </c>
      <c r="F2351" t="str">
        <f t="shared" si="102"/>
        <v>Emmanchement RCO inf</v>
      </c>
      <c r="I2351" t="str">
        <f t="shared" si="103"/>
        <v>Emma_Emma2_1801_Emma2_1801</v>
      </c>
      <c r="K2351" t="str">
        <f t="shared" si="100"/>
        <v>doublon</v>
      </c>
    </row>
    <row r="2352" spans="1:11" x14ac:dyDescent="0.25">
      <c r="A2352" s="5">
        <v>10769</v>
      </c>
      <c r="B2352" s="25" t="s">
        <v>3716</v>
      </c>
      <c r="C2352" s="39" t="s">
        <v>542</v>
      </c>
      <c r="D2352" s="5">
        <v>5672</v>
      </c>
      <c r="E2352" t="str">
        <f t="shared" si="101"/>
        <v>Asse_1802</v>
      </c>
      <c r="F2352" t="str">
        <f t="shared" si="102"/>
        <v>Assemblage corps avec boitier</v>
      </c>
      <c r="I2352" t="str">
        <f t="shared" si="103"/>
        <v>Asse_Asse_1802_Asse_1802</v>
      </c>
      <c r="K2352" t="str">
        <f t="shared" si="100"/>
        <v>doublon</v>
      </c>
    </row>
    <row r="2353" spans="1:11" x14ac:dyDescent="0.25">
      <c r="A2353" s="5">
        <v>10770</v>
      </c>
      <c r="B2353" s="25" t="s">
        <v>3717</v>
      </c>
      <c r="C2353" s="39" t="s">
        <v>543</v>
      </c>
      <c r="D2353" s="5">
        <v>5673</v>
      </c>
      <c r="E2353" t="str">
        <f t="shared" si="101"/>
        <v>Posa_1802</v>
      </c>
      <c r="F2353" t="str">
        <f t="shared" si="102"/>
        <v>Posage controle final</v>
      </c>
      <c r="I2353" t="str">
        <f t="shared" si="103"/>
        <v>Posa_Posa_1802_Posa_1802</v>
      </c>
      <c r="K2353" t="str">
        <f t="shared" si="100"/>
        <v>doublon</v>
      </c>
    </row>
    <row r="2354" spans="1:11" x14ac:dyDescent="0.25">
      <c r="A2354" s="5">
        <v>10771</v>
      </c>
      <c r="B2354" s="25" t="s">
        <v>3718</v>
      </c>
      <c r="C2354" s="39" t="s">
        <v>544</v>
      </c>
      <c r="D2354" s="5">
        <v>5674</v>
      </c>
      <c r="E2354" t="str">
        <f t="shared" si="101"/>
        <v>Mont_1802</v>
      </c>
      <c r="F2354" t="str">
        <f t="shared" si="102"/>
        <v>Montage RCO</v>
      </c>
      <c r="I2354" t="str">
        <f t="shared" si="103"/>
        <v>Mont_Mont_1802_Mont_1802</v>
      </c>
      <c r="K2354" t="str">
        <f t="shared" si="100"/>
        <v>doublon</v>
      </c>
    </row>
    <row r="2355" spans="1:11" x14ac:dyDescent="0.25">
      <c r="A2355" s="5">
        <v>10772</v>
      </c>
      <c r="B2355" s="25" t="s">
        <v>3719</v>
      </c>
      <c r="C2355" s="39" t="s">
        <v>545</v>
      </c>
      <c r="D2355" s="5">
        <v>5675</v>
      </c>
      <c r="E2355" t="str">
        <f t="shared" si="101"/>
        <v>Cont1_1802</v>
      </c>
      <c r="F2355" t="str">
        <f t="shared" si="102"/>
        <v>Controle levier</v>
      </c>
      <c r="I2355" t="str">
        <f t="shared" si="103"/>
        <v>Cont_Cont1_1802_Cont1_1802</v>
      </c>
      <c r="K2355" t="str">
        <f t="shared" si="100"/>
        <v>doublon</v>
      </c>
    </row>
    <row r="2356" spans="1:11" x14ac:dyDescent="0.25">
      <c r="A2356" s="5">
        <v>10773</v>
      </c>
      <c r="B2356" s="25" t="s">
        <v>3720</v>
      </c>
      <c r="C2356" s="39" t="s">
        <v>546</v>
      </c>
      <c r="D2356" s="5">
        <v>5676</v>
      </c>
      <c r="E2356" t="str">
        <f t="shared" si="101"/>
        <v>Cont2_1802</v>
      </c>
      <c r="F2356" t="str">
        <f t="shared" si="102"/>
        <v>Controle couple + controle radial</v>
      </c>
      <c r="I2356" t="str">
        <f t="shared" si="103"/>
        <v>Cont_Cont2_1802_Cont2_1802</v>
      </c>
      <c r="K2356" t="str">
        <f t="shared" si="100"/>
        <v>doublon</v>
      </c>
    </row>
    <row r="2357" spans="1:11" x14ac:dyDescent="0.25">
      <c r="A2357" s="5">
        <v>10775</v>
      </c>
      <c r="B2357" s="25" t="s">
        <v>3721</v>
      </c>
      <c r="C2357" s="39" t="s">
        <v>230</v>
      </c>
      <c r="D2357" s="5">
        <v>5678</v>
      </c>
      <c r="E2357" t="str">
        <f t="shared" si="101"/>
        <v>Post_1817</v>
      </c>
      <c r="F2357" t="str">
        <f t="shared" si="102"/>
        <v>Poste tirage capsule</v>
      </c>
      <c r="I2357" t="str">
        <f t="shared" si="103"/>
        <v>Post_Post_1817_Post_1817</v>
      </c>
      <c r="K2357" t="str">
        <f t="shared" si="100"/>
        <v>doublon</v>
      </c>
    </row>
    <row r="2358" spans="1:11" x14ac:dyDescent="0.25">
      <c r="A2358" s="5">
        <v>10776</v>
      </c>
      <c r="B2358" s="25" t="s">
        <v>3562</v>
      </c>
      <c r="C2358" s="39" t="s">
        <v>547</v>
      </c>
      <c r="D2358" s="5">
        <v>5679</v>
      </c>
      <c r="E2358" t="str">
        <f t="shared" si="101"/>
        <v>RASA_1663</v>
      </c>
      <c r="F2358" t="str">
        <f t="shared" si="102"/>
        <v>RASAPLAN</v>
      </c>
      <c r="I2358" t="str">
        <f t="shared" si="103"/>
        <v>RASA_RASA_1663_RASA_1663</v>
      </c>
      <c r="K2358" t="str">
        <f t="shared" si="100"/>
        <v>doublon</v>
      </c>
    </row>
    <row r="2359" spans="1:11" x14ac:dyDescent="0.25">
      <c r="A2359" s="5">
        <v>10777</v>
      </c>
      <c r="B2359" s="25" t="s">
        <v>3722</v>
      </c>
      <c r="C2359" s="39" t="s">
        <v>548</v>
      </c>
      <c r="D2359" s="5">
        <v>5680</v>
      </c>
      <c r="E2359" t="str">
        <f t="shared" si="101"/>
        <v>GH_1663</v>
      </c>
      <c r="F2359" t="str">
        <f t="shared" si="102"/>
        <v>Groupe Hydraulique</v>
      </c>
      <c r="I2359" t="str">
        <f t="shared" si="103"/>
        <v>Grou_GH_1663_GH_1663</v>
      </c>
      <c r="K2359" t="str">
        <f t="shared" si="100"/>
        <v>doublon</v>
      </c>
    </row>
    <row r="2360" spans="1:11" x14ac:dyDescent="0.25">
      <c r="A2360" s="5">
        <v>10778</v>
      </c>
      <c r="B2360" s="25" t="s">
        <v>3723</v>
      </c>
      <c r="C2360" s="39" t="s">
        <v>549</v>
      </c>
      <c r="D2360" s="5">
        <v>5681</v>
      </c>
      <c r="E2360" t="str">
        <f t="shared" si="101"/>
        <v>Aspi_1663</v>
      </c>
      <c r="F2360" t="str">
        <f t="shared" si="102"/>
        <v>Aspiration</v>
      </c>
      <c r="I2360" t="str">
        <f t="shared" si="103"/>
        <v>Aspi_Aspi_1663_Aspi_1663</v>
      </c>
      <c r="K2360" t="str">
        <f t="shared" si="100"/>
        <v>doublon</v>
      </c>
    </row>
    <row r="2361" spans="1:11" x14ac:dyDescent="0.25">
      <c r="A2361" s="5">
        <v>10780</v>
      </c>
      <c r="B2361" s="25" t="s">
        <v>3724</v>
      </c>
      <c r="C2361" s="39" t="s">
        <v>304</v>
      </c>
      <c r="D2361" s="5">
        <v>5685</v>
      </c>
      <c r="E2361" t="str">
        <f t="shared" si="101"/>
        <v>Grai_1726</v>
      </c>
      <c r="F2361" t="str">
        <f t="shared" si="102"/>
        <v>Graissage</v>
      </c>
      <c r="I2361" t="str">
        <f t="shared" si="103"/>
        <v>Grai_Grai_1726_Grai_1726</v>
      </c>
      <c r="K2361" t="str">
        <f t="shared" si="100"/>
        <v>doublon</v>
      </c>
    </row>
    <row r="2362" spans="1:11" x14ac:dyDescent="0.25">
      <c r="A2362" s="5">
        <v>10781</v>
      </c>
      <c r="B2362" s="25" t="s">
        <v>3725</v>
      </c>
      <c r="C2362" s="39" t="s">
        <v>550</v>
      </c>
      <c r="D2362" s="5">
        <v>5686</v>
      </c>
      <c r="E2362" t="str">
        <f t="shared" si="101"/>
        <v>Mont_1726</v>
      </c>
      <c r="F2362" t="str">
        <f t="shared" si="102"/>
        <v>Montage roulement</v>
      </c>
      <c r="I2362" t="str">
        <f t="shared" si="103"/>
        <v>Mont_Mont_1726_Mont_1726</v>
      </c>
      <c r="K2362" t="str">
        <f t="shared" ref="K2362:K2425" si="104">IF(C2362=F2362,"doublon","niv inf")</f>
        <v>doublon</v>
      </c>
    </row>
    <row r="2363" spans="1:11" x14ac:dyDescent="0.25">
      <c r="A2363" s="5">
        <v>10782</v>
      </c>
      <c r="B2363" s="25" t="s">
        <v>3726</v>
      </c>
      <c r="C2363" s="39" t="s">
        <v>551</v>
      </c>
      <c r="D2363" s="5">
        <v>5687</v>
      </c>
      <c r="E2363" t="str">
        <f t="shared" si="101"/>
        <v>Pres_1726</v>
      </c>
      <c r="F2363" t="str">
        <f t="shared" si="102"/>
        <v>Presse emmanchement &amp; setissage</v>
      </c>
      <c r="I2363" t="str">
        <f t="shared" si="103"/>
        <v>Pres_Pres_1726_Pres_1726</v>
      </c>
      <c r="K2363" t="str">
        <f t="shared" si="104"/>
        <v>doublon</v>
      </c>
    </row>
    <row r="2364" spans="1:11" x14ac:dyDescent="0.25">
      <c r="A2364" s="5">
        <v>10783</v>
      </c>
      <c r="B2364" s="25" t="s">
        <v>3727</v>
      </c>
      <c r="C2364" s="39" t="s">
        <v>552</v>
      </c>
      <c r="D2364" s="5">
        <v>5689</v>
      </c>
      <c r="E2364" t="str">
        <f t="shared" si="101"/>
        <v>Mani_1726</v>
      </c>
      <c r="F2364" t="str">
        <f t="shared" si="102"/>
        <v>Manipulateur</v>
      </c>
      <c r="I2364" t="str">
        <f t="shared" si="103"/>
        <v>Mani_Mani_1726_Mani_1726</v>
      </c>
      <c r="K2364" t="str">
        <f t="shared" si="104"/>
        <v>doublon</v>
      </c>
    </row>
    <row r="2365" spans="1:11" x14ac:dyDescent="0.25">
      <c r="A2365" s="5">
        <v>10784</v>
      </c>
      <c r="B2365" s="25" t="s">
        <v>3728</v>
      </c>
      <c r="C2365" s="39" t="s">
        <v>553</v>
      </c>
      <c r="D2365" s="5">
        <v>5690</v>
      </c>
      <c r="E2365" t="str">
        <f t="shared" si="101"/>
        <v>Inse_1726</v>
      </c>
      <c r="F2365" t="str">
        <f t="shared" si="102"/>
        <v>Insertion TAG</v>
      </c>
      <c r="I2365" t="str">
        <f t="shared" si="103"/>
        <v>Inse_Inse_1726_Inse_1726</v>
      </c>
      <c r="K2365" t="str">
        <f t="shared" si="104"/>
        <v>doublon</v>
      </c>
    </row>
    <row r="2366" spans="1:11" x14ac:dyDescent="0.25">
      <c r="A2366" s="5">
        <v>10785</v>
      </c>
      <c r="B2366" s="25" t="s">
        <v>3729</v>
      </c>
      <c r="C2366" s="39" t="s">
        <v>554</v>
      </c>
      <c r="D2366" s="5">
        <v>5691</v>
      </c>
      <c r="E2366" t="str">
        <f t="shared" si="101"/>
        <v>PROM_1627</v>
      </c>
      <c r="F2366" t="str">
        <f t="shared" si="102"/>
        <v>PROMEC</v>
      </c>
      <c r="I2366" t="str">
        <f t="shared" si="103"/>
        <v>PROM_PROM_1627_PROM_1627</v>
      </c>
      <c r="K2366" t="str">
        <f t="shared" si="104"/>
        <v>doublon</v>
      </c>
    </row>
    <row r="2367" spans="1:11" x14ac:dyDescent="0.25">
      <c r="A2367" s="5">
        <v>10786</v>
      </c>
      <c r="B2367" s="25" t="s">
        <v>3730</v>
      </c>
      <c r="C2367" s="39" t="s">
        <v>555</v>
      </c>
      <c r="D2367" s="5">
        <v>5692</v>
      </c>
      <c r="E2367" t="str">
        <f t="shared" si="101"/>
        <v>Verr_1726</v>
      </c>
      <c r="F2367" t="str">
        <f t="shared" si="102"/>
        <v>Verrouillage pièce</v>
      </c>
      <c r="I2367" t="str">
        <f t="shared" si="103"/>
        <v>Verr_Verr_1726_Verr_1726</v>
      </c>
      <c r="K2367" t="str">
        <f t="shared" si="104"/>
        <v>doublon</v>
      </c>
    </row>
    <row r="2368" spans="1:11" x14ac:dyDescent="0.25">
      <c r="A2368" s="5">
        <v>10787</v>
      </c>
      <c r="B2368" s="25" t="s">
        <v>3731</v>
      </c>
      <c r="C2368" s="39" t="s">
        <v>556</v>
      </c>
      <c r="D2368" s="5">
        <v>5693</v>
      </c>
      <c r="E2368" t="str">
        <f t="shared" si="101"/>
        <v>Armo_1569</v>
      </c>
      <c r="F2368" t="str">
        <f t="shared" si="102"/>
        <v>Armoire électrique</v>
      </c>
      <c r="I2368" t="str">
        <f t="shared" si="103"/>
        <v>Armo_Armo_1569_Armo_1569</v>
      </c>
      <c r="K2368" t="str">
        <f t="shared" si="104"/>
        <v>doublon</v>
      </c>
    </row>
    <row r="2369" spans="1:11" x14ac:dyDescent="0.25">
      <c r="A2369" s="5">
        <v>10788</v>
      </c>
      <c r="B2369" s="25" t="s">
        <v>3732</v>
      </c>
      <c r="C2369" s="39" t="s">
        <v>376</v>
      </c>
      <c r="D2369" s="5">
        <v>5694</v>
      </c>
      <c r="E2369" t="str">
        <f t="shared" si="101"/>
        <v>Evac_1569</v>
      </c>
      <c r="F2369" t="str">
        <f t="shared" si="102"/>
        <v>Evacuation copeaux (KNOLL)</v>
      </c>
      <c r="I2369" t="str">
        <f t="shared" si="103"/>
        <v>Evac_Evac_1569_Evac_1569</v>
      </c>
      <c r="K2369" t="str">
        <f t="shared" si="104"/>
        <v>doublon</v>
      </c>
    </row>
    <row r="2370" spans="1:11" x14ac:dyDescent="0.25">
      <c r="A2370" s="5">
        <v>10789</v>
      </c>
      <c r="B2370" s="25" t="s">
        <v>3733</v>
      </c>
      <c r="C2370" s="39" t="s">
        <v>374</v>
      </c>
      <c r="D2370" s="5">
        <v>5695</v>
      </c>
      <c r="E2370" t="str">
        <f t="shared" si="101"/>
        <v>GH_1569</v>
      </c>
      <c r="F2370" t="str">
        <f t="shared" si="102"/>
        <v>Groupe hydraulique</v>
      </c>
      <c r="I2370" t="str">
        <f t="shared" si="103"/>
        <v>Grou_GH_1569_GH_1569</v>
      </c>
      <c r="K2370" t="str">
        <f t="shared" si="104"/>
        <v>doublon</v>
      </c>
    </row>
    <row r="2371" spans="1:11" x14ac:dyDescent="0.25">
      <c r="A2371" s="5">
        <v>10790</v>
      </c>
      <c r="B2371" s="25" t="s">
        <v>3734</v>
      </c>
      <c r="C2371" s="39" t="s">
        <v>375</v>
      </c>
      <c r="D2371" s="5">
        <v>5696</v>
      </c>
      <c r="E2371" t="str">
        <f t="shared" si="101"/>
        <v>GL_1569</v>
      </c>
      <c r="F2371" t="str">
        <f t="shared" si="102"/>
        <v>Groupe lubrifiant</v>
      </c>
      <c r="I2371" t="str">
        <f t="shared" si="103"/>
        <v>Grou_GL_1569_GL_1569</v>
      </c>
      <c r="K2371" t="str">
        <f t="shared" si="104"/>
        <v>doublon</v>
      </c>
    </row>
    <row r="2372" spans="1:11" x14ac:dyDescent="0.25">
      <c r="A2372" s="5">
        <v>10791</v>
      </c>
      <c r="B2372" s="25" t="s">
        <v>3735</v>
      </c>
      <c r="C2372" s="39" t="s">
        <v>557</v>
      </c>
      <c r="D2372" s="5">
        <v>5697</v>
      </c>
      <c r="E2372" t="str">
        <f t="shared" si="101"/>
        <v>Plat_1569</v>
      </c>
      <c r="F2372" t="str">
        <f t="shared" si="102"/>
        <v>Plateau Fibro</v>
      </c>
      <c r="I2372" t="str">
        <f t="shared" si="103"/>
        <v>Plat_Plat_1569_Plat_1569</v>
      </c>
      <c r="K2372" t="str">
        <f t="shared" si="104"/>
        <v>doublon</v>
      </c>
    </row>
    <row r="2373" spans="1:11" x14ac:dyDescent="0.25">
      <c r="A2373" s="5">
        <v>10792</v>
      </c>
      <c r="B2373" s="25" t="s">
        <v>3736</v>
      </c>
      <c r="C2373" s="39" t="s">
        <v>558</v>
      </c>
      <c r="D2373" s="5">
        <v>5698</v>
      </c>
      <c r="E2373" t="str">
        <f t="shared" si="101"/>
        <v>Sate_1569</v>
      </c>
      <c r="F2373" t="str">
        <f t="shared" si="102"/>
        <v>Satellites Fibro</v>
      </c>
      <c r="I2373" t="str">
        <f t="shared" si="103"/>
        <v>Sate_Sate_1569_Sate_1569</v>
      </c>
      <c r="K2373" t="str">
        <f t="shared" si="104"/>
        <v>doublon</v>
      </c>
    </row>
    <row r="2374" spans="1:11" x14ac:dyDescent="0.25">
      <c r="A2374" s="5">
        <v>10793</v>
      </c>
      <c r="B2374" s="25" t="s">
        <v>3737</v>
      </c>
      <c r="C2374" s="39" t="s">
        <v>362</v>
      </c>
      <c r="D2374" s="5">
        <v>5699</v>
      </c>
      <c r="E2374" t="str">
        <f t="shared" si="101"/>
        <v>Stat1_1569</v>
      </c>
      <c r="F2374" t="str">
        <f t="shared" si="102"/>
        <v>Station 1 (Chargement)</v>
      </c>
      <c r="I2374" t="str">
        <f t="shared" si="103"/>
        <v>Stat_Stat1_1569_Stat1_1569</v>
      </c>
      <c r="K2374" t="str">
        <f t="shared" si="104"/>
        <v>doublon</v>
      </c>
    </row>
    <row r="2375" spans="1:11" x14ac:dyDescent="0.25">
      <c r="A2375" s="5">
        <v>10794</v>
      </c>
      <c r="B2375" s="25" t="s">
        <v>3738</v>
      </c>
      <c r="C2375" s="39" t="s">
        <v>444</v>
      </c>
      <c r="D2375" s="5">
        <v>5700</v>
      </c>
      <c r="E2375" t="str">
        <f t="shared" si="101"/>
        <v>Stat10_1569</v>
      </c>
      <c r="F2375" t="str">
        <f t="shared" si="102"/>
        <v>Station 10 (Fluoperçage)</v>
      </c>
      <c r="I2375" t="str">
        <f t="shared" si="103"/>
        <v>Stat_Stat10_1569_Stat10_1569</v>
      </c>
      <c r="K2375" t="str">
        <f t="shared" si="104"/>
        <v>doublon</v>
      </c>
    </row>
    <row r="2376" spans="1:11" x14ac:dyDescent="0.25">
      <c r="A2376" s="5">
        <v>10795</v>
      </c>
      <c r="B2376" s="25" t="s">
        <v>3739</v>
      </c>
      <c r="C2376" s="39" t="s">
        <v>371</v>
      </c>
      <c r="D2376" s="5">
        <v>5701</v>
      </c>
      <c r="E2376" t="str">
        <f t="shared" si="101"/>
        <v>Stat11_1569</v>
      </c>
      <c r="F2376" t="str">
        <f t="shared" si="102"/>
        <v>Station 11</v>
      </c>
      <c r="I2376" t="str">
        <f t="shared" si="103"/>
        <v>Stat_Stat11_1569_Stat11_1569</v>
      </c>
      <c r="K2376" t="str">
        <f t="shared" si="104"/>
        <v>doublon</v>
      </c>
    </row>
    <row r="2377" spans="1:11" x14ac:dyDescent="0.25">
      <c r="A2377" s="5">
        <v>10796</v>
      </c>
      <c r="B2377" s="25" t="s">
        <v>3740</v>
      </c>
      <c r="C2377" s="39" t="s">
        <v>372</v>
      </c>
      <c r="D2377" s="5">
        <v>5702</v>
      </c>
      <c r="E2377" t="str">
        <f t="shared" si="101"/>
        <v>Stat12_1569</v>
      </c>
      <c r="F2377" t="str">
        <f t="shared" si="102"/>
        <v>Station 12</v>
      </c>
      <c r="I2377" t="str">
        <f t="shared" si="103"/>
        <v>Stat_Stat12_1569_Stat12_1569</v>
      </c>
      <c r="K2377" t="str">
        <f t="shared" si="104"/>
        <v>doublon</v>
      </c>
    </row>
    <row r="2378" spans="1:11" x14ac:dyDescent="0.25">
      <c r="A2378" s="5">
        <v>10797</v>
      </c>
      <c r="B2378" s="25" t="s">
        <v>3741</v>
      </c>
      <c r="C2378" s="39" t="s">
        <v>373</v>
      </c>
      <c r="D2378" s="5">
        <v>5703</v>
      </c>
      <c r="E2378" t="str">
        <f t="shared" si="101"/>
        <v>Stat13_1569</v>
      </c>
      <c r="F2378" t="str">
        <f t="shared" si="102"/>
        <v>Station 13 (Déchargement)</v>
      </c>
      <c r="I2378" t="str">
        <f t="shared" si="103"/>
        <v>Stat_Stat13_1569_Stat13_1569</v>
      </c>
      <c r="K2378" t="str">
        <f t="shared" si="104"/>
        <v>doublon</v>
      </c>
    </row>
    <row r="2379" spans="1:11" x14ac:dyDescent="0.25">
      <c r="A2379" s="5">
        <v>10798</v>
      </c>
      <c r="B2379" s="25" t="s">
        <v>3742</v>
      </c>
      <c r="C2379" s="39" t="s">
        <v>363</v>
      </c>
      <c r="D2379" s="5">
        <v>5704</v>
      </c>
      <c r="E2379" t="str">
        <f t="shared" si="101"/>
        <v>STAT2_1569</v>
      </c>
      <c r="F2379" t="str">
        <f t="shared" si="102"/>
        <v>Station 2</v>
      </c>
      <c r="I2379" t="str">
        <f t="shared" si="103"/>
        <v>Stat_STAT2_1569_STAT2_1569</v>
      </c>
      <c r="K2379" t="str">
        <f t="shared" si="104"/>
        <v>doublon</v>
      </c>
    </row>
    <row r="2380" spans="1:11" x14ac:dyDescent="0.25">
      <c r="A2380" s="5">
        <v>10799</v>
      </c>
      <c r="B2380" s="25" t="s">
        <v>3743</v>
      </c>
      <c r="C2380" s="39" t="s">
        <v>364</v>
      </c>
      <c r="D2380" s="5">
        <v>5705</v>
      </c>
      <c r="E2380" t="str">
        <f t="shared" si="101"/>
        <v>STAT3_1569</v>
      </c>
      <c r="F2380" t="str">
        <f t="shared" si="102"/>
        <v>Station 3</v>
      </c>
      <c r="I2380" t="str">
        <f t="shared" si="103"/>
        <v>Stat_STAT3_1569_STAT3_1569</v>
      </c>
      <c r="K2380" t="str">
        <f t="shared" si="104"/>
        <v>doublon</v>
      </c>
    </row>
    <row r="2381" spans="1:11" x14ac:dyDescent="0.25">
      <c r="A2381" s="5">
        <v>10800</v>
      </c>
      <c r="B2381" s="25" t="s">
        <v>3744</v>
      </c>
      <c r="C2381" s="39" t="s">
        <v>365</v>
      </c>
      <c r="D2381" s="5">
        <v>5706</v>
      </c>
      <c r="E2381" t="str">
        <f t="shared" si="101"/>
        <v>STAT4_1569</v>
      </c>
      <c r="F2381" t="str">
        <f t="shared" si="102"/>
        <v>Station 4</v>
      </c>
      <c r="I2381" t="str">
        <f t="shared" si="103"/>
        <v>Stat_STAT4_1569_STAT4_1569</v>
      </c>
      <c r="K2381" t="str">
        <f t="shared" si="104"/>
        <v>doublon</v>
      </c>
    </row>
    <row r="2382" spans="1:11" x14ac:dyDescent="0.25">
      <c r="A2382" s="5">
        <v>10801</v>
      </c>
      <c r="B2382" s="25" t="s">
        <v>3745</v>
      </c>
      <c r="C2382" s="39" t="s">
        <v>366</v>
      </c>
      <c r="D2382" s="5">
        <v>5707</v>
      </c>
      <c r="E2382" t="str">
        <f t="shared" si="101"/>
        <v>STAT5_1569</v>
      </c>
      <c r="F2382" t="str">
        <f t="shared" si="102"/>
        <v>Station 5</v>
      </c>
      <c r="I2382" t="str">
        <f t="shared" si="103"/>
        <v>Stat_STAT5_1569_STAT5_1569</v>
      </c>
      <c r="K2382" t="str">
        <f t="shared" si="104"/>
        <v>doublon</v>
      </c>
    </row>
    <row r="2383" spans="1:11" x14ac:dyDescent="0.25">
      <c r="A2383" s="5">
        <v>10802</v>
      </c>
      <c r="B2383" s="25" t="s">
        <v>3746</v>
      </c>
      <c r="C2383" s="39" t="s">
        <v>367</v>
      </c>
      <c r="D2383" s="5">
        <v>5708</v>
      </c>
      <c r="E2383" t="str">
        <f t="shared" si="101"/>
        <v>STAT6_1569</v>
      </c>
      <c r="F2383" t="str">
        <f t="shared" si="102"/>
        <v>Station 6</v>
      </c>
      <c r="I2383" t="str">
        <f t="shared" si="103"/>
        <v>Stat_STAT6_1569_STAT6_1569</v>
      </c>
      <c r="K2383" t="str">
        <f t="shared" si="104"/>
        <v>doublon</v>
      </c>
    </row>
    <row r="2384" spans="1:11" x14ac:dyDescent="0.25">
      <c r="A2384" s="5">
        <v>10803</v>
      </c>
      <c r="B2384" s="25" t="s">
        <v>3747</v>
      </c>
      <c r="C2384" s="39" t="s">
        <v>368</v>
      </c>
      <c r="D2384" s="5">
        <v>5709</v>
      </c>
      <c r="E2384" t="str">
        <f t="shared" si="101"/>
        <v>STAT7_1569</v>
      </c>
      <c r="F2384" t="str">
        <f t="shared" si="102"/>
        <v>Station 7</v>
      </c>
      <c r="I2384" t="str">
        <f t="shared" si="103"/>
        <v>Stat_STAT7_1569_STAT7_1569</v>
      </c>
      <c r="K2384" t="str">
        <f t="shared" si="104"/>
        <v>doublon</v>
      </c>
    </row>
    <row r="2385" spans="1:11" x14ac:dyDescent="0.25">
      <c r="A2385" s="5">
        <v>10804</v>
      </c>
      <c r="B2385" s="25" t="s">
        <v>3748</v>
      </c>
      <c r="C2385" s="39" t="s">
        <v>369</v>
      </c>
      <c r="D2385" s="5">
        <v>5710</v>
      </c>
      <c r="E2385" t="str">
        <f t="shared" si="101"/>
        <v>STAT8_1569</v>
      </c>
      <c r="F2385" t="str">
        <f t="shared" si="102"/>
        <v>Station 8</v>
      </c>
      <c r="I2385" t="str">
        <f t="shared" si="103"/>
        <v>Stat_STAT8_1569_STAT8_1569</v>
      </c>
      <c r="K2385" t="str">
        <f t="shared" si="104"/>
        <v>doublon</v>
      </c>
    </row>
    <row r="2386" spans="1:11" x14ac:dyDescent="0.25">
      <c r="A2386" s="5">
        <v>10805</v>
      </c>
      <c r="B2386" s="25" t="s">
        <v>3749</v>
      </c>
      <c r="C2386" s="39" t="s">
        <v>370</v>
      </c>
      <c r="D2386" s="5">
        <v>5711</v>
      </c>
      <c r="E2386" t="str">
        <f t="shared" ref="E2386:E2449" si="105">VLOOKUP(D2386,$A$2:$C$3736,2,FALSE)</f>
        <v>STAT9_1569</v>
      </c>
      <c r="F2386" t="str">
        <f t="shared" ref="F2386:F2449" si="106">VLOOKUP(D2386,$A$2:$C$3736,3,FALSE)</f>
        <v>Station 9</v>
      </c>
      <c r="I2386" t="str">
        <f t="shared" ref="I2386:I2449" si="107">+B2386&amp;"_"&amp;E2386</f>
        <v>Stat_STAT9_1569_STAT9_1569</v>
      </c>
      <c r="K2386" t="str">
        <f t="shared" si="104"/>
        <v>doublon</v>
      </c>
    </row>
    <row r="2387" spans="1:11" x14ac:dyDescent="0.25">
      <c r="A2387" s="5">
        <v>10806</v>
      </c>
      <c r="B2387" s="25" t="s">
        <v>3750</v>
      </c>
      <c r="C2387" s="39" t="s">
        <v>373</v>
      </c>
      <c r="D2387" s="5">
        <v>5712</v>
      </c>
      <c r="E2387" t="str">
        <f t="shared" si="105"/>
        <v>STAT13_1627</v>
      </c>
      <c r="F2387" t="str">
        <f t="shared" si="106"/>
        <v>Station 13 (Déchargement)</v>
      </c>
      <c r="I2387" t="str">
        <f t="shared" si="107"/>
        <v>Stat_STAT13_1627_STAT13_1627</v>
      </c>
      <c r="K2387" t="str">
        <f t="shared" si="104"/>
        <v>doublon</v>
      </c>
    </row>
    <row r="2388" spans="1:11" x14ac:dyDescent="0.25">
      <c r="A2388" s="5">
        <v>10807</v>
      </c>
      <c r="B2388" s="25" t="s">
        <v>3751</v>
      </c>
      <c r="C2388" s="39" t="s">
        <v>556</v>
      </c>
      <c r="D2388" s="5">
        <v>5713</v>
      </c>
      <c r="E2388" t="str">
        <f t="shared" si="105"/>
        <v>Armo_1627</v>
      </c>
      <c r="F2388" t="str">
        <f t="shared" si="106"/>
        <v>Armoire électrique</v>
      </c>
      <c r="I2388" t="str">
        <f t="shared" si="107"/>
        <v>Armo_Armo_1627_Armo_1627</v>
      </c>
      <c r="K2388" t="str">
        <f t="shared" si="104"/>
        <v>doublon</v>
      </c>
    </row>
    <row r="2389" spans="1:11" x14ac:dyDescent="0.25">
      <c r="A2389" s="5">
        <v>10808</v>
      </c>
      <c r="B2389" s="25" t="s">
        <v>3752</v>
      </c>
      <c r="C2389" s="39" t="s">
        <v>376</v>
      </c>
      <c r="D2389" s="5">
        <v>5714</v>
      </c>
      <c r="E2389" t="str">
        <f t="shared" si="105"/>
        <v>Evac_1627</v>
      </c>
      <c r="F2389" t="str">
        <f t="shared" si="106"/>
        <v>Evacuation copeaux (KNOLL)</v>
      </c>
      <c r="I2389" t="str">
        <f t="shared" si="107"/>
        <v>Evac_Evac_1627_Evac_1627</v>
      </c>
      <c r="K2389" t="str">
        <f t="shared" si="104"/>
        <v>doublon</v>
      </c>
    </row>
    <row r="2390" spans="1:11" x14ac:dyDescent="0.25">
      <c r="A2390" s="5">
        <v>10809</v>
      </c>
      <c r="B2390" s="25" t="s">
        <v>3753</v>
      </c>
      <c r="C2390" s="39" t="s">
        <v>374</v>
      </c>
      <c r="D2390" s="5">
        <v>5715</v>
      </c>
      <c r="E2390" t="str">
        <f t="shared" si="105"/>
        <v>GH_1627</v>
      </c>
      <c r="F2390" t="str">
        <f t="shared" si="106"/>
        <v>Groupe hydraulique</v>
      </c>
      <c r="I2390" t="str">
        <f t="shared" si="107"/>
        <v>Grou_GH_1627_GH_1627</v>
      </c>
      <c r="K2390" t="str">
        <f t="shared" si="104"/>
        <v>doublon</v>
      </c>
    </row>
    <row r="2391" spans="1:11" x14ac:dyDescent="0.25">
      <c r="A2391" s="5">
        <v>10810</v>
      </c>
      <c r="B2391" s="25" t="s">
        <v>3754</v>
      </c>
      <c r="C2391" s="39" t="s">
        <v>375</v>
      </c>
      <c r="D2391" s="5">
        <v>5716</v>
      </c>
      <c r="E2391" t="str">
        <f t="shared" si="105"/>
        <v>Grou_1627</v>
      </c>
      <c r="F2391" t="str">
        <f t="shared" si="106"/>
        <v>Groupe lubrifiant</v>
      </c>
      <c r="I2391" t="str">
        <f t="shared" si="107"/>
        <v>Grou_Grou_1627_Grou_1627</v>
      </c>
      <c r="K2391" t="str">
        <f t="shared" si="104"/>
        <v>doublon</v>
      </c>
    </row>
    <row r="2392" spans="1:11" x14ac:dyDescent="0.25">
      <c r="A2392" s="5">
        <v>10811</v>
      </c>
      <c r="B2392" s="25" t="s">
        <v>3755</v>
      </c>
      <c r="C2392" s="39" t="s">
        <v>557</v>
      </c>
      <c r="D2392" s="5">
        <v>5717</v>
      </c>
      <c r="E2392" t="str">
        <f t="shared" si="105"/>
        <v>Plat_1627</v>
      </c>
      <c r="F2392" t="str">
        <f t="shared" si="106"/>
        <v>Plateau Fibro</v>
      </c>
      <c r="I2392" t="str">
        <f t="shared" si="107"/>
        <v>Plat_Plat_1627_Plat_1627</v>
      </c>
      <c r="K2392" t="str">
        <f t="shared" si="104"/>
        <v>doublon</v>
      </c>
    </row>
    <row r="2393" spans="1:11" x14ac:dyDescent="0.25">
      <c r="A2393" s="5">
        <v>10812</v>
      </c>
      <c r="B2393" s="25" t="s">
        <v>3756</v>
      </c>
      <c r="C2393" s="39" t="s">
        <v>559</v>
      </c>
      <c r="D2393" s="5">
        <v>5718</v>
      </c>
      <c r="E2393" t="str">
        <f t="shared" si="105"/>
        <v>Coul_1727</v>
      </c>
      <c r="F2393" t="str">
        <f t="shared" si="106"/>
        <v>Coulisse partie Sup</v>
      </c>
      <c r="I2393" t="str">
        <f t="shared" si="107"/>
        <v>Coul_Coul_1727_Coul_1727</v>
      </c>
      <c r="K2393" t="str">
        <f t="shared" si="104"/>
        <v>doublon</v>
      </c>
    </row>
    <row r="2394" spans="1:11" x14ac:dyDescent="0.25">
      <c r="A2394" s="5">
        <v>10813</v>
      </c>
      <c r="B2394" s="25" t="s">
        <v>3757</v>
      </c>
      <c r="C2394" s="39" t="s">
        <v>558</v>
      </c>
      <c r="D2394" s="5">
        <v>5719</v>
      </c>
      <c r="E2394" t="str">
        <f t="shared" si="105"/>
        <v>Sate_1627</v>
      </c>
      <c r="F2394" t="str">
        <f t="shared" si="106"/>
        <v>Satellites Fibro</v>
      </c>
      <c r="I2394" t="str">
        <f t="shared" si="107"/>
        <v>Sate_Sate_1627_Sate_1627</v>
      </c>
      <c r="K2394" t="str">
        <f t="shared" si="104"/>
        <v>doublon</v>
      </c>
    </row>
    <row r="2395" spans="1:11" x14ac:dyDescent="0.25">
      <c r="A2395" s="5">
        <v>10814</v>
      </c>
      <c r="B2395" s="25" t="s">
        <v>3758</v>
      </c>
      <c r="C2395" s="39" t="s">
        <v>560</v>
      </c>
      <c r="D2395" s="5">
        <v>5720</v>
      </c>
      <c r="E2395" t="str">
        <f t="shared" si="105"/>
        <v>Sert_1727</v>
      </c>
      <c r="F2395" t="str">
        <f t="shared" si="106"/>
        <v>Sertissage</v>
      </c>
      <c r="I2395" t="str">
        <f t="shared" si="107"/>
        <v>Sert_Sert_1727_Sert_1727</v>
      </c>
      <c r="K2395" t="str">
        <f t="shared" si="104"/>
        <v>doublon</v>
      </c>
    </row>
    <row r="2396" spans="1:11" x14ac:dyDescent="0.25">
      <c r="A2396" s="5">
        <v>10815</v>
      </c>
      <c r="B2396" s="25" t="s">
        <v>3759</v>
      </c>
      <c r="C2396" s="39" t="s">
        <v>362</v>
      </c>
      <c r="D2396" s="5">
        <v>5721</v>
      </c>
      <c r="E2396" t="str">
        <f t="shared" si="105"/>
        <v>Stat1_1627</v>
      </c>
      <c r="F2396" t="str">
        <f t="shared" si="106"/>
        <v>Station 1 (Chargement)</v>
      </c>
      <c r="I2396" t="str">
        <f t="shared" si="107"/>
        <v>Stat_Stat1_1627_Stat1_1627</v>
      </c>
      <c r="K2396" t="str">
        <f t="shared" si="104"/>
        <v>doublon</v>
      </c>
    </row>
    <row r="2397" spans="1:11" x14ac:dyDescent="0.25">
      <c r="A2397" s="5">
        <v>10816</v>
      </c>
      <c r="B2397" s="25" t="s">
        <v>3760</v>
      </c>
      <c r="C2397" s="39" t="s">
        <v>444</v>
      </c>
      <c r="D2397" s="5">
        <v>5722</v>
      </c>
      <c r="E2397" t="str">
        <f t="shared" si="105"/>
        <v>Stat10_1627</v>
      </c>
      <c r="F2397" t="str">
        <f t="shared" si="106"/>
        <v>Station 10 (Fluoperçage)</v>
      </c>
      <c r="I2397" t="str">
        <f t="shared" si="107"/>
        <v>Stat_Stat10_1627_Stat10_1627</v>
      </c>
      <c r="K2397" t="str">
        <f t="shared" si="104"/>
        <v>doublon</v>
      </c>
    </row>
    <row r="2398" spans="1:11" x14ac:dyDescent="0.25">
      <c r="A2398" s="5">
        <v>10817</v>
      </c>
      <c r="B2398" s="25" t="s">
        <v>3761</v>
      </c>
      <c r="C2398" s="39" t="s">
        <v>371</v>
      </c>
      <c r="D2398" s="5">
        <v>5723</v>
      </c>
      <c r="E2398" t="str">
        <f t="shared" si="105"/>
        <v>Stat11_1627</v>
      </c>
      <c r="F2398" t="str">
        <f t="shared" si="106"/>
        <v>Station 11</v>
      </c>
      <c r="I2398" t="str">
        <f t="shared" si="107"/>
        <v>Stat_Stat11_1627_Stat11_1627</v>
      </c>
      <c r="K2398" t="str">
        <f t="shared" si="104"/>
        <v>doublon</v>
      </c>
    </row>
    <row r="2399" spans="1:11" x14ac:dyDescent="0.25">
      <c r="A2399" s="5">
        <v>10818</v>
      </c>
      <c r="B2399" s="25" t="s">
        <v>3762</v>
      </c>
      <c r="C2399" s="39" t="s">
        <v>304</v>
      </c>
      <c r="D2399" s="5">
        <v>5724</v>
      </c>
      <c r="E2399" t="str">
        <f t="shared" si="105"/>
        <v>Grai_1727</v>
      </c>
      <c r="F2399" t="str">
        <f t="shared" si="106"/>
        <v>Graissage</v>
      </c>
      <c r="I2399" t="str">
        <f t="shared" si="107"/>
        <v>Grai_Grai_1727_Grai_1727</v>
      </c>
      <c r="K2399" t="str">
        <f t="shared" si="104"/>
        <v>doublon</v>
      </c>
    </row>
    <row r="2400" spans="1:11" x14ac:dyDescent="0.25">
      <c r="A2400" s="5">
        <v>10819</v>
      </c>
      <c r="B2400" s="25" t="s">
        <v>3763</v>
      </c>
      <c r="C2400" s="39" t="s">
        <v>372</v>
      </c>
      <c r="D2400" s="5">
        <v>5725</v>
      </c>
      <c r="E2400" t="str">
        <f t="shared" si="105"/>
        <v>Stat12_1627</v>
      </c>
      <c r="F2400" t="str">
        <f t="shared" si="106"/>
        <v>Station 12</v>
      </c>
      <c r="I2400" t="str">
        <f t="shared" si="107"/>
        <v>Stat_Stat12_1627_Stat12_1627</v>
      </c>
      <c r="K2400" t="str">
        <f t="shared" si="104"/>
        <v>doublon</v>
      </c>
    </row>
    <row r="2401" spans="1:11" x14ac:dyDescent="0.25">
      <c r="A2401" s="5">
        <v>10820</v>
      </c>
      <c r="B2401" s="25" t="s">
        <v>3764</v>
      </c>
      <c r="C2401" s="39" t="s">
        <v>363</v>
      </c>
      <c r="D2401" s="5">
        <v>5726</v>
      </c>
      <c r="E2401" t="str">
        <f t="shared" si="105"/>
        <v>Stat2_1627</v>
      </c>
      <c r="F2401" t="str">
        <f t="shared" si="106"/>
        <v>Station 2</v>
      </c>
      <c r="I2401" t="str">
        <f t="shared" si="107"/>
        <v>Stat_Stat2_1627_Stat2_1627</v>
      </c>
      <c r="K2401" t="str">
        <f t="shared" si="104"/>
        <v>doublon</v>
      </c>
    </row>
    <row r="2402" spans="1:11" x14ac:dyDescent="0.25">
      <c r="A2402" s="5">
        <v>10821</v>
      </c>
      <c r="B2402" s="25" t="s">
        <v>3765</v>
      </c>
      <c r="C2402" s="39" t="s">
        <v>364</v>
      </c>
      <c r="D2402" s="5">
        <v>5727</v>
      </c>
      <c r="E2402" t="str">
        <f t="shared" si="105"/>
        <v>Stat3_1627</v>
      </c>
      <c r="F2402" t="str">
        <f t="shared" si="106"/>
        <v>Station 3</v>
      </c>
      <c r="I2402" t="str">
        <f t="shared" si="107"/>
        <v>Stat_Stat3_1627_Stat3_1627</v>
      </c>
      <c r="K2402" t="str">
        <f t="shared" si="104"/>
        <v>doublon</v>
      </c>
    </row>
    <row r="2403" spans="1:11" x14ac:dyDescent="0.25">
      <c r="A2403" s="5">
        <v>10822</v>
      </c>
      <c r="B2403" s="25" t="s">
        <v>3766</v>
      </c>
      <c r="C2403" s="39" t="s">
        <v>552</v>
      </c>
      <c r="D2403" s="5">
        <v>5728</v>
      </c>
      <c r="E2403" t="str">
        <f t="shared" si="105"/>
        <v>Mani_1727</v>
      </c>
      <c r="F2403" t="str">
        <f t="shared" si="106"/>
        <v>Manipulateur</v>
      </c>
      <c r="I2403" t="str">
        <f t="shared" si="107"/>
        <v>Mani_Mani_1727_Mani_1727</v>
      </c>
      <c r="K2403" t="str">
        <f t="shared" si="104"/>
        <v>doublon</v>
      </c>
    </row>
    <row r="2404" spans="1:11" x14ac:dyDescent="0.25">
      <c r="A2404" s="5">
        <v>10823</v>
      </c>
      <c r="B2404" s="25" t="s">
        <v>3767</v>
      </c>
      <c r="C2404" s="39" t="s">
        <v>365</v>
      </c>
      <c r="D2404" s="5">
        <v>5729</v>
      </c>
      <c r="E2404" t="str">
        <f t="shared" si="105"/>
        <v>Stat4_1627</v>
      </c>
      <c r="F2404" t="str">
        <f t="shared" si="106"/>
        <v>Station 4</v>
      </c>
      <c r="I2404" t="str">
        <f t="shared" si="107"/>
        <v>Stat_Stat4_1627_Stat4_1627</v>
      </c>
      <c r="K2404" t="str">
        <f t="shared" si="104"/>
        <v>doublon</v>
      </c>
    </row>
    <row r="2405" spans="1:11" x14ac:dyDescent="0.25">
      <c r="A2405" s="5">
        <v>10824</v>
      </c>
      <c r="B2405" s="25" t="s">
        <v>3768</v>
      </c>
      <c r="C2405" s="39" t="s">
        <v>366</v>
      </c>
      <c r="D2405" s="5">
        <v>5730</v>
      </c>
      <c r="E2405" t="str">
        <f t="shared" si="105"/>
        <v>Stat5_1627</v>
      </c>
      <c r="F2405" t="str">
        <f t="shared" si="106"/>
        <v>Station 5</v>
      </c>
      <c r="I2405" t="str">
        <f t="shared" si="107"/>
        <v>Stat_Stat5_1627_Stat5_1627</v>
      </c>
      <c r="K2405" t="str">
        <f t="shared" si="104"/>
        <v>doublon</v>
      </c>
    </row>
    <row r="2406" spans="1:11" x14ac:dyDescent="0.25">
      <c r="A2406" s="5">
        <v>10825</v>
      </c>
      <c r="B2406" s="25" t="s">
        <v>3769</v>
      </c>
      <c r="C2406" s="39" t="s">
        <v>367</v>
      </c>
      <c r="D2406" s="5">
        <v>5731</v>
      </c>
      <c r="E2406" t="str">
        <f t="shared" si="105"/>
        <v>Stat6_1627</v>
      </c>
      <c r="F2406" t="str">
        <f t="shared" si="106"/>
        <v>Station 6</v>
      </c>
      <c r="I2406" t="str">
        <f t="shared" si="107"/>
        <v>Stat_Stat6_1627_Stat6_1627</v>
      </c>
      <c r="K2406" t="str">
        <f t="shared" si="104"/>
        <v>doublon</v>
      </c>
    </row>
    <row r="2407" spans="1:11" x14ac:dyDescent="0.25">
      <c r="A2407" s="5">
        <v>10826</v>
      </c>
      <c r="B2407" s="25" t="s">
        <v>3770</v>
      </c>
      <c r="C2407" s="39" t="s">
        <v>368</v>
      </c>
      <c r="D2407" s="5">
        <v>5732</v>
      </c>
      <c r="E2407" t="str">
        <f t="shared" si="105"/>
        <v>Stat7_1627</v>
      </c>
      <c r="F2407" t="str">
        <f t="shared" si="106"/>
        <v>Station 7</v>
      </c>
      <c r="I2407" t="str">
        <f t="shared" si="107"/>
        <v>Stat_Stat7_1627_Stat7_1627</v>
      </c>
      <c r="K2407" t="str">
        <f t="shared" si="104"/>
        <v>doublon</v>
      </c>
    </row>
    <row r="2408" spans="1:11" x14ac:dyDescent="0.25">
      <c r="A2408" s="5">
        <v>10827</v>
      </c>
      <c r="B2408" s="25" t="s">
        <v>3771</v>
      </c>
      <c r="C2408" s="39" t="s">
        <v>369</v>
      </c>
      <c r="D2408" s="5">
        <v>5733</v>
      </c>
      <c r="E2408" t="str">
        <f t="shared" si="105"/>
        <v>Stat8_1627</v>
      </c>
      <c r="F2408" t="str">
        <f t="shared" si="106"/>
        <v>Station 8</v>
      </c>
      <c r="I2408" t="str">
        <f t="shared" si="107"/>
        <v>Stat_Stat8_1627_Stat8_1627</v>
      </c>
      <c r="K2408" t="str">
        <f t="shared" si="104"/>
        <v>doublon</v>
      </c>
    </row>
    <row r="2409" spans="1:11" x14ac:dyDescent="0.25">
      <c r="A2409" s="5">
        <v>10828</v>
      </c>
      <c r="B2409" s="25" t="s">
        <v>3772</v>
      </c>
      <c r="C2409" s="39" t="s">
        <v>370</v>
      </c>
      <c r="D2409" s="5">
        <v>5734</v>
      </c>
      <c r="E2409" t="str">
        <f t="shared" si="105"/>
        <v>Stat9_1627</v>
      </c>
      <c r="F2409" t="str">
        <f t="shared" si="106"/>
        <v>Station 9</v>
      </c>
      <c r="I2409" t="str">
        <f t="shared" si="107"/>
        <v>Stat_Stat9_1627_Stat9_1627</v>
      </c>
      <c r="K2409" t="str">
        <f t="shared" si="104"/>
        <v>doublon</v>
      </c>
    </row>
    <row r="2410" spans="1:11" x14ac:dyDescent="0.25">
      <c r="A2410" s="5">
        <v>10829</v>
      </c>
      <c r="B2410" s="25" t="s">
        <v>3773</v>
      </c>
      <c r="C2410" s="39" t="s">
        <v>561</v>
      </c>
      <c r="D2410" s="5">
        <v>5735</v>
      </c>
      <c r="E2410" t="str">
        <f t="shared" si="105"/>
        <v>Amoi_1726</v>
      </c>
      <c r="F2410" t="str">
        <f t="shared" si="106"/>
        <v>Amoire électrique</v>
      </c>
      <c r="I2410" t="str">
        <f t="shared" si="107"/>
        <v>Amoi_Amoi_1726_Amoi_1726</v>
      </c>
      <c r="K2410" t="str">
        <f t="shared" si="104"/>
        <v>doublon</v>
      </c>
    </row>
    <row r="2411" spans="1:11" x14ac:dyDescent="0.25">
      <c r="A2411" s="5">
        <v>10830</v>
      </c>
      <c r="B2411" s="25" t="s">
        <v>3774</v>
      </c>
      <c r="C2411" s="39" t="s">
        <v>296</v>
      </c>
      <c r="D2411" s="5">
        <v>5736</v>
      </c>
      <c r="E2411" t="str">
        <f t="shared" si="105"/>
        <v>Ence_1726</v>
      </c>
      <c r="F2411" t="str">
        <f t="shared" si="106"/>
        <v>Enceinte</v>
      </c>
      <c r="I2411" t="str">
        <f t="shared" si="107"/>
        <v>Ence_Ence_1726_Ence_1726</v>
      </c>
      <c r="K2411" t="str">
        <f t="shared" si="104"/>
        <v>doublon</v>
      </c>
    </row>
    <row r="2412" spans="1:11" x14ac:dyDescent="0.25">
      <c r="A2412" s="5">
        <v>10831</v>
      </c>
      <c r="B2412" s="25" t="s">
        <v>3775</v>
      </c>
      <c r="C2412" s="39" t="s">
        <v>562</v>
      </c>
      <c r="D2412" s="5">
        <v>5737</v>
      </c>
      <c r="E2412" t="str">
        <f t="shared" si="105"/>
        <v>Ecei_300</v>
      </c>
      <c r="F2412" t="str">
        <f t="shared" si="106"/>
        <v>Eceinte</v>
      </c>
      <c r="I2412" t="str">
        <f t="shared" si="107"/>
        <v>Ecei_Ecei_300_Ecei_300</v>
      </c>
      <c r="K2412" t="str">
        <f t="shared" si="104"/>
        <v>doublon</v>
      </c>
    </row>
    <row r="2413" spans="1:11" x14ac:dyDescent="0.25">
      <c r="A2413" s="5">
        <v>10832</v>
      </c>
      <c r="B2413" s="25" t="s">
        <v>3776</v>
      </c>
      <c r="C2413" s="39" t="s">
        <v>562</v>
      </c>
      <c r="D2413" s="5">
        <v>5738</v>
      </c>
      <c r="E2413" t="str">
        <f t="shared" si="105"/>
        <v>Ecei_1627</v>
      </c>
      <c r="F2413" t="str">
        <f t="shared" si="106"/>
        <v>Eceinte</v>
      </c>
      <c r="I2413" t="str">
        <f t="shared" si="107"/>
        <v>Ecei_Ecei_1627_Ecei_1627</v>
      </c>
      <c r="K2413" t="str">
        <f t="shared" si="104"/>
        <v>doublon</v>
      </c>
    </row>
    <row r="2414" spans="1:11" x14ac:dyDescent="0.25">
      <c r="A2414" s="5">
        <v>10833</v>
      </c>
      <c r="B2414" s="25" t="s">
        <v>3777</v>
      </c>
      <c r="C2414" s="39" t="s">
        <v>556</v>
      </c>
      <c r="D2414" s="5">
        <v>5739</v>
      </c>
      <c r="E2414" t="str">
        <f t="shared" si="105"/>
        <v>Armo_1727</v>
      </c>
      <c r="F2414" t="str">
        <f t="shared" si="106"/>
        <v>Armoire électrique</v>
      </c>
      <c r="I2414" t="str">
        <f t="shared" si="107"/>
        <v>Armo_Armo_1727_Armo_1727</v>
      </c>
      <c r="K2414" t="str">
        <f t="shared" si="104"/>
        <v>doublon</v>
      </c>
    </row>
    <row r="2415" spans="1:11" x14ac:dyDescent="0.25">
      <c r="A2415" s="5">
        <v>10834</v>
      </c>
      <c r="B2415" s="25" t="s">
        <v>3778</v>
      </c>
      <c r="C2415" s="39" t="s">
        <v>556</v>
      </c>
      <c r="D2415" s="5">
        <v>5740</v>
      </c>
      <c r="E2415" t="str">
        <f t="shared" si="105"/>
        <v>Armo_1576</v>
      </c>
      <c r="F2415" t="str">
        <f t="shared" si="106"/>
        <v>Armoire électrique</v>
      </c>
      <c r="I2415" t="str">
        <f t="shared" si="107"/>
        <v>Armo_Armo_1576_Armo_1576</v>
      </c>
      <c r="K2415" t="str">
        <f t="shared" si="104"/>
        <v>doublon</v>
      </c>
    </row>
    <row r="2416" spans="1:11" x14ac:dyDescent="0.25">
      <c r="A2416" s="5">
        <v>10835</v>
      </c>
      <c r="B2416" s="25" t="s">
        <v>3779</v>
      </c>
      <c r="C2416" s="39" t="s">
        <v>296</v>
      </c>
      <c r="D2416" s="5">
        <v>5741</v>
      </c>
      <c r="E2416" t="str">
        <f t="shared" si="105"/>
        <v>Ence_1727</v>
      </c>
      <c r="F2416" t="str">
        <f t="shared" si="106"/>
        <v>Enceinte</v>
      </c>
      <c r="I2416" t="str">
        <f t="shared" si="107"/>
        <v>Ence_Ence_1727_Ence_1727</v>
      </c>
      <c r="K2416" t="str">
        <f t="shared" si="104"/>
        <v>doublon</v>
      </c>
    </row>
    <row r="2417" spans="1:11" x14ac:dyDescent="0.25">
      <c r="A2417" s="5">
        <v>10836</v>
      </c>
      <c r="B2417" s="25" t="s">
        <v>3780</v>
      </c>
      <c r="C2417" s="39" t="s">
        <v>563</v>
      </c>
      <c r="D2417" s="5">
        <v>5742</v>
      </c>
      <c r="E2417" t="str">
        <f t="shared" si="105"/>
        <v>ence_716</v>
      </c>
      <c r="F2417" t="str">
        <f t="shared" si="106"/>
        <v>enceinte et armoire éléc</v>
      </c>
      <c r="I2417" t="str">
        <f t="shared" si="107"/>
        <v>ence_ence_716_ence_716</v>
      </c>
      <c r="K2417" t="str">
        <f t="shared" si="104"/>
        <v>doublon</v>
      </c>
    </row>
    <row r="2418" spans="1:11" x14ac:dyDescent="0.25">
      <c r="A2418" s="5">
        <v>10837</v>
      </c>
      <c r="B2418" s="25" t="s">
        <v>3781</v>
      </c>
      <c r="C2418" s="39" t="s">
        <v>564</v>
      </c>
      <c r="D2418" s="5">
        <v>5743</v>
      </c>
      <c r="E2418" t="str">
        <f t="shared" si="105"/>
        <v>bain1_273</v>
      </c>
      <c r="F2418" t="str">
        <f t="shared" si="106"/>
        <v>bain n°1</v>
      </c>
      <c r="I2418" t="str">
        <f t="shared" si="107"/>
        <v>bain_bain1_273_bain1_273</v>
      </c>
      <c r="K2418" t="str">
        <f t="shared" si="104"/>
        <v>doublon</v>
      </c>
    </row>
    <row r="2419" spans="1:11" x14ac:dyDescent="0.25">
      <c r="A2419" s="5">
        <v>10838</v>
      </c>
      <c r="B2419" s="25" t="s">
        <v>3782</v>
      </c>
      <c r="C2419" s="39" t="s">
        <v>565</v>
      </c>
      <c r="D2419" s="5">
        <v>5744</v>
      </c>
      <c r="E2419" t="str">
        <f t="shared" si="105"/>
        <v>bain2_273</v>
      </c>
      <c r="F2419" t="str">
        <f t="shared" si="106"/>
        <v>bain n°2</v>
      </c>
      <c r="I2419" t="str">
        <f t="shared" si="107"/>
        <v>bain_bain2_273_bain2_273</v>
      </c>
      <c r="K2419" t="str">
        <f t="shared" si="104"/>
        <v>doublon</v>
      </c>
    </row>
    <row r="2420" spans="1:11" x14ac:dyDescent="0.25">
      <c r="A2420" s="5">
        <v>10839</v>
      </c>
      <c r="B2420" s="25" t="s">
        <v>3783</v>
      </c>
      <c r="C2420" s="39" t="s">
        <v>566</v>
      </c>
      <c r="D2420" s="5">
        <v>5745</v>
      </c>
      <c r="E2420" t="str">
        <f t="shared" si="105"/>
        <v>bain3_273</v>
      </c>
      <c r="F2420" t="str">
        <f t="shared" si="106"/>
        <v>bain n°3</v>
      </c>
      <c r="I2420" t="str">
        <f t="shared" si="107"/>
        <v>bain_bain3_273_bain3_273</v>
      </c>
      <c r="K2420" t="str">
        <f t="shared" si="104"/>
        <v>doublon</v>
      </c>
    </row>
    <row r="2421" spans="1:11" x14ac:dyDescent="0.25">
      <c r="A2421" s="5">
        <v>10840</v>
      </c>
      <c r="B2421" s="25" t="s">
        <v>3784</v>
      </c>
      <c r="C2421" s="39" t="s">
        <v>567</v>
      </c>
      <c r="D2421" s="5">
        <v>5746</v>
      </c>
      <c r="E2421" t="str">
        <f t="shared" si="105"/>
        <v>bain4_273</v>
      </c>
      <c r="F2421" t="str">
        <f t="shared" si="106"/>
        <v>bain n°4</v>
      </c>
      <c r="I2421" t="str">
        <f t="shared" si="107"/>
        <v>bain_bain4_273_bain4_273</v>
      </c>
      <c r="K2421" t="str">
        <f t="shared" si="104"/>
        <v>doublon</v>
      </c>
    </row>
    <row r="2422" spans="1:11" x14ac:dyDescent="0.25">
      <c r="A2422" s="5">
        <v>10841</v>
      </c>
      <c r="B2422" s="25" t="s">
        <v>3785</v>
      </c>
      <c r="C2422" s="39" t="s">
        <v>568</v>
      </c>
      <c r="D2422" s="5">
        <v>5747</v>
      </c>
      <c r="E2422" t="str">
        <f t="shared" si="105"/>
        <v>bain5_273</v>
      </c>
      <c r="F2422" t="str">
        <f t="shared" si="106"/>
        <v>bain n°5</v>
      </c>
      <c r="I2422" t="str">
        <f t="shared" si="107"/>
        <v>bain_bain5_273_bain5_273</v>
      </c>
      <c r="K2422" t="str">
        <f t="shared" si="104"/>
        <v>doublon</v>
      </c>
    </row>
    <row r="2423" spans="1:11" x14ac:dyDescent="0.25">
      <c r="A2423" s="5">
        <v>10842</v>
      </c>
      <c r="B2423" s="25" t="s">
        <v>3786</v>
      </c>
      <c r="C2423" s="39" t="s">
        <v>569</v>
      </c>
      <c r="D2423" s="5">
        <v>5748</v>
      </c>
      <c r="E2423" t="str">
        <f t="shared" si="105"/>
        <v>bain6_273</v>
      </c>
      <c r="F2423" t="str">
        <f t="shared" si="106"/>
        <v>bain n°6</v>
      </c>
      <c r="I2423" t="str">
        <f t="shared" si="107"/>
        <v>bain_bain6_273_bain6_273</v>
      </c>
      <c r="K2423" t="str">
        <f t="shared" si="104"/>
        <v>doublon</v>
      </c>
    </row>
    <row r="2424" spans="1:11" x14ac:dyDescent="0.25">
      <c r="A2424" s="5">
        <v>10843</v>
      </c>
      <c r="B2424" s="25" t="s">
        <v>3787</v>
      </c>
      <c r="C2424" s="39" t="s">
        <v>570</v>
      </c>
      <c r="D2424" s="5">
        <v>5749</v>
      </c>
      <c r="E2424" t="str">
        <f t="shared" si="105"/>
        <v>bain7_273</v>
      </c>
      <c r="F2424" t="str">
        <f t="shared" si="106"/>
        <v>bain n°7</v>
      </c>
      <c r="I2424" t="str">
        <f t="shared" si="107"/>
        <v>bain_bain7_273_bain7_273</v>
      </c>
      <c r="K2424" t="str">
        <f t="shared" si="104"/>
        <v>doublon</v>
      </c>
    </row>
    <row r="2425" spans="1:11" x14ac:dyDescent="0.25">
      <c r="A2425" s="5">
        <v>10844</v>
      </c>
      <c r="B2425" s="25" t="s">
        <v>3788</v>
      </c>
      <c r="C2425" s="39" t="s">
        <v>571</v>
      </c>
      <c r="D2425" s="5">
        <v>5750</v>
      </c>
      <c r="E2425" t="str">
        <f t="shared" si="105"/>
        <v>bain8_273</v>
      </c>
      <c r="F2425" t="str">
        <f t="shared" si="106"/>
        <v>bain n°8</v>
      </c>
      <c r="I2425" t="str">
        <f t="shared" si="107"/>
        <v>bain_bain8_273_bain8_273</v>
      </c>
      <c r="K2425" t="str">
        <f t="shared" si="104"/>
        <v>doublon</v>
      </c>
    </row>
    <row r="2426" spans="1:11" x14ac:dyDescent="0.25">
      <c r="A2426" s="5">
        <v>10845</v>
      </c>
      <c r="B2426" s="25" t="s">
        <v>3789</v>
      </c>
      <c r="C2426" s="39" t="s">
        <v>572</v>
      </c>
      <c r="D2426" s="5">
        <v>5751</v>
      </c>
      <c r="E2426" t="str">
        <f t="shared" si="105"/>
        <v>bain9_273</v>
      </c>
      <c r="F2426" t="str">
        <f t="shared" si="106"/>
        <v>bain n°9</v>
      </c>
      <c r="I2426" t="str">
        <f t="shared" si="107"/>
        <v>bain_bain9_273_bain9_273</v>
      </c>
      <c r="K2426" t="str">
        <f t="shared" ref="K2426:K2489" si="108">IF(C2426=F2426,"doublon","niv inf")</f>
        <v>doublon</v>
      </c>
    </row>
    <row r="2427" spans="1:11" x14ac:dyDescent="0.25">
      <c r="A2427" s="5">
        <v>10846</v>
      </c>
      <c r="B2427" s="25" t="s">
        <v>3790</v>
      </c>
      <c r="C2427" s="39" t="s">
        <v>573</v>
      </c>
      <c r="D2427" s="5">
        <v>5752</v>
      </c>
      <c r="E2427" t="str">
        <f t="shared" si="105"/>
        <v>bain10_273</v>
      </c>
      <c r="F2427" t="str">
        <f t="shared" si="106"/>
        <v>bain n°10</v>
      </c>
      <c r="I2427" t="str">
        <f t="shared" si="107"/>
        <v>bain_bain10_273_bain10_273</v>
      </c>
      <c r="K2427" t="str">
        <f t="shared" si="108"/>
        <v>doublon</v>
      </c>
    </row>
    <row r="2428" spans="1:11" x14ac:dyDescent="0.25">
      <c r="A2428" s="5">
        <v>10847</v>
      </c>
      <c r="B2428" s="25" t="s">
        <v>3791</v>
      </c>
      <c r="C2428" s="39" t="s">
        <v>574</v>
      </c>
      <c r="D2428" s="5">
        <v>5753</v>
      </c>
      <c r="E2428" t="str">
        <f t="shared" si="105"/>
        <v>bain11_273</v>
      </c>
      <c r="F2428" t="str">
        <f t="shared" si="106"/>
        <v>bain n°11</v>
      </c>
      <c r="I2428" t="str">
        <f t="shared" si="107"/>
        <v>bain_bain11_273_bain11_273</v>
      </c>
      <c r="K2428" t="str">
        <f t="shared" si="108"/>
        <v>doublon</v>
      </c>
    </row>
    <row r="2429" spans="1:11" x14ac:dyDescent="0.25">
      <c r="A2429" s="5">
        <v>10848</v>
      </c>
      <c r="B2429" s="25" t="s">
        <v>3792</v>
      </c>
      <c r="C2429" s="39" t="s">
        <v>575</v>
      </c>
      <c r="D2429" s="5">
        <v>5754</v>
      </c>
      <c r="E2429" t="str">
        <f t="shared" si="105"/>
        <v>Tran_1728</v>
      </c>
      <c r="F2429" t="str">
        <f t="shared" si="106"/>
        <v>Transfert anneau</v>
      </c>
      <c r="I2429" t="str">
        <f t="shared" si="107"/>
        <v>Tran_Tran_1728_Tran_1728</v>
      </c>
      <c r="K2429" t="str">
        <f t="shared" si="108"/>
        <v>doublon</v>
      </c>
    </row>
    <row r="2430" spans="1:11" x14ac:dyDescent="0.25">
      <c r="A2430" s="5">
        <v>10849</v>
      </c>
      <c r="B2430" s="25" t="s">
        <v>3792</v>
      </c>
      <c r="C2430" s="39" t="s">
        <v>576</v>
      </c>
      <c r="D2430" s="5">
        <v>5755</v>
      </c>
      <c r="E2430" t="str">
        <f t="shared" si="105"/>
        <v>Tran_1728</v>
      </c>
      <c r="F2430" t="str">
        <f t="shared" si="106"/>
        <v>Transfert pinces</v>
      </c>
      <c r="I2430" t="str">
        <f t="shared" si="107"/>
        <v>Tran_Tran_1728_Tran_1728</v>
      </c>
      <c r="K2430" t="str">
        <f t="shared" si="108"/>
        <v>doublon</v>
      </c>
    </row>
    <row r="2431" spans="1:11" x14ac:dyDescent="0.25">
      <c r="A2431" s="5">
        <v>10850</v>
      </c>
      <c r="B2431" s="25" t="s">
        <v>3793</v>
      </c>
      <c r="C2431" s="39" t="s">
        <v>577</v>
      </c>
      <c r="D2431" s="5">
        <v>5756</v>
      </c>
      <c r="E2431" t="str">
        <f t="shared" si="105"/>
        <v>Grai_Inf_1728</v>
      </c>
      <c r="F2431" t="str">
        <f t="shared" si="106"/>
        <v>Graissage inférieur</v>
      </c>
      <c r="I2431" t="str">
        <f t="shared" si="107"/>
        <v>Grai_Grai_Inf_1728_Grai_Inf_1728</v>
      </c>
      <c r="K2431" t="str">
        <f t="shared" si="108"/>
        <v>doublon</v>
      </c>
    </row>
    <row r="2432" spans="1:11" x14ac:dyDescent="0.25">
      <c r="A2432" s="5">
        <v>10851</v>
      </c>
      <c r="B2432" s="25" t="s">
        <v>3794</v>
      </c>
      <c r="C2432" s="39" t="s">
        <v>578</v>
      </c>
      <c r="D2432" s="5">
        <v>5757</v>
      </c>
      <c r="E2432" t="str">
        <f t="shared" si="105"/>
        <v>Grai_Sup_1728</v>
      </c>
      <c r="F2432" t="str">
        <f t="shared" si="106"/>
        <v>Graissage supérieur</v>
      </c>
      <c r="I2432" t="str">
        <f t="shared" si="107"/>
        <v>Grai_Grai_Sup_1728_Grai_Sup_1728</v>
      </c>
      <c r="K2432" t="str">
        <f t="shared" si="108"/>
        <v>doublon</v>
      </c>
    </row>
    <row r="2433" spans="1:11" x14ac:dyDescent="0.25">
      <c r="A2433" s="5">
        <v>10852</v>
      </c>
      <c r="B2433" s="25" t="s">
        <v>3795</v>
      </c>
      <c r="C2433" s="39" t="s">
        <v>579</v>
      </c>
      <c r="D2433" s="5">
        <v>5758</v>
      </c>
      <c r="E2433" t="str">
        <f t="shared" si="105"/>
        <v>Pres_Sup_1728</v>
      </c>
      <c r="F2433" t="str">
        <f t="shared" si="106"/>
        <v>Presse partie sup</v>
      </c>
      <c r="I2433" t="str">
        <f t="shared" si="107"/>
        <v>Pres_Pres_Sup_1728_Pres_Sup_1728</v>
      </c>
      <c r="K2433" t="str">
        <f t="shared" si="108"/>
        <v>doublon</v>
      </c>
    </row>
    <row r="2434" spans="1:11" x14ac:dyDescent="0.25">
      <c r="A2434" s="5">
        <v>10853</v>
      </c>
      <c r="B2434" s="25" t="s">
        <v>3796</v>
      </c>
      <c r="C2434" s="39" t="s">
        <v>580</v>
      </c>
      <c r="D2434" s="5">
        <v>5759</v>
      </c>
      <c r="E2434" t="str">
        <f t="shared" si="105"/>
        <v>Pres_1728</v>
      </c>
      <c r="F2434" t="str">
        <f t="shared" si="106"/>
        <v>Presse partie posage</v>
      </c>
      <c r="I2434" t="str">
        <f t="shared" si="107"/>
        <v>Pres_Pres_1728_Pres_1728</v>
      </c>
      <c r="K2434" t="str">
        <f t="shared" si="108"/>
        <v>doublon</v>
      </c>
    </row>
    <row r="2435" spans="1:11" x14ac:dyDescent="0.25">
      <c r="A2435" s="5">
        <v>10854</v>
      </c>
      <c r="B2435" s="25" t="s">
        <v>3797</v>
      </c>
      <c r="C2435" s="39" t="s">
        <v>556</v>
      </c>
      <c r="D2435" s="5">
        <v>5760</v>
      </c>
      <c r="E2435" t="str">
        <f t="shared" si="105"/>
        <v>Armo_1728</v>
      </c>
      <c r="F2435" t="str">
        <f t="shared" si="106"/>
        <v>Armoire électrique</v>
      </c>
      <c r="I2435" t="str">
        <f t="shared" si="107"/>
        <v>Armo_Armo_1728_Armo_1728</v>
      </c>
      <c r="K2435" t="str">
        <f t="shared" si="108"/>
        <v>doublon</v>
      </c>
    </row>
    <row r="2436" spans="1:11" x14ac:dyDescent="0.25">
      <c r="A2436" s="5">
        <v>10855</v>
      </c>
      <c r="B2436" s="25" t="s">
        <v>3798</v>
      </c>
      <c r="C2436" s="39" t="s">
        <v>296</v>
      </c>
      <c r="D2436" s="5">
        <v>5761</v>
      </c>
      <c r="E2436" t="str">
        <f t="shared" si="105"/>
        <v>Ence_1728</v>
      </c>
      <c r="F2436" t="str">
        <f t="shared" si="106"/>
        <v>Enceinte</v>
      </c>
      <c r="I2436" t="str">
        <f t="shared" si="107"/>
        <v>Ence_Ence_1728_Ence_1728</v>
      </c>
      <c r="K2436" t="str">
        <f t="shared" si="108"/>
        <v>doublon</v>
      </c>
    </row>
    <row r="2437" spans="1:11" x14ac:dyDescent="0.25">
      <c r="A2437" s="5">
        <v>10856</v>
      </c>
      <c r="B2437" s="25" t="s">
        <v>3799</v>
      </c>
      <c r="C2437" s="39" t="s">
        <v>581</v>
      </c>
      <c r="D2437" s="5">
        <v>5762</v>
      </c>
      <c r="E2437" t="str">
        <f t="shared" si="105"/>
        <v>conv_273</v>
      </c>
      <c r="F2437" t="str">
        <f t="shared" si="106"/>
        <v>convoyeur</v>
      </c>
      <c r="I2437" t="str">
        <f t="shared" si="107"/>
        <v>conv_conv_273_conv_273</v>
      </c>
      <c r="K2437" t="str">
        <f t="shared" si="108"/>
        <v>doublon</v>
      </c>
    </row>
    <row r="2438" spans="1:11" x14ac:dyDescent="0.25">
      <c r="A2438" s="5">
        <v>10857</v>
      </c>
      <c r="B2438" s="25" t="s">
        <v>3800</v>
      </c>
      <c r="C2438" s="39" t="s">
        <v>559</v>
      </c>
      <c r="D2438" s="5">
        <v>5763</v>
      </c>
      <c r="E2438" t="str">
        <f t="shared" si="105"/>
        <v>Coul_1729</v>
      </c>
      <c r="F2438" t="str">
        <f t="shared" si="106"/>
        <v>Coulisse partie Sup</v>
      </c>
      <c r="I2438" t="str">
        <f t="shared" si="107"/>
        <v>Coul_Coul_1729_Coul_1729</v>
      </c>
      <c r="K2438" t="str">
        <f t="shared" si="108"/>
        <v>doublon</v>
      </c>
    </row>
    <row r="2439" spans="1:11" x14ac:dyDescent="0.25">
      <c r="A2439" s="5">
        <v>10858</v>
      </c>
      <c r="B2439" s="25" t="s">
        <v>3801</v>
      </c>
      <c r="C2439" s="39" t="s">
        <v>582</v>
      </c>
      <c r="D2439" s="5">
        <v>5764</v>
      </c>
      <c r="E2439" t="str">
        <f t="shared" si="105"/>
        <v>Posa_1729</v>
      </c>
      <c r="F2439" t="str">
        <f t="shared" si="106"/>
        <v>Posage coulisse</v>
      </c>
      <c r="I2439" t="str">
        <f t="shared" si="107"/>
        <v>Posa_Posa_1729_Posa_1729</v>
      </c>
      <c r="K2439" t="str">
        <f t="shared" si="108"/>
        <v>doublon</v>
      </c>
    </row>
    <row r="2440" spans="1:11" x14ac:dyDescent="0.25">
      <c r="A2440" s="5">
        <v>10859</v>
      </c>
      <c r="B2440" s="25" t="s">
        <v>3802</v>
      </c>
      <c r="C2440" s="39" t="s">
        <v>583</v>
      </c>
      <c r="D2440" s="5">
        <v>5766</v>
      </c>
      <c r="E2440" t="str">
        <f t="shared" si="105"/>
        <v>Tran_1729</v>
      </c>
      <c r="F2440" t="str">
        <f t="shared" si="106"/>
        <v>Transfert vers coulisse</v>
      </c>
      <c r="I2440" t="str">
        <f t="shared" si="107"/>
        <v>Tran_Tran_1729_Tran_1729</v>
      </c>
      <c r="K2440" t="str">
        <f t="shared" si="108"/>
        <v>doublon</v>
      </c>
    </row>
    <row r="2441" spans="1:11" x14ac:dyDescent="0.25">
      <c r="A2441" s="5">
        <v>10860</v>
      </c>
      <c r="B2441" s="25" t="s">
        <v>3802</v>
      </c>
      <c r="C2441" s="39" t="s">
        <v>584</v>
      </c>
      <c r="D2441" s="5">
        <v>5767</v>
      </c>
      <c r="E2441" t="str">
        <f t="shared" si="105"/>
        <v>Tran_1729</v>
      </c>
      <c r="F2441" t="str">
        <f t="shared" si="106"/>
        <v>Transfert vers palettisation</v>
      </c>
      <c r="I2441" t="str">
        <f t="shared" si="107"/>
        <v>Tran_Tran_1729_Tran_1729</v>
      </c>
      <c r="K2441" t="str">
        <f t="shared" si="108"/>
        <v>doublon</v>
      </c>
    </row>
    <row r="2442" spans="1:11" x14ac:dyDescent="0.25">
      <c r="A2442" s="5">
        <v>10861</v>
      </c>
      <c r="B2442" s="25" t="s">
        <v>3803</v>
      </c>
      <c r="C2442" s="39" t="s">
        <v>556</v>
      </c>
      <c r="D2442" s="5">
        <v>5768</v>
      </c>
      <c r="E2442" t="str">
        <f t="shared" si="105"/>
        <v>Armo_1729</v>
      </c>
      <c r="F2442" t="str">
        <f t="shared" si="106"/>
        <v>Armoire électrique</v>
      </c>
      <c r="I2442" t="str">
        <f t="shared" si="107"/>
        <v>Armo_Armo_1729_Armo_1729</v>
      </c>
      <c r="K2442" t="str">
        <f t="shared" si="108"/>
        <v>doublon</v>
      </c>
    </row>
    <row r="2443" spans="1:11" x14ac:dyDescent="0.25">
      <c r="A2443" s="5">
        <v>10862</v>
      </c>
      <c r="B2443" s="25" t="s">
        <v>3804</v>
      </c>
      <c r="C2443" s="39" t="s">
        <v>296</v>
      </c>
      <c r="D2443" s="5">
        <v>5769</v>
      </c>
      <c r="E2443" t="str">
        <f t="shared" si="105"/>
        <v>Ence_1729</v>
      </c>
      <c r="F2443" t="str">
        <f t="shared" si="106"/>
        <v>Enceinte</v>
      </c>
      <c r="I2443" t="str">
        <f t="shared" si="107"/>
        <v>Ence_Ence_1729_Ence_1729</v>
      </c>
      <c r="K2443" t="str">
        <f t="shared" si="108"/>
        <v>doublon</v>
      </c>
    </row>
    <row r="2444" spans="1:11" x14ac:dyDescent="0.25">
      <c r="A2444" s="5">
        <v>10863</v>
      </c>
      <c r="B2444" s="25" t="s">
        <v>3805</v>
      </c>
      <c r="C2444" s="39" t="s">
        <v>585</v>
      </c>
      <c r="D2444" s="5">
        <v>5770</v>
      </c>
      <c r="E2444" t="str">
        <f t="shared" si="105"/>
        <v>Syst_1730</v>
      </c>
      <c r="F2444" t="str">
        <f t="shared" si="106"/>
        <v>Systeme de transport</v>
      </c>
      <c r="I2444" t="str">
        <f t="shared" si="107"/>
        <v>Syst_Syst_1730_Syst_1730</v>
      </c>
      <c r="K2444" t="str">
        <f t="shared" si="108"/>
        <v>doublon</v>
      </c>
    </row>
    <row r="2445" spans="1:11" x14ac:dyDescent="0.25">
      <c r="A2445" s="5">
        <v>10864</v>
      </c>
      <c r="B2445" s="25" t="s">
        <v>3806</v>
      </c>
      <c r="C2445" s="39" t="s">
        <v>556</v>
      </c>
      <c r="D2445" s="5">
        <v>5774</v>
      </c>
      <c r="E2445" t="str">
        <f t="shared" si="105"/>
        <v>Armo_1730</v>
      </c>
      <c r="F2445" t="str">
        <f t="shared" si="106"/>
        <v>Armoire électrique</v>
      </c>
      <c r="I2445" t="str">
        <f t="shared" si="107"/>
        <v>Armo_Armo_1730_Armo_1730</v>
      </c>
      <c r="K2445" t="str">
        <f t="shared" si="108"/>
        <v>doublon</v>
      </c>
    </row>
    <row r="2446" spans="1:11" x14ac:dyDescent="0.25">
      <c r="A2446" s="5">
        <v>10865</v>
      </c>
      <c r="B2446" s="25" t="s">
        <v>3807</v>
      </c>
      <c r="C2446" s="39" t="s">
        <v>296</v>
      </c>
      <c r="D2446" s="5">
        <v>5775</v>
      </c>
      <c r="E2446" t="str">
        <f t="shared" si="105"/>
        <v>Ence_1730</v>
      </c>
      <c r="F2446" t="str">
        <f t="shared" si="106"/>
        <v>Enceinte</v>
      </c>
      <c r="I2446" t="str">
        <f t="shared" si="107"/>
        <v>Ence_Ence_1730_Ence_1730</v>
      </c>
      <c r="K2446" t="str">
        <f t="shared" si="108"/>
        <v>doublon</v>
      </c>
    </row>
    <row r="2447" spans="1:11" hidden="1" x14ac:dyDescent="0.25">
      <c r="A2447" s="5">
        <v>10866</v>
      </c>
      <c r="B2447" s="25" t="s">
        <v>3808</v>
      </c>
      <c r="C2447" s="39" t="s">
        <v>586</v>
      </c>
      <c r="D2447" s="5">
        <v>5771</v>
      </c>
      <c r="E2447" t="str">
        <f t="shared" si="105"/>
        <v>P1_1730</v>
      </c>
      <c r="F2447" t="str">
        <f t="shared" si="106"/>
        <v>P1 - Montage kit ressort</v>
      </c>
      <c r="I2447" t="str">
        <f t="shared" si="107"/>
        <v>Ense_P1_1730_P1_1730</v>
      </c>
      <c r="K2447" t="str">
        <f t="shared" si="108"/>
        <v>niv inf</v>
      </c>
    </row>
    <row r="2448" spans="1:11" hidden="1" x14ac:dyDescent="0.25">
      <c r="A2448" s="5">
        <v>10867</v>
      </c>
      <c r="B2448" s="25" t="s">
        <v>3808</v>
      </c>
      <c r="C2448" s="39" t="s">
        <v>587</v>
      </c>
      <c r="D2448" s="5">
        <v>5771</v>
      </c>
      <c r="E2448" t="str">
        <f t="shared" si="105"/>
        <v>P1_1730</v>
      </c>
      <c r="F2448" t="str">
        <f t="shared" si="106"/>
        <v>P1 - Montage kit ressort</v>
      </c>
      <c r="I2448" t="str">
        <f t="shared" si="107"/>
        <v>Ense_P1_1730_P1_1730</v>
      </c>
      <c r="K2448" t="str">
        <f t="shared" si="108"/>
        <v>niv inf</v>
      </c>
    </row>
    <row r="2449" spans="1:11" hidden="1" x14ac:dyDescent="0.25">
      <c r="A2449" s="5">
        <v>10868</v>
      </c>
      <c r="B2449" s="25" t="s">
        <v>3809</v>
      </c>
      <c r="C2449" s="39" t="s">
        <v>588</v>
      </c>
      <c r="D2449" s="5">
        <v>5771</v>
      </c>
      <c r="E2449" t="str">
        <f t="shared" si="105"/>
        <v>P1_1730</v>
      </c>
      <c r="F2449" t="str">
        <f t="shared" si="106"/>
        <v>P1 - Montage kit ressort</v>
      </c>
      <c r="I2449" t="str">
        <f t="shared" si="107"/>
        <v>Mont_P1_1730_P1_1730</v>
      </c>
      <c r="K2449" t="str">
        <f t="shared" si="108"/>
        <v>niv inf</v>
      </c>
    </row>
    <row r="2450" spans="1:11" hidden="1" x14ac:dyDescent="0.25">
      <c r="A2450" s="5">
        <v>10869</v>
      </c>
      <c r="B2450" s="25" t="s">
        <v>3810</v>
      </c>
      <c r="C2450" s="39" t="s">
        <v>589</v>
      </c>
      <c r="D2450" s="5">
        <v>5772</v>
      </c>
      <c r="E2450" t="str">
        <f t="shared" ref="E2450:E2513" si="109">VLOOKUP(D2450,$A$2:$C$3736,2,FALSE)</f>
        <v>P2_1730</v>
      </c>
      <c r="F2450" t="str">
        <f t="shared" ref="F2450:F2513" si="110">VLOOKUP(D2450,$A$2:$C$3736,3,FALSE)</f>
        <v>P2 - Montage écrou</v>
      </c>
      <c r="I2450" t="str">
        <f t="shared" ref="I2450:I2513" si="111">+B2450&amp;"_"&amp;E2450</f>
        <v>Amen_P2_1730_P2_1730</v>
      </c>
      <c r="K2450" t="str">
        <f t="shared" si="108"/>
        <v>niv inf</v>
      </c>
    </row>
    <row r="2451" spans="1:11" hidden="1" x14ac:dyDescent="0.25">
      <c r="A2451" s="5">
        <v>10870</v>
      </c>
      <c r="B2451" s="25" t="s">
        <v>3811</v>
      </c>
      <c r="C2451" s="39" t="s">
        <v>590</v>
      </c>
      <c r="D2451" s="5">
        <v>5772</v>
      </c>
      <c r="E2451" t="str">
        <f t="shared" si="109"/>
        <v>P2_1730</v>
      </c>
      <c r="F2451" t="str">
        <f t="shared" si="110"/>
        <v>P2 - Montage écrou</v>
      </c>
      <c r="I2451" t="str">
        <f t="shared" si="111"/>
        <v>Ctrl_P2_1730_P2_1730</v>
      </c>
      <c r="K2451" t="str">
        <f t="shared" si="108"/>
        <v>niv inf</v>
      </c>
    </row>
    <row r="2452" spans="1:11" hidden="1" x14ac:dyDescent="0.25">
      <c r="A2452" s="5">
        <v>10871</v>
      </c>
      <c r="B2452" s="25" t="s">
        <v>3812</v>
      </c>
      <c r="C2452" s="39" t="s">
        <v>591</v>
      </c>
      <c r="D2452" s="5">
        <v>5772</v>
      </c>
      <c r="E2452" t="str">
        <f t="shared" si="109"/>
        <v>P2_1730</v>
      </c>
      <c r="F2452" t="str">
        <f t="shared" si="110"/>
        <v>P2 - Montage écrou</v>
      </c>
      <c r="I2452" t="str">
        <f t="shared" si="111"/>
        <v>viss_P2_1730_P2_1730</v>
      </c>
      <c r="K2452" t="str">
        <f t="shared" si="108"/>
        <v>niv inf</v>
      </c>
    </row>
    <row r="2453" spans="1:11" hidden="1" x14ac:dyDescent="0.25">
      <c r="A2453" s="5">
        <v>10872</v>
      </c>
      <c r="B2453" s="25" t="s">
        <v>3813</v>
      </c>
      <c r="C2453" s="39" t="s">
        <v>592</v>
      </c>
      <c r="D2453" s="5">
        <v>5773</v>
      </c>
      <c r="E2453" t="str">
        <f t="shared" si="109"/>
        <v>P3_1730</v>
      </c>
      <c r="F2453" t="str">
        <f t="shared" si="110"/>
        <v>P3 - graissage levier</v>
      </c>
      <c r="I2453" t="str">
        <f t="shared" si="111"/>
        <v>Rota_P3_1730_P3_1730</v>
      </c>
      <c r="K2453" t="str">
        <f t="shared" si="108"/>
        <v>niv inf</v>
      </c>
    </row>
    <row r="2454" spans="1:11" hidden="1" x14ac:dyDescent="0.25">
      <c r="A2454" s="5">
        <v>10873</v>
      </c>
      <c r="B2454" s="25" t="s">
        <v>3814</v>
      </c>
      <c r="C2454" s="39" t="s">
        <v>593</v>
      </c>
      <c r="D2454" s="5">
        <v>5773</v>
      </c>
      <c r="E2454" t="str">
        <f t="shared" si="109"/>
        <v>P3_1730</v>
      </c>
      <c r="F2454" t="str">
        <f t="shared" si="110"/>
        <v>P3 - graissage levier</v>
      </c>
      <c r="I2454" t="str">
        <f t="shared" si="111"/>
        <v>Grai_P3_1730_P3_1730</v>
      </c>
      <c r="K2454" t="str">
        <f t="shared" si="108"/>
        <v>niv inf</v>
      </c>
    </row>
    <row r="2455" spans="1:11" hidden="1" x14ac:dyDescent="0.25">
      <c r="A2455" s="5">
        <v>10874</v>
      </c>
      <c r="B2455" s="25" t="s">
        <v>3815</v>
      </c>
      <c r="C2455" s="39" t="s">
        <v>594</v>
      </c>
      <c r="D2455" s="5">
        <v>5773</v>
      </c>
      <c r="E2455" t="str">
        <f t="shared" si="109"/>
        <v>P3_1730</v>
      </c>
      <c r="F2455" t="str">
        <f t="shared" si="110"/>
        <v>P3 - graissage levier</v>
      </c>
      <c r="I2455" t="str">
        <f t="shared" si="111"/>
        <v>Tran_P3_1730_P3_1730</v>
      </c>
      <c r="K2455" t="str">
        <f t="shared" si="108"/>
        <v>niv inf</v>
      </c>
    </row>
    <row r="2456" spans="1:11" hidden="1" x14ac:dyDescent="0.25">
      <c r="A2456" s="5">
        <v>10875</v>
      </c>
      <c r="B2456" s="25" t="s">
        <v>3816</v>
      </c>
      <c r="C2456" s="39" t="s">
        <v>595</v>
      </c>
      <c r="D2456" s="5">
        <v>5773</v>
      </c>
      <c r="E2456" t="str">
        <f t="shared" si="109"/>
        <v>P3_1730</v>
      </c>
      <c r="F2456" t="str">
        <f t="shared" si="110"/>
        <v>P3 - graissage levier</v>
      </c>
      <c r="I2456" t="str">
        <f t="shared" si="111"/>
        <v>Sert_P3_1730_P3_1730</v>
      </c>
      <c r="K2456" t="str">
        <f t="shared" si="108"/>
        <v>niv inf</v>
      </c>
    </row>
    <row r="2457" spans="1:11" hidden="1" x14ac:dyDescent="0.25">
      <c r="A2457" s="5">
        <v>10876</v>
      </c>
      <c r="B2457" s="25" t="s">
        <v>3814</v>
      </c>
      <c r="C2457" s="39" t="s">
        <v>596</v>
      </c>
      <c r="D2457" s="5">
        <v>5773</v>
      </c>
      <c r="E2457" t="str">
        <f t="shared" si="109"/>
        <v>P3_1730</v>
      </c>
      <c r="F2457" t="str">
        <f t="shared" si="110"/>
        <v>P3 - graissage levier</v>
      </c>
      <c r="I2457" t="str">
        <f t="shared" si="111"/>
        <v>Grai_P3_1730_P3_1730</v>
      </c>
      <c r="K2457" t="str">
        <f t="shared" si="108"/>
        <v>niv inf</v>
      </c>
    </row>
    <row r="2458" spans="1:11" hidden="1" x14ac:dyDescent="0.25">
      <c r="A2458" s="5">
        <v>10877</v>
      </c>
      <c r="B2458" s="25" t="s">
        <v>3817</v>
      </c>
      <c r="C2458" s="39" t="s">
        <v>597</v>
      </c>
      <c r="D2458" s="5">
        <v>5773</v>
      </c>
      <c r="E2458" t="str">
        <f t="shared" si="109"/>
        <v>P3_1730</v>
      </c>
      <c r="F2458" t="str">
        <f t="shared" si="110"/>
        <v>P3 - graissage levier</v>
      </c>
      <c r="I2458" t="str">
        <f t="shared" si="111"/>
        <v>auto_P3_1730_P3_1730</v>
      </c>
      <c r="K2458" t="str">
        <f t="shared" si="108"/>
        <v>niv inf</v>
      </c>
    </row>
    <row r="2459" spans="1:11" x14ac:dyDescent="0.25">
      <c r="A2459" s="5">
        <v>10878</v>
      </c>
      <c r="B2459" s="25" t="s">
        <v>3818</v>
      </c>
      <c r="C2459" s="39" t="s">
        <v>598</v>
      </c>
      <c r="D2459" s="5">
        <v>5776</v>
      </c>
      <c r="E2459" t="str">
        <f t="shared" si="109"/>
        <v>Pale_1730</v>
      </c>
      <c r="F2459" t="str">
        <f t="shared" si="110"/>
        <v>Palettes</v>
      </c>
      <c r="I2459" t="str">
        <f t="shared" si="111"/>
        <v>Pale_Pale_1730_Pale_1730</v>
      </c>
      <c r="K2459" t="str">
        <f t="shared" si="108"/>
        <v>doublon</v>
      </c>
    </row>
    <row r="2460" spans="1:11" hidden="1" x14ac:dyDescent="0.25">
      <c r="A2460" s="5">
        <v>10879</v>
      </c>
      <c r="B2460" s="25" t="s">
        <v>3819</v>
      </c>
      <c r="C2460" s="39" t="s">
        <v>599</v>
      </c>
      <c r="D2460" s="5">
        <v>5765</v>
      </c>
      <c r="E2460" t="str">
        <f t="shared" si="109"/>
        <v>Cont_1729</v>
      </c>
      <c r="F2460" t="str">
        <f t="shared" si="110"/>
        <v>Contrôle et graissage</v>
      </c>
      <c r="I2460" t="str">
        <f t="shared" si="111"/>
        <v>Cont_Cont_1729_Cont_1729</v>
      </c>
      <c r="K2460" t="str">
        <f t="shared" si="108"/>
        <v>niv inf</v>
      </c>
    </row>
    <row r="2461" spans="1:11" hidden="1" x14ac:dyDescent="0.25">
      <c r="A2461" s="5">
        <v>10880</v>
      </c>
      <c r="B2461" s="25" t="s">
        <v>3820</v>
      </c>
      <c r="C2461" s="39" t="s">
        <v>304</v>
      </c>
      <c r="D2461" s="5">
        <v>5765</v>
      </c>
      <c r="E2461" t="str">
        <f t="shared" si="109"/>
        <v>Cont_1729</v>
      </c>
      <c r="F2461" t="str">
        <f t="shared" si="110"/>
        <v>Contrôle et graissage</v>
      </c>
      <c r="I2461" t="str">
        <f t="shared" si="111"/>
        <v>Grai_Cont_1729_Cont_1729</v>
      </c>
      <c r="K2461" t="str">
        <f t="shared" si="108"/>
        <v>niv inf</v>
      </c>
    </row>
    <row r="2462" spans="1:11" x14ac:dyDescent="0.25">
      <c r="A2462" s="5">
        <v>10881</v>
      </c>
      <c r="B2462" s="25" t="s">
        <v>3821</v>
      </c>
      <c r="C2462" s="39" t="s">
        <v>538</v>
      </c>
      <c r="D2462" s="5">
        <v>5777</v>
      </c>
      <c r="E2462" t="str">
        <f t="shared" si="109"/>
        <v>Pres_1731</v>
      </c>
      <c r="F2462" t="str">
        <f t="shared" si="110"/>
        <v>Presse</v>
      </c>
      <c r="I2462" t="str">
        <f t="shared" si="111"/>
        <v>Pres_Pres_1731_Pres_1731</v>
      </c>
      <c r="K2462" t="str">
        <f t="shared" si="108"/>
        <v>doublon</v>
      </c>
    </row>
    <row r="2463" spans="1:11" x14ac:dyDescent="0.25">
      <c r="A2463" s="5">
        <v>10882</v>
      </c>
      <c r="B2463" s="25" t="s">
        <v>3822</v>
      </c>
      <c r="C2463" s="39" t="s">
        <v>361</v>
      </c>
      <c r="D2463" s="5">
        <v>5778</v>
      </c>
      <c r="E2463" t="str">
        <f t="shared" si="109"/>
        <v>Cont_1731</v>
      </c>
      <c r="F2463" t="str">
        <f t="shared" si="110"/>
        <v>Contrôle taraudage</v>
      </c>
      <c r="I2463" t="str">
        <f t="shared" si="111"/>
        <v>Cont_Cont_1731_Cont_1731</v>
      </c>
      <c r="K2463" t="str">
        <f t="shared" si="108"/>
        <v>doublon</v>
      </c>
    </row>
    <row r="2464" spans="1:11" hidden="1" x14ac:dyDescent="0.25">
      <c r="A2464" s="5">
        <v>10883</v>
      </c>
      <c r="B2464" s="25" t="s">
        <v>3823</v>
      </c>
      <c r="C2464" s="39" t="s">
        <v>600</v>
      </c>
      <c r="D2464" s="5">
        <v>5779</v>
      </c>
      <c r="E2464" t="str">
        <f t="shared" si="109"/>
        <v>Outi_1731</v>
      </c>
      <c r="F2464" t="str">
        <f t="shared" si="110"/>
        <v>Outil Sup</v>
      </c>
      <c r="I2464" t="str">
        <f t="shared" si="111"/>
        <v>Grif_Outi_1731_Outi_1731</v>
      </c>
      <c r="K2464" t="str">
        <f t="shared" si="108"/>
        <v>niv inf</v>
      </c>
    </row>
    <row r="2465" spans="1:11" hidden="1" x14ac:dyDescent="0.25">
      <c r="A2465" s="5">
        <v>10884</v>
      </c>
      <c r="B2465" s="25" t="s">
        <v>3824</v>
      </c>
      <c r="C2465" s="39" t="s">
        <v>601</v>
      </c>
      <c r="D2465" s="5">
        <v>5779</v>
      </c>
      <c r="E2465" t="str">
        <f t="shared" si="109"/>
        <v>Outi_1731</v>
      </c>
      <c r="F2465" t="str">
        <f t="shared" si="110"/>
        <v>Outil Sup</v>
      </c>
      <c r="I2465" t="str">
        <f t="shared" si="111"/>
        <v>Plan_Outi_1731_Outi_1731</v>
      </c>
      <c r="K2465" t="str">
        <f t="shared" si="108"/>
        <v>niv inf</v>
      </c>
    </row>
    <row r="2466" spans="1:11" x14ac:dyDescent="0.25">
      <c r="A2466" s="5">
        <v>10885</v>
      </c>
      <c r="B2466" s="25" t="s">
        <v>3825</v>
      </c>
      <c r="C2466" s="39" t="s">
        <v>602</v>
      </c>
      <c r="D2466" s="5">
        <v>5780</v>
      </c>
      <c r="E2466" t="str">
        <f t="shared" si="109"/>
        <v>Maga_867</v>
      </c>
      <c r="F2466" t="str">
        <f t="shared" si="110"/>
        <v>Magasin d'entrée</v>
      </c>
      <c r="I2466" t="str">
        <f t="shared" si="111"/>
        <v>Maga_Maga_867_Maga_867</v>
      </c>
      <c r="K2466" t="str">
        <f t="shared" si="108"/>
        <v>doublon</v>
      </c>
    </row>
    <row r="2467" spans="1:11" x14ac:dyDescent="0.25">
      <c r="A2467" s="5">
        <v>10886</v>
      </c>
      <c r="B2467" s="25" t="s">
        <v>3826</v>
      </c>
      <c r="C2467" s="39" t="s">
        <v>603</v>
      </c>
      <c r="D2467" s="5">
        <v>5781</v>
      </c>
      <c r="E2467" t="str">
        <f t="shared" si="109"/>
        <v>Tran_867</v>
      </c>
      <c r="F2467" t="str">
        <f t="shared" si="110"/>
        <v>Transfert : Montée/ Descente</v>
      </c>
      <c r="I2467" t="str">
        <f t="shared" si="111"/>
        <v>Tran_Tran_867_Tran_867</v>
      </c>
      <c r="K2467" t="str">
        <f t="shared" si="108"/>
        <v>doublon</v>
      </c>
    </row>
    <row r="2468" spans="1:11" x14ac:dyDescent="0.25">
      <c r="A2468" s="5">
        <v>10887</v>
      </c>
      <c r="B2468" s="25" t="s">
        <v>3827</v>
      </c>
      <c r="C2468" s="39" t="s">
        <v>604</v>
      </c>
      <c r="D2468" s="5">
        <v>5782</v>
      </c>
      <c r="E2468" t="str">
        <f t="shared" si="109"/>
        <v>Post_867</v>
      </c>
      <c r="F2468" t="str">
        <f t="shared" si="110"/>
        <v>Poste 1 : Poinçonnage</v>
      </c>
      <c r="I2468" t="str">
        <f t="shared" si="111"/>
        <v>Post_Post_867_Post_867</v>
      </c>
      <c r="K2468" t="str">
        <f t="shared" si="108"/>
        <v>doublon</v>
      </c>
    </row>
    <row r="2469" spans="1:11" x14ac:dyDescent="0.25">
      <c r="A2469" s="5">
        <v>10888</v>
      </c>
      <c r="B2469" s="25" t="s">
        <v>3828</v>
      </c>
      <c r="C2469" s="39" t="s">
        <v>605</v>
      </c>
      <c r="D2469" s="5">
        <v>5783</v>
      </c>
      <c r="E2469" t="str">
        <f t="shared" si="109"/>
        <v>UA1_867</v>
      </c>
      <c r="F2469" t="str">
        <f t="shared" si="110"/>
        <v>UA1</v>
      </c>
      <c r="I2469" t="str">
        <f t="shared" si="111"/>
        <v>UA1_UA1_867_UA1_867</v>
      </c>
      <c r="K2469" t="str">
        <f t="shared" si="108"/>
        <v>doublon</v>
      </c>
    </row>
    <row r="2470" spans="1:11" x14ac:dyDescent="0.25">
      <c r="A2470" s="5">
        <v>10889</v>
      </c>
      <c r="B2470" s="25" t="s">
        <v>3829</v>
      </c>
      <c r="C2470" s="39" t="s">
        <v>606</v>
      </c>
      <c r="D2470" s="5">
        <v>5784</v>
      </c>
      <c r="E2470" t="str">
        <f t="shared" si="109"/>
        <v>Post1A_867</v>
      </c>
      <c r="F2470" t="str">
        <f t="shared" si="110"/>
        <v>Poste 1A : Poste INT</v>
      </c>
      <c r="I2470" t="str">
        <f t="shared" si="111"/>
        <v>Post_Post1A_867_Post1A_867</v>
      </c>
      <c r="K2470" t="str">
        <f t="shared" si="108"/>
        <v>doublon</v>
      </c>
    </row>
    <row r="2471" spans="1:11" x14ac:dyDescent="0.25">
      <c r="A2471" s="5">
        <v>10890</v>
      </c>
      <c r="B2471" s="25" t="s">
        <v>3830</v>
      </c>
      <c r="C2471" s="39" t="s">
        <v>607</v>
      </c>
      <c r="D2471" s="5">
        <v>5785</v>
      </c>
      <c r="E2471" t="str">
        <f t="shared" si="109"/>
        <v>Post2_867</v>
      </c>
      <c r="F2471" t="str">
        <f t="shared" si="110"/>
        <v>Poste 2 : Unité de rétreint</v>
      </c>
      <c r="I2471" t="str">
        <f t="shared" si="111"/>
        <v>Post_Post2_867_Post2_867</v>
      </c>
      <c r="K2471" t="str">
        <f t="shared" si="108"/>
        <v>doublon</v>
      </c>
    </row>
    <row r="2472" spans="1:11" x14ac:dyDescent="0.25">
      <c r="A2472" s="5">
        <v>10891</v>
      </c>
      <c r="B2472" s="25" t="s">
        <v>3831</v>
      </c>
      <c r="C2472" s="39" t="s">
        <v>494</v>
      </c>
      <c r="D2472" s="5">
        <v>5786</v>
      </c>
      <c r="E2472" t="str">
        <f t="shared" si="109"/>
        <v>UA2_867</v>
      </c>
      <c r="F2472" t="str">
        <f t="shared" si="110"/>
        <v>UA2</v>
      </c>
      <c r="I2472" t="str">
        <f t="shared" si="111"/>
        <v>UA2_UA2_867_UA2_867</v>
      </c>
      <c r="K2472" t="str">
        <f t="shared" si="108"/>
        <v>doublon</v>
      </c>
    </row>
    <row r="2473" spans="1:11" x14ac:dyDescent="0.25">
      <c r="A2473" s="5">
        <v>10892</v>
      </c>
      <c r="B2473" s="25" t="s">
        <v>3832</v>
      </c>
      <c r="C2473" s="39" t="s">
        <v>608</v>
      </c>
      <c r="D2473" s="5">
        <v>5787</v>
      </c>
      <c r="E2473" t="str">
        <f t="shared" si="109"/>
        <v>Post2A_867</v>
      </c>
      <c r="F2473" t="str">
        <f t="shared" si="110"/>
        <v>Poste 2A : Poste INT</v>
      </c>
      <c r="I2473" t="str">
        <f t="shared" si="111"/>
        <v>Post_Post2A_867_Post2A_867</v>
      </c>
      <c r="K2473" t="str">
        <f t="shared" si="108"/>
        <v>doublon</v>
      </c>
    </row>
    <row r="2474" spans="1:11" x14ac:dyDescent="0.25">
      <c r="A2474" s="5">
        <v>10893</v>
      </c>
      <c r="B2474" s="25" t="s">
        <v>3833</v>
      </c>
      <c r="C2474" s="39" t="s">
        <v>609</v>
      </c>
      <c r="D2474" s="5">
        <v>5788</v>
      </c>
      <c r="E2474" t="str">
        <f t="shared" si="109"/>
        <v>Post3_867</v>
      </c>
      <c r="F2474" t="str">
        <f t="shared" si="110"/>
        <v>Poste 3 : Unité de rétreint</v>
      </c>
      <c r="I2474" t="str">
        <f t="shared" si="111"/>
        <v>Post_Post3_867_Post3_867</v>
      </c>
      <c r="K2474" t="str">
        <f t="shared" si="108"/>
        <v>doublon</v>
      </c>
    </row>
    <row r="2475" spans="1:11" x14ac:dyDescent="0.25">
      <c r="A2475" s="5">
        <v>10894</v>
      </c>
      <c r="B2475" s="25" t="s">
        <v>3834</v>
      </c>
      <c r="C2475" s="39" t="s">
        <v>497</v>
      </c>
      <c r="D2475" s="5">
        <v>5789</v>
      </c>
      <c r="E2475" t="str">
        <f t="shared" si="109"/>
        <v>UA3_867</v>
      </c>
      <c r="F2475" t="str">
        <f t="shared" si="110"/>
        <v>UA3</v>
      </c>
      <c r="I2475" t="str">
        <f t="shared" si="111"/>
        <v>UA3_UA3_867_UA3_867</v>
      </c>
      <c r="K2475" t="str">
        <f t="shared" si="108"/>
        <v>doublon</v>
      </c>
    </row>
    <row r="2476" spans="1:11" x14ac:dyDescent="0.25">
      <c r="A2476" s="5">
        <v>10895</v>
      </c>
      <c r="B2476" s="25" t="s">
        <v>3835</v>
      </c>
      <c r="C2476" s="39" t="s">
        <v>610</v>
      </c>
      <c r="D2476" s="5">
        <v>5790</v>
      </c>
      <c r="E2476" t="str">
        <f t="shared" si="109"/>
        <v>Post3A_867</v>
      </c>
      <c r="F2476" t="str">
        <f t="shared" si="110"/>
        <v>Poste 3A : Poste INT</v>
      </c>
      <c r="I2476" t="str">
        <f t="shared" si="111"/>
        <v>Post_Post3A_867_Post3A_867</v>
      </c>
      <c r="K2476" t="str">
        <f t="shared" si="108"/>
        <v>doublon</v>
      </c>
    </row>
    <row r="2477" spans="1:11" x14ac:dyDescent="0.25">
      <c r="A2477" s="5">
        <v>10896</v>
      </c>
      <c r="B2477" s="25" t="s">
        <v>3836</v>
      </c>
      <c r="C2477" s="39" t="s">
        <v>611</v>
      </c>
      <c r="D2477" s="5">
        <v>5791</v>
      </c>
      <c r="E2477" t="str">
        <f t="shared" si="109"/>
        <v>Post4_867</v>
      </c>
      <c r="F2477" t="str">
        <f t="shared" si="110"/>
        <v>Poste 4 : Unité de rétreint</v>
      </c>
      <c r="I2477" t="str">
        <f t="shared" si="111"/>
        <v>Post_Post4_867_Post4_867</v>
      </c>
      <c r="K2477" t="str">
        <f t="shared" si="108"/>
        <v>doublon</v>
      </c>
    </row>
    <row r="2478" spans="1:11" x14ac:dyDescent="0.25">
      <c r="A2478" s="5">
        <v>10897</v>
      </c>
      <c r="B2478" s="25" t="s">
        <v>3837</v>
      </c>
      <c r="C2478" s="39" t="s">
        <v>500</v>
      </c>
      <c r="D2478" s="5">
        <v>5792</v>
      </c>
      <c r="E2478" t="str">
        <f t="shared" si="109"/>
        <v>UA4_867</v>
      </c>
      <c r="F2478" t="str">
        <f t="shared" si="110"/>
        <v>UA4</v>
      </c>
      <c r="I2478" t="str">
        <f t="shared" si="111"/>
        <v>UA4_UA4_867_UA4_867</v>
      </c>
      <c r="K2478" t="str">
        <f t="shared" si="108"/>
        <v>doublon</v>
      </c>
    </row>
    <row r="2479" spans="1:11" x14ac:dyDescent="0.25">
      <c r="A2479" s="5">
        <v>10898</v>
      </c>
      <c r="B2479" s="25" t="s">
        <v>3838</v>
      </c>
      <c r="C2479" s="39" t="s">
        <v>612</v>
      </c>
      <c r="D2479" s="5">
        <v>5793</v>
      </c>
      <c r="E2479" t="str">
        <f t="shared" si="109"/>
        <v>Post4A_867</v>
      </c>
      <c r="F2479" t="str">
        <f t="shared" si="110"/>
        <v>Poste 4A : Poste INT</v>
      </c>
      <c r="I2479" t="str">
        <f t="shared" si="111"/>
        <v>Post_Post4A_867_Post4A_867</v>
      </c>
      <c r="K2479" t="str">
        <f t="shared" si="108"/>
        <v>doublon</v>
      </c>
    </row>
    <row r="2480" spans="1:11" x14ac:dyDescent="0.25">
      <c r="A2480" s="5">
        <v>10899</v>
      </c>
      <c r="B2480" s="25" t="s">
        <v>3839</v>
      </c>
      <c r="C2480" s="39" t="s">
        <v>613</v>
      </c>
      <c r="D2480" s="5">
        <v>5794</v>
      </c>
      <c r="E2480" t="str">
        <f t="shared" si="109"/>
        <v>Post5_867</v>
      </c>
      <c r="F2480" t="str">
        <f t="shared" si="110"/>
        <v>Poste 5 : Presse</v>
      </c>
      <c r="I2480" t="str">
        <f t="shared" si="111"/>
        <v>Post_Post5_867_Post5_867</v>
      </c>
      <c r="K2480" t="str">
        <f t="shared" si="108"/>
        <v>doublon</v>
      </c>
    </row>
    <row r="2481" spans="1:11" x14ac:dyDescent="0.25">
      <c r="A2481" s="5">
        <v>10900</v>
      </c>
      <c r="B2481" s="25" t="s">
        <v>3840</v>
      </c>
      <c r="C2481" s="39" t="s">
        <v>503</v>
      </c>
      <c r="D2481" s="5">
        <v>5795</v>
      </c>
      <c r="E2481" t="str">
        <f t="shared" si="109"/>
        <v>UA5_867</v>
      </c>
      <c r="F2481" t="str">
        <f t="shared" si="110"/>
        <v>UA5</v>
      </c>
      <c r="I2481" t="str">
        <f t="shared" si="111"/>
        <v>UA5_UA5_867_UA5_867</v>
      </c>
      <c r="K2481" t="str">
        <f t="shared" si="108"/>
        <v>doublon</v>
      </c>
    </row>
    <row r="2482" spans="1:11" x14ac:dyDescent="0.25">
      <c r="A2482" s="5">
        <v>10901</v>
      </c>
      <c r="B2482" s="25" t="s">
        <v>3841</v>
      </c>
      <c r="C2482" s="39" t="s">
        <v>614</v>
      </c>
      <c r="D2482" s="5">
        <v>5796</v>
      </c>
      <c r="E2482" t="str">
        <f t="shared" si="109"/>
        <v>Post5A_867</v>
      </c>
      <c r="F2482" t="str">
        <f t="shared" si="110"/>
        <v>Poste 5A : Orienteur</v>
      </c>
      <c r="I2482" t="str">
        <f t="shared" si="111"/>
        <v>Post_Post5A_867_Post5A_867</v>
      </c>
      <c r="K2482" t="str">
        <f t="shared" si="108"/>
        <v>doublon</v>
      </c>
    </row>
    <row r="2483" spans="1:11" x14ac:dyDescent="0.25">
      <c r="A2483" s="5">
        <v>10902</v>
      </c>
      <c r="B2483" s="25" t="s">
        <v>3842</v>
      </c>
      <c r="C2483" s="39" t="s">
        <v>615</v>
      </c>
      <c r="D2483" s="5">
        <v>5797</v>
      </c>
      <c r="E2483" t="str">
        <f t="shared" si="109"/>
        <v>Post6_867</v>
      </c>
      <c r="F2483" t="str">
        <f t="shared" si="110"/>
        <v>Poste 6 : Usinage</v>
      </c>
      <c r="I2483" t="str">
        <f t="shared" si="111"/>
        <v>Post_Post6_867_Post6_867</v>
      </c>
      <c r="K2483" t="str">
        <f t="shared" si="108"/>
        <v>doublon</v>
      </c>
    </row>
    <row r="2484" spans="1:11" x14ac:dyDescent="0.25">
      <c r="A2484" s="5">
        <v>10903</v>
      </c>
      <c r="B2484" s="25" t="s">
        <v>3843</v>
      </c>
      <c r="C2484" s="39" t="s">
        <v>616</v>
      </c>
      <c r="D2484" s="5">
        <v>5798</v>
      </c>
      <c r="E2484" t="str">
        <f t="shared" si="109"/>
        <v xml:space="preserve"> UA6_867</v>
      </c>
      <c r="F2484" t="str">
        <f t="shared" si="110"/>
        <v xml:space="preserve"> UA6</v>
      </c>
      <c r="I2484" t="str">
        <f t="shared" si="111"/>
        <v xml:space="preserve"> UA6_ UA6_867_ UA6_867</v>
      </c>
      <c r="K2484" t="str">
        <f t="shared" si="108"/>
        <v>doublon</v>
      </c>
    </row>
    <row r="2485" spans="1:11" x14ac:dyDescent="0.25">
      <c r="A2485" s="5">
        <v>10904</v>
      </c>
      <c r="B2485" s="25" t="s">
        <v>3844</v>
      </c>
      <c r="C2485" s="39" t="s">
        <v>617</v>
      </c>
      <c r="D2485" s="5">
        <v>5799</v>
      </c>
      <c r="E2485" t="str">
        <f t="shared" si="109"/>
        <v>Post6A_867</v>
      </c>
      <c r="F2485" t="str">
        <f t="shared" si="110"/>
        <v>Poste 6A : Poste INT</v>
      </c>
      <c r="I2485" t="str">
        <f t="shared" si="111"/>
        <v>Post_Post6A_867_Post6A_867</v>
      </c>
      <c r="K2485" t="str">
        <f t="shared" si="108"/>
        <v>doublon</v>
      </c>
    </row>
    <row r="2486" spans="1:11" x14ac:dyDescent="0.25">
      <c r="A2486" s="5">
        <v>10905</v>
      </c>
      <c r="B2486" s="25" t="s">
        <v>3845</v>
      </c>
      <c r="C2486" s="39" t="s">
        <v>618</v>
      </c>
      <c r="D2486" s="5">
        <v>5800</v>
      </c>
      <c r="E2486" t="str">
        <f t="shared" si="109"/>
        <v>Post7_867</v>
      </c>
      <c r="F2486" t="str">
        <f t="shared" si="110"/>
        <v>Poste 7 : Usinage</v>
      </c>
      <c r="I2486" t="str">
        <f t="shared" si="111"/>
        <v>Post_Post7_867_Post7_867</v>
      </c>
      <c r="K2486" t="str">
        <f t="shared" si="108"/>
        <v>doublon</v>
      </c>
    </row>
    <row r="2487" spans="1:11" x14ac:dyDescent="0.25">
      <c r="A2487" s="5">
        <v>10906</v>
      </c>
      <c r="B2487" s="25" t="s">
        <v>3846</v>
      </c>
      <c r="C2487" s="39" t="s">
        <v>619</v>
      </c>
      <c r="D2487" s="5">
        <v>5801</v>
      </c>
      <c r="E2487" t="str">
        <f t="shared" si="109"/>
        <v>Disp_867</v>
      </c>
      <c r="F2487" t="str">
        <f t="shared" si="110"/>
        <v>Dispositif de montage</v>
      </c>
      <c r="I2487" t="str">
        <f t="shared" si="111"/>
        <v>Disp_Disp_867_Disp_867</v>
      </c>
      <c r="K2487" t="str">
        <f t="shared" si="108"/>
        <v>doublon</v>
      </c>
    </row>
    <row r="2488" spans="1:11" x14ac:dyDescent="0.25">
      <c r="A2488" s="5">
        <v>10907</v>
      </c>
      <c r="B2488" s="25" t="s">
        <v>3825</v>
      </c>
      <c r="C2488" s="39" t="s">
        <v>620</v>
      </c>
      <c r="D2488" s="5">
        <v>5802</v>
      </c>
      <c r="E2488" t="str">
        <f t="shared" si="109"/>
        <v>Maga_867</v>
      </c>
      <c r="F2488" t="str">
        <f t="shared" si="110"/>
        <v>Magasin de sortie</v>
      </c>
      <c r="I2488" t="str">
        <f t="shared" si="111"/>
        <v>Maga_Maga_867_Maga_867</v>
      </c>
      <c r="K2488" t="str">
        <f t="shared" si="108"/>
        <v>doublon</v>
      </c>
    </row>
    <row r="2489" spans="1:11" x14ac:dyDescent="0.25">
      <c r="A2489" s="5">
        <v>10908</v>
      </c>
      <c r="B2489" s="25" t="s">
        <v>3847</v>
      </c>
      <c r="C2489" s="39" t="s">
        <v>296</v>
      </c>
      <c r="D2489" s="5">
        <v>5803</v>
      </c>
      <c r="E2489" t="str">
        <f t="shared" si="109"/>
        <v>Ence_867</v>
      </c>
      <c r="F2489" t="str">
        <f t="shared" si="110"/>
        <v>Enceinte</v>
      </c>
      <c r="I2489" t="str">
        <f t="shared" si="111"/>
        <v>Ence_Ence_867_Ence_867</v>
      </c>
      <c r="K2489" t="str">
        <f t="shared" si="108"/>
        <v>doublon</v>
      </c>
    </row>
    <row r="2490" spans="1:11" x14ac:dyDescent="0.25">
      <c r="A2490" s="5">
        <v>10909</v>
      </c>
      <c r="B2490" s="25" t="s">
        <v>3848</v>
      </c>
      <c r="C2490" s="39" t="s">
        <v>374</v>
      </c>
      <c r="D2490" s="5">
        <v>5804</v>
      </c>
      <c r="E2490" t="str">
        <f t="shared" si="109"/>
        <v>GH_867</v>
      </c>
      <c r="F2490" t="str">
        <f t="shared" si="110"/>
        <v>Groupe hydraulique</v>
      </c>
      <c r="I2490" t="str">
        <f t="shared" si="111"/>
        <v>Grou_GH_867_GH_867</v>
      </c>
      <c r="K2490" t="str">
        <f t="shared" ref="K2490:K2553" si="112">IF(C2490=F2490,"doublon","niv inf")</f>
        <v>doublon</v>
      </c>
    </row>
    <row r="2491" spans="1:11" x14ac:dyDescent="0.25">
      <c r="A2491" s="5">
        <v>10910</v>
      </c>
      <c r="B2491" s="25" t="s">
        <v>3849</v>
      </c>
      <c r="C2491" s="39" t="s">
        <v>508</v>
      </c>
      <c r="D2491" s="5">
        <v>5805</v>
      </c>
      <c r="E2491" t="str">
        <f t="shared" si="109"/>
        <v>Armo_867</v>
      </c>
      <c r="F2491" t="str">
        <f t="shared" si="110"/>
        <v xml:space="preserve">Armoire électrique </v>
      </c>
      <c r="I2491" t="str">
        <f t="shared" si="111"/>
        <v>Armo_Armo_867_Armo_867</v>
      </c>
      <c r="K2491" t="str">
        <f t="shared" si="112"/>
        <v>doublon</v>
      </c>
    </row>
    <row r="2492" spans="1:11" x14ac:dyDescent="0.25">
      <c r="A2492" s="5">
        <v>10911</v>
      </c>
      <c r="B2492" s="25" t="s">
        <v>3850</v>
      </c>
      <c r="C2492" s="39" t="s">
        <v>621</v>
      </c>
      <c r="D2492" s="5">
        <v>5806</v>
      </c>
      <c r="E2492" t="str">
        <f t="shared" si="109"/>
        <v>GL_867</v>
      </c>
      <c r="F2492" t="str">
        <f t="shared" si="110"/>
        <v>Groupe de lubrification</v>
      </c>
      <c r="I2492" t="str">
        <f t="shared" si="111"/>
        <v>GH_GL_867_GL_867</v>
      </c>
      <c r="K2492" t="str">
        <f t="shared" si="112"/>
        <v>doublon</v>
      </c>
    </row>
    <row r="2493" spans="1:11" x14ac:dyDescent="0.25">
      <c r="A2493" s="5">
        <v>10912</v>
      </c>
      <c r="B2493" s="25" t="s">
        <v>3827</v>
      </c>
      <c r="C2493" s="39" t="s">
        <v>622</v>
      </c>
      <c r="D2493" s="5">
        <v>5807</v>
      </c>
      <c r="E2493" t="str">
        <f t="shared" si="109"/>
        <v>Post_867</v>
      </c>
      <c r="F2493" t="str">
        <f t="shared" si="110"/>
        <v>Poste de martelage</v>
      </c>
      <c r="I2493" t="str">
        <f t="shared" si="111"/>
        <v>Post_Post_867_Post_867</v>
      </c>
      <c r="K2493" t="str">
        <f t="shared" si="112"/>
        <v>doublon</v>
      </c>
    </row>
    <row r="2494" spans="1:11" x14ac:dyDescent="0.25">
      <c r="A2494" s="5">
        <v>10913</v>
      </c>
      <c r="B2494" s="25" t="s">
        <v>3851</v>
      </c>
      <c r="C2494" s="39" t="s">
        <v>602</v>
      </c>
      <c r="D2494" s="5">
        <v>5808</v>
      </c>
      <c r="E2494" t="str">
        <f t="shared" si="109"/>
        <v>Maga_1192</v>
      </c>
      <c r="F2494" t="str">
        <f t="shared" si="110"/>
        <v>Magasin d'entrée</v>
      </c>
      <c r="I2494" t="str">
        <f t="shared" si="111"/>
        <v>Maga_Maga_1192_Maga_1192</v>
      </c>
      <c r="K2494" t="str">
        <f t="shared" si="112"/>
        <v>doublon</v>
      </c>
    </row>
    <row r="2495" spans="1:11" x14ac:dyDescent="0.25">
      <c r="A2495" s="5">
        <v>10914</v>
      </c>
      <c r="B2495" s="25" t="s">
        <v>3852</v>
      </c>
      <c r="C2495" s="39" t="s">
        <v>623</v>
      </c>
      <c r="D2495" s="5">
        <v>5809</v>
      </c>
      <c r="E2495" t="str">
        <f t="shared" si="109"/>
        <v>Post1A_1192</v>
      </c>
      <c r="F2495" t="str">
        <f t="shared" si="110"/>
        <v>Poste1 : Martelage</v>
      </c>
      <c r="I2495" t="str">
        <f t="shared" si="111"/>
        <v>Post_Post1A_1192_Post1A_1192</v>
      </c>
      <c r="K2495" t="str">
        <f t="shared" si="112"/>
        <v>doublon</v>
      </c>
    </row>
    <row r="2496" spans="1:11" x14ac:dyDescent="0.25">
      <c r="A2496" s="5">
        <v>10915</v>
      </c>
      <c r="B2496" s="25" t="s">
        <v>3853</v>
      </c>
      <c r="C2496" s="39" t="s">
        <v>605</v>
      </c>
      <c r="D2496" s="5">
        <v>5810</v>
      </c>
      <c r="E2496" t="str">
        <f t="shared" si="109"/>
        <v>UA1_1192</v>
      </c>
      <c r="F2496" t="str">
        <f t="shared" si="110"/>
        <v>UA1</v>
      </c>
      <c r="I2496" t="str">
        <f t="shared" si="111"/>
        <v>UA1_UA1_1192_UA1_1192</v>
      </c>
      <c r="K2496" t="str">
        <f t="shared" si="112"/>
        <v>doublon</v>
      </c>
    </row>
    <row r="2497" spans="1:11" x14ac:dyDescent="0.25">
      <c r="A2497" s="5">
        <v>10916</v>
      </c>
      <c r="B2497" s="25" t="s">
        <v>3854</v>
      </c>
      <c r="C2497" s="39" t="s">
        <v>624</v>
      </c>
      <c r="D2497" s="5">
        <v>5811</v>
      </c>
      <c r="E2497" t="str">
        <f t="shared" si="109"/>
        <v>Post2_1192</v>
      </c>
      <c r="F2497" t="str">
        <f t="shared" si="110"/>
        <v>Poste2 : Martelage</v>
      </c>
      <c r="I2497" t="str">
        <f t="shared" si="111"/>
        <v>Post_Post2_1192_Post2_1192</v>
      </c>
      <c r="K2497" t="str">
        <f t="shared" si="112"/>
        <v>doublon</v>
      </c>
    </row>
    <row r="2498" spans="1:11" x14ac:dyDescent="0.25">
      <c r="A2498" s="5">
        <v>10917</v>
      </c>
      <c r="B2498" s="25" t="s">
        <v>3855</v>
      </c>
      <c r="C2498" s="39" t="s">
        <v>494</v>
      </c>
      <c r="D2498" s="5">
        <v>5812</v>
      </c>
      <c r="E2498" t="str">
        <f t="shared" si="109"/>
        <v>UA2_1192</v>
      </c>
      <c r="F2498" t="str">
        <f t="shared" si="110"/>
        <v>UA2</v>
      </c>
      <c r="I2498" t="str">
        <f t="shared" si="111"/>
        <v>UA2_UA2_1192_UA2_1192</v>
      </c>
      <c r="K2498" t="str">
        <f t="shared" si="112"/>
        <v>doublon</v>
      </c>
    </row>
    <row r="2499" spans="1:11" x14ac:dyDescent="0.25">
      <c r="A2499" s="5">
        <v>10918</v>
      </c>
      <c r="B2499" s="25" t="s">
        <v>3856</v>
      </c>
      <c r="C2499" s="39" t="s">
        <v>625</v>
      </c>
      <c r="D2499" s="5">
        <v>5813</v>
      </c>
      <c r="E2499" t="str">
        <f t="shared" si="109"/>
        <v>Post3_1192</v>
      </c>
      <c r="F2499" t="str">
        <f t="shared" si="110"/>
        <v>Poste3 : Usinage</v>
      </c>
      <c r="I2499" t="str">
        <f t="shared" si="111"/>
        <v>Post_Post3_1192_Post3_1192</v>
      </c>
      <c r="K2499" t="str">
        <f t="shared" si="112"/>
        <v>doublon</v>
      </c>
    </row>
    <row r="2500" spans="1:11" x14ac:dyDescent="0.25">
      <c r="A2500" s="5">
        <v>10919</v>
      </c>
      <c r="B2500" s="25" t="s">
        <v>3857</v>
      </c>
      <c r="C2500" s="39" t="s">
        <v>497</v>
      </c>
      <c r="D2500" s="5">
        <v>5814</v>
      </c>
      <c r="E2500" t="str">
        <f t="shared" si="109"/>
        <v>UA3_1192</v>
      </c>
      <c r="F2500" t="str">
        <f t="shared" si="110"/>
        <v>UA3</v>
      </c>
      <c r="I2500" t="str">
        <f t="shared" si="111"/>
        <v>UA3_UA3_1192_UA3_1192</v>
      </c>
      <c r="K2500" t="str">
        <f t="shared" si="112"/>
        <v>doublon</v>
      </c>
    </row>
    <row r="2501" spans="1:11" x14ac:dyDescent="0.25">
      <c r="A2501" s="5">
        <v>10920</v>
      </c>
      <c r="B2501" s="25" t="s">
        <v>3858</v>
      </c>
      <c r="C2501" s="39" t="s">
        <v>626</v>
      </c>
      <c r="D2501" s="5">
        <v>5815</v>
      </c>
      <c r="E2501" t="str">
        <f t="shared" si="109"/>
        <v>Post3A_1192</v>
      </c>
      <c r="F2501" t="str">
        <f t="shared" si="110"/>
        <v>Poste3A : Retourneur</v>
      </c>
      <c r="I2501" t="str">
        <f t="shared" si="111"/>
        <v>Post_Post3A_1192_Post3A_1192</v>
      </c>
      <c r="K2501" t="str">
        <f t="shared" si="112"/>
        <v>doublon</v>
      </c>
    </row>
    <row r="2502" spans="1:11" x14ac:dyDescent="0.25">
      <c r="A2502" s="5">
        <v>10921</v>
      </c>
      <c r="B2502" s="25" t="s">
        <v>3859</v>
      </c>
      <c r="C2502" s="39" t="s">
        <v>627</v>
      </c>
      <c r="D2502" s="5">
        <v>5816</v>
      </c>
      <c r="E2502" t="str">
        <f t="shared" si="109"/>
        <v>Post4_1192</v>
      </c>
      <c r="F2502" t="str">
        <f t="shared" si="110"/>
        <v>Poste4 : Martelage</v>
      </c>
      <c r="I2502" t="str">
        <f t="shared" si="111"/>
        <v>Post_Post4_1192_Post4_1192</v>
      </c>
      <c r="K2502" t="str">
        <f t="shared" si="112"/>
        <v>doublon</v>
      </c>
    </row>
    <row r="2503" spans="1:11" x14ac:dyDescent="0.25">
      <c r="A2503" s="5">
        <v>10922</v>
      </c>
      <c r="B2503" s="25" t="s">
        <v>3860</v>
      </c>
      <c r="C2503" s="39" t="s">
        <v>500</v>
      </c>
      <c r="D2503" s="5">
        <v>5817</v>
      </c>
      <c r="E2503" t="str">
        <f t="shared" si="109"/>
        <v>UA4_1192</v>
      </c>
      <c r="F2503" t="str">
        <f t="shared" si="110"/>
        <v>UA4</v>
      </c>
      <c r="I2503" t="str">
        <f t="shared" si="111"/>
        <v>UA4_UA4_1192_UA4_1192</v>
      </c>
      <c r="K2503" t="str">
        <f t="shared" si="112"/>
        <v>doublon</v>
      </c>
    </row>
    <row r="2504" spans="1:11" x14ac:dyDescent="0.25">
      <c r="A2504" s="5">
        <v>10923</v>
      </c>
      <c r="B2504" s="25" t="s">
        <v>3861</v>
      </c>
      <c r="C2504" s="39" t="s">
        <v>628</v>
      </c>
      <c r="D2504" s="5">
        <v>5818</v>
      </c>
      <c r="E2504" t="str">
        <f t="shared" si="109"/>
        <v>Post4A_1192</v>
      </c>
      <c r="F2504" t="str">
        <f t="shared" si="110"/>
        <v>Poste4A</v>
      </c>
      <c r="I2504" t="str">
        <f t="shared" si="111"/>
        <v>Post_Post4A_1192_Post4A_1192</v>
      </c>
      <c r="K2504" t="str">
        <f t="shared" si="112"/>
        <v>doublon</v>
      </c>
    </row>
    <row r="2505" spans="1:11" x14ac:dyDescent="0.25">
      <c r="A2505" s="5">
        <v>10924</v>
      </c>
      <c r="B2505" s="25" t="s">
        <v>3862</v>
      </c>
      <c r="C2505" s="39" t="s">
        <v>629</v>
      </c>
      <c r="D2505" s="5">
        <v>5819</v>
      </c>
      <c r="E2505" t="str">
        <f t="shared" si="109"/>
        <v>Post5_1192</v>
      </c>
      <c r="F2505" t="str">
        <f t="shared" si="110"/>
        <v>Poste5 : Usinage</v>
      </c>
      <c r="I2505" t="str">
        <f t="shared" si="111"/>
        <v>Post_Post5_1192_Post5_1192</v>
      </c>
      <c r="K2505" t="str">
        <f t="shared" si="112"/>
        <v>doublon</v>
      </c>
    </row>
    <row r="2506" spans="1:11" x14ac:dyDescent="0.25">
      <c r="A2506" s="5">
        <v>10925</v>
      </c>
      <c r="B2506" s="25" t="s">
        <v>3863</v>
      </c>
      <c r="C2506" s="39" t="s">
        <v>503</v>
      </c>
      <c r="D2506" s="5">
        <v>5820</v>
      </c>
      <c r="E2506" t="str">
        <f t="shared" si="109"/>
        <v>UA5_1192</v>
      </c>
      <c r="F2506" t="str">
        <f t="shared" si="110"/>
        <v>UA5</v>
      </c>
      <c r="I2506" t="str">
        <f t="shared" si="111"/>
        <v>UA5_UA5_1192_UA5_1192</v>
      </c>
      <c r="K2506" t="str">
        <f t="shared" si="112"/>
        <v>doublon</v>
      </c>
    </row>
    <row r="2507" spans="1:11" x14ac:dyDescent="0.25">
      <c r="A2507" s="5">
        <v>10926</v>
      </c>
      <c r="B2507" s="25" t="s">
        <v>3864</v>
      </c>
      <c r="C2507" s="39" t="s">
        <v>630</v>
      </c>
      <c r="D2507" s="5">
        <v>5821</v>
      </c>
      <c r="E2507" t="str">
        <f t="shared" si="109"/>
        <v>Post5A_1192</v>
      </c>
      <c r="F2507" t="str">
        <f t="shared" si="110"/>
        <v>Poste5A : Orienteur</v>
      </c>
      <c r="I2507" t="str">
        <f t="shared" si="111"/>
        <v>Post_Post5A_1192_Post5A_1192</v>
      </c>
      <c r="K2507" t="str">
        <f t="shared" si="112"/>
        <v>doublon</v>
      </c>
    </row>
    <row r="2508" spans="1:11" x14ac:dyDescent="0.25">
      <c r="A2508" s="5">
        <v>10927</v>
      </c>
      <c r="B2508" s="25" t="s">
        <v>3865</v>
      </c>
      <c r="C2508" s="39" t="s">
        <v>631</v>
      </c>
      <c r="D2508" s="5">
        <v>5822</v>
      </c>
      <c r="E2508" t="str">
        <f t="shared" si="109"/>
        <v>Post6_1192</v>
      </c>
      <c r="F2508" t="str">
        <f t="shared" si="110"/>
        <v>Poste6 : Filage</v>
      </c>
      <c r="I2508" t="str">
        <f t="shared" si="111"/>
        <v>Post_Post6_1192_Post6_1192</v>
      </c>
      <c r="K2508" t="str">
        <f t="shared" si="112"/>
        <v>doublon</v>
      </c>
    </row>
    <row r="2509" spans="1:11" x14ac:dyDescent="0.25">
      <c r="A2509" s="5">
        <v>10928</v>
      </c>
      <c r="B2509" s="25" t="s">
        <v>3866</v>
      </c>
      <c r="C2509" s="39" t="s">
        <v>632</v>
      </c>
      <c r="D2509" s="5">
        <v>5823</v>
      </c>
      <c r="E2509" t="str">
        <f t="shared" si="109"/>
        <v>UA6_1192</v>
      </c>
      <c r="F2509" t="str">
        <f t="shared" si="110"/>
        <v>UA6</v>
      </c>
      <c r="I2509" t="str">
        <f t="shared" si="111"/>
        <v>UA6_UA6_1192_UA6_1192</v>
      </c>
      <c r="K2509" t="str">
        <f t="shared" si="112"/>
        <v>doublon</v>
      </c>
    </row>
    <row r="2510" spans="1:11" x14ac:dyDescent="0.25">
      <c r="A2510" s="5">
        <v>10929</v>
      </c>
      <c r="B2510" s="25" t="s">
        <v>3867</v>
      </c>
      <c r="C2510" s="39" t="s">
        <v>633</v>
      </c>
      <c r="D2510" s="5">
        <v>5824</v>
      </c>
      <c r="E2510" t="str">
        <f t="shared" si="109"/>
        <v>Post6A_1192</v>
      </c>
      <c r="F2510" t="str">
        <f t="shared" si="110"/>
        <v>Poste6A : Controle longueur et plan de jauge</v>
      </c>
      <c r="I2510" t="str">
        <f t="shared" si="111"/>
        <v>Post_Post6A_1192_Post6A_1192</v>
      </c>
      <c r="K2510" t="str">
        <f t="shared" si="112"/>
        <v>doublon</v>
      </c>
    </row>
    <row r="2511" spans="1:11" x14ac:dyDescent="0.25">
      <c r="A2511" s="5">
        <v>10930</v>
      </c>
      <c r="B2511" s="25" t="s">
        <v>3868</v>
      </c>
      <c r="C2511" s="39" t="s">
        <v>634</v>
      </c>
      <c r="D2511" s="5">
        <v>5825</v>
      </c>
      <c r="E2511" t="str">
        <f t="shared" si="109"/>
        <v>Post7_1192</v>
      </c>
      <c r="F2511" t="str">
        <f t="shared" si="110"/>
        <v>Poste7 : Taraudage</v>
      </c>
      <c r="I2511" t="str">
        <f t="shared" si="111"/>
        <v>Post_Post7_1192_Post7_1192</v>
      </c>
      <c r="K2511" t="str">
        <f t="shared" si="112"/>
        <v>doublon</v>
      </c>
    </row>
    <row r="2512" spans="1:11" x14ac:dyDescent="0.25">
      <c r="A2512" s="5">
        <v>10931</v>
      </c>
      <c r="B2512" s="25" t="s">
        <v>3869</v>
      </c>
      <c r="C2512" s="39" t="s">
        <v>635</v>
      </c>
      <c r="D2512" s="5">
        <v>5826</v>
      </c>
      <c r="E2512" t="str">
        <f t="shared" si="109"/>
        <v>UA7_1192</v>
      </c>
      <c r="F2512" t="str">
        <f t="shared" si="110"/>
        <v>UA7</v>
      </c>
      <c r="I2512" t="str">
        <f t="shared" si="111"/>
        <v>UA7_UA7_1192_UA7_1192</v>
      </c>
      <c r="K2512" t="str">
        <f t="shared" si="112"/>
        <v>doublon</v>
      </c>
    </row>
    <row r="2513" spans="1:11" x14ac:dyDescent="0.25">
      <c r="A2513" s="5">
        <v>10932</v>
      </c>
      <c r="B2513" s="25" t="s">
        <v>3870</v>
      </c>
      <c r="C2513" s="39" t="s">
        <v>636</v>
      </c>
      <c r="D2513" s="5">
        <v>5827</v>
      </c>
      <c r="E2513" t="str">
        <f t="shared" si="109"/>
        <v>Post7A_1192</v>
      </c>
      <c r="F2513" t="str">
        <f t="shared" si="110"/>
        <v>Poste7A : Controe sommet cannelures</v>
      </c>
      <c r="I2513" t="str">
        <f t="shared" si="111"/>
        <v>Post_Post7A_1192_Post7A_1192</v>
      </c>
      <c r="K2513" t="str">
        <f t="shared" si="112"/>
        <v>doublon</v>
      </c>
    </row>
    <row r="2514" spans="1:11" x14ac:dyDescent="0.25">
      <c r="A2514" s="5">
        <v>10933</v>
      </c>
      <c r="B2514" s="25" t="s">
        <v>3871</v>
      </c>
      <c r="C2514" s="39" t="s">
        <v>637</v>
      </c>
      <c r="D2514" s="5">
        <v>5828</v>
      </c>
      <c r="E2514" t="str">
        <f t="shared" ref="E2514:E2577" si="113">VLOOKUP(D2514,$A$2:$C$3736,2,FALSE)</f>
        <v>Cont_1192</v>
      </c>
      <c r="F2514" t="str">
        <f t="shared" ref="F2514:F2577" si="114">VLOOKUP(D2514,$A$2:$C$3736,3,FALSE)</f>
        <v>Controle longueur</v>
      </c>
      <c r="I2514" t="str">
        <f t="shared" ref="I2514:I2577" si="115">+B2514&amp;"_"&amp;E2514</f>
        <v>Cont_Cont_1192_Cont_1192</v>
      </c>
      <c r="K2514" t="str">
        <f t="shared" si="112"/>
        <v>doublon</v>
      </c>
    </row>
    <row r="2515" spans="1:11" x14ac:dyDescent="0.25">
      <c r="A2515" s="5">
        <v>10934</v>
      </c>
      <c r="B2515" s="25" t="s">
        <v>3872</v>
      </c>
      <c r="C2515" s="39" t="s">
        <v>594</v>
      </c>
      <c r="D2515" s="5">
        <v>5829</v>
      </c>
      <c r="E2515" t="str">
        <f t="shared" si="113"/>
        <v>Tran_1192</v>
      </c>
      <c r="F2515" t="str">
        <f t="shared" si="114"/>
        <v>Transfert</v>
      </c>
      <c r="I2515" t="str">
        <f t="shared" si="115"/>
        <v>Tran_Tran_1192_Tran_1192</v>
      </c>
      <c r="K2515" t="str">
        <f t="shared" si="112"/>
        <v>doublon</v>
      </c>
    </row>
    <row r="2516" spans="1:11" x14ac:dyDescent="0.25">
      <c r="A2516" s="5">
        <v>10935</v>
      </c>
      <c r="B2516" s="25" t="s">
        <v>3873</v>
      </c>
      <c r="C2516" s="39" t="s">
        <v>638</v>
      </c>
      <c r="D2516" s="5">
        <v>5830</v>
      </c>
      <c r="E2516" t="str">
        <f t="shared" si="113"/>
        <v>Comm_1192</v>
      </c>
      <c r="F2516" t="str">
        <f t="shared" si="114"/>
        <v>Commande pneumatique</v>
      </c>
      <c r="I2516" t="str">
        <f t="shared" si="115"/>
        <v>Comm_Comm_1192_Comm_1192</v>
      </c>
      <c r="K2516" t="str">
        <f t="shared" si="112"/>
        <v>doublon</v>
      </c>
    </row>
    <row r="2517" spans="1:11" x14ac:dyDescent="0.25">
      <c r="A2517" s="5">
        <v>10936</v>
      </c>
      <c r="B2517" s="25" t="s">
        <v>3874</v>
      </c>
      <c r="C2517" s="39" t="s">
        <v>374</v>
      </c>
      <c r="D2517" s="5">
        <v>5831</v>
      </c>
      <c r="E2517" t="str">
        <f t="shared" si="113"/>
        <v>GH_1192</v>
      </c>
      <c r="F2517" t="str">
        <f t="shared" si="114"/>
        <v>Groupe hydraulique</v>
      </c>
      <c r="I2517" t="str">
        <f t="shared" si="115"/>
        <v>Grou_GH_1192_GH_1192</v>
      </c>
      <c r="K2517" t="str">
        <f t="shared" si="112"/>
        <v>doublon</v>
      </c>
    </row>
    <row r="2518" spans="1:11" x14ac:dyDescent="0.25">
      <c r="A2518" s="5">
        <v>10937</v>
      </c>
      <c r="B2518" s="25" t="s">
        <v>3875</v>
      </c>
      <c r="C2518" s="39" t="s">
        <v>377</v>
      </c>
      <c r="D2518" s="5">
        <v>5832</v>
      </c>
      <c r="E2518" t="str">
        <f t="shared" si="113"/>
        <v>Armo_1192</v>
      </c>
      <c r="F2518" t="str">
        <f t="shared" si="114"/>
        <v>Armoire éléctrique</v>
      </c>
      <c r="I2518" t="str">
        <f t="shared" si="115"/>
        <v>Armo_Armo_1192_Armo_1192</v>
      </c>
      <c r="K2518" t="str">
        <f t="shared" si="112"/>
        <v>doublon</v>
      </c>
    </row>
    <row r="2519" spans="1:11" x14ac:dyDescent="0.25">
      <c r="A2519" s="5">
        <v>10938</v>
      </c>
      <c r="B2519" s="25" t="s">
        <v>3876</v>
      </c>
      <c r="C2519" s="39" t="s">
        <v>296</v>
      </c>
      <c r="D2519" s="5">
        <v>5833</v>
      </c>
      <c r="E2519" t="str">
        <f t="shared" si="113"/>
        <v>Ence_1192</v>
      </c>
      <c r="F2519" t="str">
        <f t="shared" si="114"/>
        <v>Enceinte</v>
      </c>
      <c r="I2519" t="str">
        <f t="shared" si="115"/>
        <v>Ence_Ence_1192_Ence_1192</v>
      </c>
      <c r="K2519" t="str">
        <f t="shared" si="112"/>
        <v>doublon</v>
      </c>
    </row>
    <row r="2520" spans="1:11" x14ac:dyDescent="0.25">
      <c r="A2520" s="5">
        <v>10954</v>
      </c>
      <c r="B2520" s="25" t="s">
        <v>3877</v>
      </c>
      <c r="C2520" s="39" t="s">
        <v>594</v>
      </c>
      <c r="D2520" s="5">
        <v>5849</v>
      </c>
      <c r="E2520" t="str">
        <f t="shared" si="113"/>
        <v>Tran_1311</v>
      </c>
      <c r="F2520" t="str">
        <f t="shared" si="114"/>
        <v>Transfert</v>
      </c>
      <c r="I2520" t="str">
        <f t="shared" si="115"/>
        <v>Tran_Tran_1311_Tran_1311</v>
      </c>
      <c r="K2520" t="str">
        <f t="shared" si="112"/>
        <v>doublon</v>
      </c>
    </row>
    <row r="2521" spans="1:11" x14ac:dyDescent="0.25">
      <c r="A2521" s="5">
        <v>10955</v>
      </c>
      <c r="B2521" s="25" t="s">
        <v>3878</v>
      </c>
      <c r="C2521" s="39" t="s">
        <v>620</v>
      </c>
      <c r="D2521" s="5">
        <v>5850</v>
      </c>
      <c r="E2521" t="str">
        <f t="shared" si="113"/>
        <v>Maga_1311</v>
      </c>
      <c r="F2521" t="str">
        <f t="shared" si="114"/>
        <v>Magasin de sortie</v>
      </c>
      <c r="I2521" t="str">
        <f t="shared" si="115"/>
        <v>Maga_Maga_1311_Maga_1311</v>
      </c>
      <c r="K2521" t="str">
        <f t="shared" si="112"/>
        <v>doublon</v>
      </c>
    </row>
    <row r="2522" spans="1:11" x14ac:dyDescent="0.25">
      <c r="A2522" s="5">
        <v>10956</v>
      </c>
      <c r="B2522" s="25" t="s">
        <v>3879</v>
      </c>
      <c r="C2522" s="39" t="s">
        <v>296</v>
      </c>
      <c r="D2522" s="5">
        <v>5851</v>
      </c>
      <c r="E2522" t="str">
        <f t="shared" si="113"/>
        <v>Ence_1311</v>
      </c>
      <c r="F2522" t="str">
        <f t="shared" si="114"/>
        <v>Enceinte</v>
      </c>
      <c r="I2522" t="str">
        <f t="shared" si="115"/>
        <v>Ence_Ence_1311_Ence_1311</v>
      </c>
      <c r="K2522" t="str">
        <f t="shared" si="112"/>
        <v>doublon</v>
      </c>
    </row>
    <row r="2523" spans="1:11" x14ac:dyDescent="0.25">
      <c r="A2523" s="5">
        <v>10957</v>
      </c>
      <c r="B2523" s="25" t="s">
        <v>3880</v>
      </c>
      <c r="C2523" s="39" t="s">
        <v>639</v>
      </c>
      <c r="D2523" s="5">
        <v>5852</v>
      </c>
      <c r="E2523" t="str">
        <f t="shared" si="113"/>
        <v>GH_1311</v>
      </c>
      <c r="F2523" t="str">
        <f t="shared" si="114"/>
        <v xml:space="preserve">Groupe hydraulique 	</v>
      </c>
      <c r="I2523" t="str">
        <f t="shared" si="115"/>
        <v>GH_GH_1311_GH_1311</v>
      </c>
      <c r="K2523" t="str">
        <f t="shared" si="112"/>
        <v>doublon</v>
      </c>
    </row>
    <row r="2524" spans="1:11" x14ac:dyDescent="0.25">
      <c r="A2524" s="5">
        <v>10958</v>
      </c>
      <c r="B2524" s="25" t="s">
        <v>3881</v>
      </c>
      <c r="C2524" s="39" t="s">
        <v>508</v>
      </c>
      <c r="D2524" s="5">
        <v>5853</v>
      </c>
      <c r="E2524" t="str">
        <f t="shared" si="113"/>
        <v>Armo_1311</v>
      </c>
      <c r="F2524" t="str">
        <f t="shared" si="114"/>
        <v xml:space="preserve">Armoire électrique </v>
      </c>
      <c r="I2524" t="str">
        <f t="shared" si="115"/>
        <v>Armo_Armo_1311_Armo_1311</v>
      </c>
      <c r="K2524" t="str">
        <f t="shared" si="112"/>
        <v>doublon</v>
      </c>
    </row>
    <row r="2525" spans="1:11" x14ac:dyDescent="0.25">
      <c r="A2525" s="5">
        <v>10959</v>
      </c>
      <c r="B2525" s="25" t="s">
        <v>3878</v>
      </c>
      <c r="C2525" s="39" t="s">
        <v>602</v>
      </c>
      <c r="D2525" s="5">
        <v>5854</v>
      </c>
      <c r="E2525" t="str">
        <f t="shared" si="113"/>
        <v>Maga_1311</v>
      </c>
      <c r="F2525" t="str">
        <f t="shared" si="114"/>
        <v>Magasin d'entrée</v>
      </c>
      <c r="I2525" t="str">
        <f t="shared" si="115"/>
        <v>Maga_Maga_1311_Maga_1311</v>
      </c>
      <c r="K2525" t="str">
        <f t="shared" si="112"/>
        <v>doublon</v>
      </c>
    </row>
    <row r="2526" spans="1:11" x14ac:dyDescent="0.25">
      <c r="A2526" s="5">
        <v>10960</v>
      </c>
      <c r="B2526" s="25" t="s">
        <v>3882</v>
      </c>
      <c r="C2526" s="39" t="s">
        <v>640</v>
      </c>
      <c r="D2526" s="5">
        <v>5855</v>
      </c>
      <c r="E2526" t="str">
        <f t="shared" si="113"/>
        <v>P1_1311</v>
      </c>
      <c r="F2526" t="str">
        <f t="shared" si="114"/>
        <v>P1 : Martelage</v>
      </c>
      <c r="I2526" t="str">
        <f t="shared" si="115"/>
        <v>P1 :_P1_1311_P1_1311</v>
      </c>
      <c r="K2526" t="str">
        <f t="shared" si="112"/>
        <v>doublon</v>
      </c>
    </row>
    <row r="2527" spans="1:11" x14ac:dyDescent="0.25">
      <c r="A2527" s="5">
        <v>10961</v>
      </c>
      <c r="B2527" s="25" t="s">
        <v>3883</v>
      </c>
      <c r="C2527" s="39" t="s">
        <v>641</v>
      </c>
      <c r="D2527" s="5">
        <v>5856</v>
      </c>
      <c r="E2527" t="str">
        <f t="shared" si="113"/>
        <v>P2_1311</v>
      </c>
      <c r="F2527" t="str">
        <f t="shared" si="114"/>
        <v>P2 : Martelage</v>
      </c>
      <c r="I2527" t="str">
        <f t="shared" si="115"/>
        <v>P2 :_P2_1311_P2_1311</v>
      </c>
      <c r="K2527" t="str">
        <f t="shared" si="112"/>
        <v>doublon</v>
      </c>
    </row>
    <row r="2528" spans="1:11" x14ac:dyDescent="0.25">
      <c r="A2528" s="5">
        <v>10962</v>
      </c>
      <c r="B2528" s="25" t="s">
        <v>3884</v>
      </c>
      <c r="C2528" s="39" t="s">
        <v>642</v>
      </c>
      <c r="D2528" s="5">
        <v>5857</v>
      </c>
      <c r="E2528" t="str">
        <f t="shared" si="113"/>
        <v>P3_1311</v>
      </c>
      <c r="F2528" t="str">
        <f t="shared" si="114"/>
        <v>P3 : Martelage</v>
      </c>
      <c r="I2528" t="str">
        <f t="shared" si="115"/>
        <v>P3 :_P3_1311_P3_1311</v>
      </c>
      <c r="K2528" t="str">
        <f t="shared" si="112"/>
        <v>doublon</v>
      </c>
    </row>
    <row r="2529" spans="1:11" x14ac:dyDescent="0.25">
      <c r="A2529" s="5">
        <v>10963</v>
      </c>
      <c r="B2529" s="25" t="s">
        <v>3885</v>
      </c>
      <c r="C2529" s="39" t="s">
        <v>643</v>
      </c>
      <c r="D2529" s="5">
        <v>5858</v>
      </c>
      <c r="E2529" t="str">
        <f t="shared" si="113"/>
        <v>P1A_1311</v>
      </c>
      <c r="F2529" t="str">
        <f t="shared" si="114"/>
        <v>P1A : Retourneur</v>
      </c>
      <c r="I2529" t="str">
        <f t="shared" si="115"/>
        <v>P1A _P1A_1311_P1A_1311</v>
      </c>
      <c r="K2529" t="str">
        <f t="shared" si="112"/>
        <v>doublon</v>
      </c>
    </row>
    <row r="2530" spans="1:11" x14ac:dyDescent="0.25">
      <c r="A2530" s="5">
        <v>10964</v>
      </c>
      <c r="B2530" s="25" t="s">
        <v>3886</v>
      </c>
      <c r="C2530" s="39" t="s">
        <v>644</v>
      </c>
      <c r="D2530" s="5">
        <v>5859</v>
      </c>
      <c r="E2530" t="str">
        <f t="shared" si="113"/>
        <v>P4_1311</v>
      </c>
      <c r="F2530" t="str">
        <f t="shared" si="114"/>
        <v>P4 : Mise en longueur</v>
      </c>
      <c r="I2530" t="str">
        <f t="shared" si="115"/>
        <v>P4 :_P4_1311_P4_1311</v>
      </c>
      <c r="K2530" t="str">
        <f t="shared" si="112"/>
        <v>doublon</v>
      </c>
    </row>
    <row r="2531" spans="1:11" x14ac:dyDescent="0.25">
      <c r="A2531" s="5">
        <v>10965</v>
      </c>
      <c r="B2531" s="25" t="s">
        <v>3887</v>
      </c>
      <c r="C2531" s="39" t="s">
        <v>645</v>
      </c>
      <c r="D2531" s="5">
        <v>5860</v>
      </c>
      <c r="E2531" t="str">
        <f t="shared" si="113"/>
        <v>P4A _1311</v>
      </c>
      <c r="F2531" t="str">
        <f t="shared" si="114"/>
        <v>P4A : Orientation</v>
      </c>
      <c r="I2531" t="str">
        <f t="shared" si="115"/>
        <v>P4A _P4A _1311_P4A _1311</v>
      </c>
      <c r="K2531" t="str">
        <f t="shared" si="112"/>
        <v>doublon</v>
      </c>
    </row>
    <row r="2532" spans="1:11" x14ac:dyDescent="0.25">
      <c r="A2532" s="5">
        <v>10966</v>
      </c>
      <c r="B2532" s="25" t="s">
        <v>3888</v>
      </c>
      <c r="C2532" s="39" t="s">
        <v>646</v>
      </c>
      <c r="D2532" s="5">
        <v>5861</v>
      </c>
      <c r="E2532" t="str">
        <f t="shared" si="113"/>
        <v>P5_1311</v>
      </c>
      <c r="F2532" t="str">
        <f t="shared" si="114"/>
        <v>P5 : Filage</v>
      </c>
      <c r="I2532" t="str">
        <f t="shared" si="115"/>
        <v>P5 :_P5_1311_P5_1311</v>
      </c>
      <c r="K2532" t="str">
        <f t="shared" si="112"/>
        <v>doublon</v>
      </c>
    </row>
    <row r="2533" spans="1:11" x14ac:dyDescent="0.25">
      <c r="A2533" s="5">
        <v>10967</v>
      </c>
      <c r="B2533" s="25" t="s">
        <v>3889</v>
      </c>
      <c r="C2533" s="39" t="s">
        <v>647</v>
      </c>
      <c r="D2533" s="5">
        <v>5862</v>
      </c>
      <c r="E2533" t="str">
        <f t="shared" si="113"/>
        <v>P6_1311</v>
      </c>
      <c r="F2533" t="str">
        <f t="shared" si="114"/>
        <v>P6 : Taraudage</v>
      </c>
      <c r="I2533" t="str">
        <f t="shared" si="115"/>
        <v>P6 :_P6_1311_P6_1311</v>
      </c>
      <c r="K2533" t="str">
        <f t="shared" si="112"/>
        <v>doublon</v>
      </c>
    </row>
    <row r="2534" spans="1:11" x14ac:dyDescent="0.25">
      <c r="A2534" s="5">
        <v>10968</v>
      </c>
      <c r="B2534" s="25" t="s">
        <v>3890</v>
      </c>
      <c r="C2534" s="39" t="s">
        <v>648</v>
      </c>
      <c r="D2534" s="5">
        <v>5863</v>
      </c>
      <c r="E2534" t="str">
        <f t="shared" si="113"/>
        <v>P6A _1311</v>
      </c>
      <c r="F2534" t="str">
        <f t="shared" si="114"/>
        <v>P6A : Souflage</v>
      </c>
      <c r="I2534" t="str">
        <f t="shared" si="115"/>
        <v>P6A _P6A _1311_P6A _1311</v>
      </c>
      <c r="K2534" t="str">
        <f t="shared" si="112"/>
        <v>doublon</v>
      </c>
    </row>
    <row r="2535" spans="1:11" x14ac:dyDescent="0.25">
      <c r="A2535" s="5">
        <v>10969</v>
      </c>
      <c r="B2535" s="25" t="s">
        <v>3891</v>
      </c>
      <c r="C2535" s="39" t="s">
        <v>649</v>
      </c>
      <c r="D2535" s="5">
        <v>5864</v>
      </c>
      <c r="E2535" t="str">
        <f t="shared" si="113"/>
        <v>P7_1311</v>
      </c>
      <c r="F2535" t="str">
        <f t="shared" si="114"/>
        <v>P7 : Controle</v>
      </c>
      <c r="I2535" t="str">
        <f t="shared" si="115"/>
        <v>P7 :_P7_1311_P7_1311</v>
      </c>
      <c r="K2535" t="str">
        <f t="shared" si="112"/>
        <v>doublon</v>
      </c>
    </row>
    <row r="2536" spans="1:11" x14ac:dyDescent="0.25">
      <c r="A2536" s="5">
        <v>10970</v>
      </c>
      <c r="B2536" s="25" t="s">
        <v>3892</v>
      </c>
      <c r="C2536" s="39" t="s">
        <v>650</v>
      </c>
      <c r="D2536" s="5">
        <v>5865</v>
      </c>
      <c r="E2536" t="str">
        <f t="shared" si="113"/>
        <v>Char_743</v>
      </c>
      <c r="F2536" t="str">
        <f t="shared" si="114"/>
        <v>Chargement</v>
      </c>
      <c r="I2536" t="str">
        <f t="shared" si="115"/>
        <v>Char_Char_743_Char_743</v>
      </c>
      <c r="K2536" t="str">
        <f t="shared" si="112"/>
        <v>doublon</v>
      </c>
    </row>
    <row r="2537" spans="1:11" x14ac:dyDescent="0.25">
      <c r="A2537" s="5">
        <v>10971</v>
      </c>
      <c r="B2537" s="25" t="s">
        <v>3893</v>
      </c>
      <c r="C2537" s="39" t="s">
        <v>651</v>
      </c>
      <c r="D2537" s="5">
        <v>5866</v>
      </c>
      <c r="E2537" t="str">
        <f t="shared" si="113"/>
        <v>Dégr_743</v>
      </c>
      <c r="F2537" t="str">
        <f t="shared" si="114"/>
        <v>Dégraissage</v>
      </c>
      <c r="I2537" t="str">
        <f t="shared" si="115"/>
        <v>Dégr_Dégr_743_Dégr_743</v>
      </c>
      <c r="K2537" t="str">
        <f t="shared" si="112"/>
        <v>doublon</v>
      </c>
    </row>
    <row r="2538" spans="1:11" x14ac:dyDescent="0.25">
      <c r="A2538" s="5">
        <v>10972</v>
      </c>
      <c r="B2538" s="25" t="s">
        <v>3894</v>
      </c>
      <c r="C2538" s="39" t="s">
        <v>652</v>
      </c>
      <c r="D2538" s="5">
        <v>5867</v>
      </c>
      <c r="E2538" t="str">
        <f t="shared" si="113"/>
        <v>Rinç_743</v>
      </c>
      <c r="F2538" t="str">
        <f t="shared" si="114"/>
        <v>Rinçage</v>
      </c>
      <c r="I2538" t="str">
        <f t="shared" si="115"/>
        <v>Rinç_Rinç_743_Rinç_743</v>
      </c>
      <c r="K2538" t="str">
        <f t="shared" si="112"/>
        <v>doublon</v>
      </c>
    </row>
    <row r="2539" spans="1:11" x14ac:dyDescent="0.25">
      <c r="A2539" s="5">
        <v>10973</v>
      </c>
      <c r="B2539" s="25" t="s">
        <v>3895</v>
      </c>
      <c r="C2539" s="39" t="s">
        <v>653</v>
      </c>
      <c r="D2539" s="5">
        <v>5868</v>
      </c>
      <c r="E2539" t="str">
        <f t="shared" si="113"/>
        <v>Souf_743</v>
      </c>
      <c r="F2539" t="str">
        <f t="shared" si="114"/>
        <v>Souflage</v>
      </c>
      <c r="I2539" t="str">
        <f t="shared" si="115"/>
        <v>Souf_Souf_743_Souf_743</v>
      </c>
      <c r="K2539" t="str">
        <f t="shared" si="112"/>
        <v>doublon</v>
      </c>
    </row>
    <row r="2540" spans="1:11" x14ac:dyDescent="0.25">
      <c r="A2540" s="5">
        <v>10974</v>
      </c>
      <c r="B2540" s="25" t="s">
        <v>3896</v>
      </c>
      <c r="C2540" s="39" t="s">
        <v>654</v>
      </c>
      <c r="D2540" s="5">
        <v>5869</v>
      </c>
      <c r="E2540" t="str">
        <f t="shared" si="113"/>
        <v>Séch_743</v>
      </c>
      <c r="F2540" t="str">
        <f t="shared" si="114"/>
        <v>Séchage</v>
      </c>
      <c r="I2540" t="str">
        <f t="shared" si="115"/>
        <v>Séch_Séch_743_Séch_743</v>
      </c>
      <c r="K2540" t="str">
        <f t="shared" si="112"/>
        <v>doublon</v>
      </c>
    </row>
    <row r="2541" spans="1:11" x14ac:dyDescent="0.25">
      <c r="A2541" s="5">
        <v>10975</v>
      </c>
      <c r="B2541" s="25" t="s">
        <v>3897</v>
      </c>
      <c r="C2541" s="39" t="s">
        <v>655</v>
      </c>
      <c r="D2541" s="5">
        <v>5870</v>
      </c>
      <c r="E2541" t="str">
        <f t="shared" si="113"/>
        <v>Déch_743</v>
      </c>
      <c r="F2541" t="str">
        <f t="shared" si="114"/>
        <v>Déchargement</v>
      </c>
      <c r="I2541" t="str">
        <f t="shared" si="115"/>
        <v>Déch_Déch_743_Déch_743</v>
      </c>
      <c r="K2541" t="str">
        <f t="shared" si="112"/>
        <v>doublon</v>
      </c>
    </row>
    <row r="2542" spans="1:11" hidden="1" x14ac:dyDescent="0.25">
      <c r="A2542" s="5">
        <v>10976</v>
      </c>
      <c r="B2542" s="25" t="s">
        <v>3898</v>
      </c>
      <c r="C2542" s="39" t="s">
        <v>656</v>
      </c>
      <c r="D2542" s="5">
        <v>5871</v>
      </c>
      <c r="E2542" t="str">
        <f t="shared" si="113"/>
        <v>P1_743</v>
      </c>
      <c r="F2542" t="str">
        <f t="shared" si="114"/>
        <v>P1 : Martelage</v>
      </c>
      <c r="I2542" t="str">
        <f t="shared" si="115"/>
        <v>P1_P1_743_P1_743</v>
      </c>
      <c r="K2542" t="str">
        <f t="shared" si="112"/>
        <v>niv inf</v>
      </c>
    </row>
    <row r="2543" spans="1:11" hidden="1" x14ac:dyDescent="0.25">
      <c r="A2543" s="5">
        <v>10977</v>
      </c>
      <c r="B2543" s="25" t="s">
        <v>3899</v>
      </c>
      <c r="C2543" s="39" t="s">
        <v>657</v>
      </c>
      <c r="D2543" s="5">
        <v>5872</v>
      </c>
      <c r="E2543" t="str">
        <f t="shared" si="113"/>
        <v>P2_743</v>
      </c>
      <c r="F2543" t="str">
        <f t="shared" si="114"/>
        <v>P2 : Martelage</v>
      </c>
      <c r="I2543" t="str">
        <f t="shared" si="115"/>
        <v>P2_P2_743_P2_743</v>
      </c>
      <c r="K2543" t="str">
        <f t="shared" si="112"/>
        <v>niv inf</v>
      </c>
    </row>
    <row r="2544" spans="1:11" hidden="1" x14ac:dyDescent="0.25">
      <c r="A2544" s="5">
        <v>10978</v>
      </c>
      <c r="B2544" s="25" t="s">
        <v>3900</v>
      </c>
      <c r="C2544" s="39" t="s">
        <v>658</v>
      </c>
      <c r="D2544" s="5">
        <v>5873</v>
      </c>
      <c r="E2544" t="str">
        <f t="shared" si="113"/>
        <v>P3_743</v>
      </c>
      <c r="F2544" t="str">
        <f t="shared" si="114"/>
        <v>P3 : Martelage</v>
      </c>
      <c r="I2544" t="str">
        <f t="shared" si="115"/>
        <v>P3_P3_743_P3_743</v>
      </c>
      <c r="K2544" t="str">
        <f t="shared" si="112"/>
        <v>niv inf</v>
      </c>
    </row>
    <row r="2545" spans="1:11" x14ac:dyDescent="0.25">
      <c r="A2545" s="5">
        <v>10979</v>
      </c>
      <c r="B2545" s="25" t="s">
        <v>3901</v>
      </c>
      <c r="C2545" s="39" t="s">
        <v>659</v>
      </c>
      <c r="D2545" s="5">
        <v>5874</v>
      </c>
      <c r="E2545" t="str">
        <f t="shared" si="113"/>
        <v>P2A_743</v>
      </c>
      <c r="F2545" t="str">
        <f t="shared" si="114"/>
        <v>P2A : Orientation</v>
      </c>
      <c r="I2545" t="str">
        <f t="shared" si="115"/>
        <v>P2A_P2A_743_P2A_743</v>
      </c>
      <c r="K2545" t="str">
        <f t="shared" si="112"/>
        <v>doublon</v>
      </c>
    </row>
    <row r="2546" spans="1:11" x14ac:dyDescent="0.25">
      <c r="A2546" s="5">
        <v>10980</v>
      </c>
      <c r="B2546" s="25" t="s">
        <v>3902</v>
      </c>
      <c r="C2546" s="39" t="s">
        <v>660</v>
      </c>
      <c r="D2546" s="5">
        <v>5875</v>
      </c>
      <c r="E2546" t="str">
        <f t="shared" si="113"/>
        <v>P4_743</v>
      </c>
      <c r="F2546" t="str">
        <f t="shared" si="114"/>
        <v>P4 : Usinage</v>
      </c>
      <c r="I2546" t="str">
        <f t="shared" si="115"/>
        <v>P4_P4_743_P4_743</v>
      </c>
      <c r="K2546" t="str">
        <f t="shared" si="112"/>
        <v>doublon</v>
      </c>
    </row>
    <row r="2547" spans="1:11" x14ac:dyDescent="0.25">
      <c r="A2547" s="5">
        <v>10981</v>
      </c>
      <c r="B2547" s="25" t="s">
        <v>3903</v>
      </c>
      <c r="C2547" s="39" t="s">
        <v>661</v>
      </c>
      <c r="D2547" s="5">
        <v>5876</v>
      </c>
      <c r="E2547" t="str">
        <f t="shared" si="113"/>
        <v>P5_743</v>
      </c>
      <c r="F2547" t="str">
        <f t="shared" si="114"/>
        <v>P5 : Presse Hydraulique</v>
      </c>
      <c r="I2547" t="str">
        <f t="shared" si="115"/>
        <v>P5_P5_743_P5_743</v>
      </c>
      <c r="K2547" t="str">
        <f t="shared" si="112"/>
        <v>doublon</v>
      </c>
    </row>
    <row r="2548" spans="1:11" x14ac:dyDescent="0.25">
      <c r="A2548" s="5">
        <v>10982</v>
      </c>
      <c r="B2548" s="25" t="s">
        <v>3904</v>
      </c>
      <c r="C2548" s="39" t="s">
        <v>662</v>
      </c>
      <c r="D2548" s="5">
        <v>5877</v>
      </c>
      <c r="E2548" t="str">
        <f t="shared" si="113"/>
        <v>P6_743</v>
      </c>
      <c r="F2548" t="str">
        <f t="shared" si="114"/>
        <v>P6 : Unité de filetage et taraudage</v>
      </c>
      <c r="I2548" t="str">
        <f t="shared" si="115"/>
        <v>P6_P6_743_P6_743</v>
      </c>
      <c r="K2548" t="str">
        <f t="shared" si="112"/>
        <v>doublon</v>
      </c>
    </row>
    <row r="2549" spans="1:11" x14ac:dyDescent="0.25">
      <c r="A2549" s="5">
        <v>10983</v>
      </c>
      <c r="B2549" s="25" t="s">
        <v>3905</v>
      </c>
      <c r="C2549" s="39" t="s">
        <v>663</v>
      </c>
      <c r="D2549" s="5">
        <v>5878</v>
      </c>
      <c r="E2549" t="str">
        <f t="shared" si="113"/>
        <v>P6A_743</v>
      </c>
      <c r="F2549" t="str">
        <f t="shared" si="114"/>
        <v>P6A : Controle de longueur</v>
      </c>
      <c r="I2549" t="str">
        <f t="shared" si="115"/>
        <v>P6A_P6A_743_P6A_743</v>
      </c>
      <c r="K2549" t="str">
        <f t="shared" si="112"/>
        <v>doublon</v>
      </c>
    </row>
    <row r="2550" spans="1:11" x14ac:dyDescent="0.25">
      <c r="A2550" s="5">
        <v>10984</v>
      </c>
      <c r="B2550" s="25" t="s">
        <v>3906</v>
      </c>
      <c r="C2550" s="39" t="s">
        <v>605</v>
      </c>
      <c r="D2550" s="5">
        <v>5879</v>
      </c>
      <c r="E2550" t="str">
        <f t="shared" si="113"/>
        <v>UA1_743</v>
      </c>
      <c r="F2550" t="str">
        <f t="shared" si="114"/>
        <v>UA1</v>
      </c>
      <c r="I2550" t="str">
        <f t="shared" si="115"/>
        <v>UA1_UA1_743_UA1_743</v>
      </c>
      <c r="K2550" t="str">
        <f t="shared" si="112"/>
        <v>doublon</v>
      </c>
    </row>
    <row r="2551" spans="1:11" x14ac:dyDescent="0.25">
      <c r="A2551" s="5">
        <v>10985</v>
      </c>
      <c r="B2551" s="25" t="s">
        <v>3907</v>
      </c>
      <c r="C2551" s="39" t="s">
        <v>494</v>
      </c>
      <c r="D2551" s="5">
        <v>5880</v>
      </c>
      <c r="E2551" t="str">
        <f t="shared" si="113"/>
        <v>UA2_743</v>
      </c>
      <c r="F2551" t="str">
        <f t="shared" si="114"/>
        <v>UA2</v>
      </c>
      <c r="I2551" t="str">
        <f t="shared" si="115"/>
        <v>UA2_UA2_743_UA2_743</v>
      </c>
      <c r="K2551" t="str">
        <f t="shared" si="112"/>
        <v>doublon</v>
      </c>
    </row>
    <row r="2552" spans="1:11" x14ac:dyDescent="0.25">
      <c r="A2552" s="5">
        <v>10986</v>
      </c>
      <c r="B2552" s="25" t="s">
        <v>3908</v>
      </c>
      <c r="C2552" s="39" t="s">
        <v>497</v>
      </c>
      <c r="D2552" s="5">
        <v>5881</v>
      </c>
      <c r="E2552" t="str">
        <f t="shared" si="113"/>
        <v>UA3_743</v>
      </c>
      <c r="F2552" t="str">
        <f t="shared" si="114"/>
        <v>UA3</v>
      </c>
      <c r="I2552" t="str">
        <f t="shared" si="115"/>
        <v>UA3_UA3_743_UA3_743</v>
      </c>
      <c r="K2552" t="str">
        <f t="shared" si="112"/>
        <v>doublon</v>
      </c>
    </row>
    <row r="2553" spans="1:11" x14ac:dyDescent="0.25">
      <c r="A2553" s="5">
        <v>10987</v>
      </c>
      <c r="B2553" s="25" t="s">
        <v>3909</v>
      </c>
      <c r="C2553" s="39" t="s">
        <v>500</v>
      </c>
      <c r="D2553" s="5">
        <v>5882</v>
      </c>
      <c r="E2553" t="str">
        <f t="shared" si="113"/>
        <v>UA4_743</v>
      </c>
      <c r="F2553" t="str">
        <f t="shared" si="114"/>
        <v>UA4</v>
      </c>
      <c r="I2553" t="str">
        <f t="shared" si="115"/>
        <v>UA4_UA4_743_UA4_743</v>
      </c>
      <c r="K2553" t="str">
        <f t="shared" si="112"/>
        <v>doublon</v>
      </c>
    </row>
    <row r="2554" spans="1:11" x14ac:dyDescent="0.25">
      <c r="A2554" s="5">
        <v>10988</v>
      </c>
      <c r="B2554" s="25" t="s">
        <v>3910</v>
      </c>
      <c r="C2554" s="39" t="s">
        <v>503</v>
      </c>
      <c r="D2554" s="5">
        <v>5883</v>
      </c>
      <c r="E2554" t="str">
        <f t="shared" si="113"/>
        <v>UA5_743</v>
      </c>
      <c r="F2554" t="str">
        <f t="shared" si="114"/>
        <v>UA5</v>
      </c>
      <c r="I2554" t="str">
        <f t="shared" si="115"/>
        <v>UA5_UA5_743_UA5_743</v>
      </c>
      <c r="K2554" t="str">
        <f t="shared" ref="K2554:K2617" si="116">IF(C2554=F2554,"doublon","niv inf")</f>
        <v>doublon</v>
      </c>
    </row>
    <row r="2555" spans="1:11" x14ac:dyDescent="0.25">
      <c r="A2555" s="5">
        <v>10989</v>
      </c>
      <c r="B2555" s="25" t="s">
        <v>3911</v>
      </c>
      <c r="C2555" s="39" t="s">
        <v>594</v>
      </c>
      <c r="D2555" s="5">
        <v>5884</v>
      </c>
      <c r="E2555" t="str">
        <f t="shared" si="113"/>
        <v>Tran_743</v>
      </c>
      <c r="F2555" t="str">
        <f t="shared" si="114"/>
        <v>Transfert</v>
      </c>
      <c r="I2555" t="str">
        <f t="shared" si="115"/>
        <v>Tran_Tran_743_Tran_743</v>
      </c>
      <c r="K2555" t="str">
        <f t="shared" si="116"/>
        <v>doublon</v>
      </c>
    </row>
    <row r="2556" spans="1:11" x14ac:dyDescent="0.25">
      <c r="A2556" s="5">
        <v>10990</v>
      </c>
      <c r="B2556" s="25" t="s">
        <v>3912</v>
      </c>
      <c r="C2556" s="39" t="s">
        <v>602</v>
      </c>
      <c r="D2556" s="5">
        <v>5885</v>
      </c>
      <c r="E2556" t="str">
        <f t="shared" si="113"/>
        <v>Maga_879</v>
      </c>
      <c r="F2556" t="str">
        <f t="shared" si="114"/>
        <v>Magasin d'entrée</v>
      </c>
      <c r="I2556" t="str">
        <f t="shared" si="115"/>
        <v>Maga_Maga_879_Maga_879</v>
      </c>
      <c r="K2556" t="str">
        <f t="shared" si="116"/>
        <v>doublon</v>
      </c>
    </row>
    <row r="2557" spans="1:11" x14ac:dyDescent="0.25">
      <c r="A2557" s="5">
        <v>10991</v>
      </c>
      <c r="B2557" s="25" t="s">
        <v>3913</v>
      </c>
      <c r="C2557" s="39" t="s">
        <v>640</v>
      </c>
      <c r="D2557" s="5">
        <v>5886</v>
      </c>
      <c r="E2557" t="str">
        <f t="shared" si="113"/>
        <v>P1_879</v>
      </c>
      <c r="F2557" t="str">
        <f t="shared" si="114"/>
        <v>P1 : Martelage</v>
      </c>
      <c r="I2557" t="str">
        <f t="shared" si="115"/>
        <v>P1_P1_879_P1_879</v>
      </c>
      <c r="K2557" t="str">
        <f t="shared" si="116"/>
        <v>doublon</v>
      </c>
    </row>
    <row r="2558" spans="1:11" x14ac:dyDescent="0.25">
      <c r="A2558" s="5">
        <v>10992</v>
      </c>
      <c r="B2558" s="25" t="s">
        <v>3914</v>
      </c>
      <c r="C2558" s="39" t="s">
        <v>641</v>
      </c>
      <c r="D2558" s="5">
        <v>5887</v>
      </c>
      <c r="E2558" t="str">
        <f t="shared" si="113"/>
        <v>P2_879</v>
      </c>
      <c r="F2558" t="str">
        <f t="shared" si="114"/>
        <v>P2 : Martelage</v>
      </c>
      <c r="I2558" t="str">
        <f t="shared" si="115"/>
        <v>P2_P2_879_P2_879</v>
      </c>
      <c r="K2558" t="str">
        <f t="shared" si="116"/>
        <v>doublon</v>
      </c>
    </row>
    <row r="2559" spans="1:11" x14ac:dyDescent="0.25">
      <c r="A2559" s="5">
        <v>10993</v>
      </c>
      <c r="B2559" s="25" t="s">
        <v>3915</v>
      </c>
      <c r="C2559" s="39" t="s">
        <v>664</v>
      </c>
      <c r="D2559" s="5">
        <v>5888</v>
      </c>
      <c r="E2559" t="str">
        <f t="shared" si="113"/>
        <v>P3_879</v>
      </c>
      <c r="F2559" t="str">
        <f t="shared" si="114"/>
        <v>P3 : Mise à longueur</v>
      </c>
      <c r="I2559" t="str">
        <f t="shared" si="115"/>
        <v>P3_P3_879_P3_879</v>
      </c>
      <c r="K2559" t="str">
        <f t="shared" si="116"/>
        <v>doublon</v>
      </c>
    </row>
    <row r="2560" spans="1:11" x14ac:dyDescent="0.25">
      <c r="A2560" s="5">
        <v>10994</v>
      </c>
      <c r="B2560" s="25" t="s">
        <v>3916</v>
      </c>
      <c r="C2560" s="39" t="s">
        <v>665</v>
      </c>
      <c r="D2560" s="5">
        <v>5889</v>
      </c>
      <c r="E2560" t="str">
        <f t="shared" si="113"/>
        <v>P4_879</v>
      </c>
      <c r="F2560" t="str">
        <f t="shared" si="114"/>
        <v>P4 : Martelage</v>
      </c>
      <c r="I2560" t="str">
        <f t="shared" si="115"/>
        <v>P4_P4_879_P4_879</v>
      </c>
      <c r="K2560" t="str">
        <f t="shared" si="116"/>
        <v>doublon</v>
      </c>
    </row>
    <row r="2561" spans="1:11" x14ac:dyDescent="0.25">
      <c r="A2561" s="5">
        <v>10995</v>
      </c>
      <c r="B2561" s="25" t="s">
        <v>3917</v>
      </c>
      <c r="C2561" s="39" t="s">
        <v>666</v>
      </c>
      <c r="D2561" s="5">
        <v>5890</v>
      </c>
      <c r="E2561" t="str">
        <f t="shared" si="113"/>
        <v>P5_879</v>
      </c>
      <c r="F2561" t="str">
        <f t="shared" si="114"/>
        <v>P5 : Martelage</v>
      </c>
      <c r="I2561" t="str">
        <f t="shared" si="115"/>
        <v>P5_P5_879_P5_879</v>
      </c>
      <c r="K2561" t="str">
        <f t="shared" si="116"/>
        <v>doublon</v>
      </c>
    </row>
    <row r="2562" spans="1:11" x14ac:dyDescent="0.25">
      <c r="A2562" s="5">
        <v>10996</v>
      </c>
      <c r="B2562" s="25" t="s">
        <v>3918</v>
      </c>
      <c r="C2562" s="39" t="s">
        <v>643</v>
      </c>
      <c r="D2562" s="5">
        <v>5891</v>
      </c>
      <c r="E2562" t="str">
        <f t="shared" si="113"/>
        <v>P1A_879</v>
      </c>
      <c r="F2562" t="str">
        <f t="shared" si="114"/>
        <v>P1A : Retourneur</v>
      </c>
      <c r="I2562" t="str">
        <f t="shared" si="115"/>
        <v>P1A_P1A_879_P1A_879</v>
      </c>
      <c r="K2562" t="str">
        <f t="shared" si="116"/>
        <v>doublon</v>
      </c>
    </row>
    <row r="2563" spans="1:11" x14ac:dyDescent="0.25">
      <c r="A2563" s="5">
        <v>10997</v>
      </c>
      <c r="B2563" s="25" t="s">
        <v>3919</v>
      </c>
      <c r="C2563" s="39" t="s">
        <v>594</v>
      </c>
      <c r="D2563" s="5">
        <v>5892</v>
      </c>
      <c r="E2563" t="str">
        <f t="shared" si="113"/>
        <v>Tran_879</v>
      </c>
      <c r="F2563" t="str">
        <f t="shared" si="114"/>
        <v>Transfert</v>
      </c>
      <c r="I2563" t="str">
        <f t="shared" si="115"/>
        <v>Tran_Tran_879_Tran_879</v>
      </c>
      <c r="K2563" t="str">
        <f t="shared" si="116"/>
        <v>doublon</v>
      </c>
    </row>
    <row r="2564" spans="1:11" x14ac:dyDescent="0.25">
      <c r="A2564" s="5">
        <v>10998</v>
      </c>
      <c r="B2564" s="25" t="s">
        <v>3920</v>
      </c>
      <c r="C2564" s="39" t="s">
        <v>605</v>
      </c>
      <c r="D2564" s="5">
        <v>5893</v>
      </c>
      <c r="E2564" t="str">
        <f t="shared" si="113"/>
        <v>UA1_879</v>
      </c>
      <c r="F2564" t="str">
        <f t="shared" si="114"/>
        <v>UA1</v>
      </c>
      <c r="I2564" t="str">
        <f t="shared" si="115"/>
        <v>UA1_UA1_879_UA1_879</v>
      </c>
      <c r="K2564" t="str">
        <f t="shared" si="116"/>
        <v>doublon</v>
      </c>
    </row>
    <row r="2565" spans="1:11" x14ac:dyDescent="0.25">
      <c r="A2565" s="5">
        <v>10999</v>
      </c>
      <c r="B2565" s="25" t="s">
        <v>3921</v>
      </c>
      <c r="C2565" s="39" t="s">
        <v>494</v>
      </c>
      <c r="D2565" s="5">
        <v>5894</v>
      </c>
      <c r="E2565" t="str">
        <f t="shared" si="113"/>
        <v>UA2_879</v>
      </c>
      <c r="F2565" t="str">
        <f t="shared" si="114"/>
        <v>UA2</v>
      </c>
      <c r="I2565" t="str">
        <f t="shared" si="115"/>
        <v>UA2_UA2_879_UA2_879</v>
      </c>
      <c r="K2565" t="str">
        <f t="shared" si="116"/>
        <v>doublon</v>
      </c>
    </row>
    <row r="2566" spans="1:11" x14ac:dyDescent="0.25">
      <c r="A2566" s="5">
        <v>11000</v>
      </c>
      <c r="B2566" s="25" t="s">
        <v>3922</v>
      </c>
      <c r="C2566" s="39" t="s">
        <v>497</v>
      </c>
      <c r="D2566" s="5">
        <v>5895</v>
      </c>
      <c r="E2566" t="str">
        <f t="shared" si="113"/>
        <v>UA3_879</v>
      </c>
      <c r="F2566" t="str">
        <f t="shared" si="114"/>
        <v>UA3</v>
      </c>
      <c r="I2566" t="str">
        <f t="shared" si="115"/>
        <v>UA3_UA3_879_UA3_879</v>
      </c>
      <c r="K2566" t="str">
        <f t="shared" si="116"/>
        <v>doublon</v>
      </c>
    </row>
    <row r="2567" spans="1:11" x14ac:dyDescent="0.25">
      <c r="A2567" s="5">
        <v>11001</v>
      </c>
      <c r="B2567" s="25" t="s">
        <v>3923</v>
      </c>
      <c r="C2567" s="39" t="s">
        <v>500</v>
      </c>
      <c r="D2567" s="5">
        <v>5896</v>
      </c>
      <c r="E2567" t="str">
        <f t="shared" si="113"/>
        <v>UA4_879</v>
      </c>
      <c r="F2567" t="str">
        <f t="shared" si="114"/>
        <v>UA4</v>
      </c>
      <c r="I2567" t="str">
        <f t="shared" si="115"/>
        <v>UA4_UA4_879_UA4_879</v>
      </c>
      <c r="K2567" t="str">
        <f t="shared" si="116"/>
        <v>doublon</v>
      </c>
    </row>
    <row r="2568" spans="1:11" x14ac:dyDescent="0.25">
      <c r="A2568" s="5">
        <v>11002</v>
      </c>
      <c r="B2568" s="25" t="s">
        <v>3924</v>
      </c>
      <c r="C2568" s="39" t="s">
        <v>503</v>
      </c>
      <c r="D2568" s="5">
        <v>5897</v>
      </c>
      <c r="E2568" t="str">
        <f t="shared" si="113"/>
        <v>UA5_879</v>
      </c>
      <c r="F2568" t="str">
        <f t="shared" si="114"/>
        <v>UA5</v>
      </c>
      <c r="I2568" t="str">
        <f t="shared" si="115"/>
        <v>UA5_UA5_879_UA5_879</v>
      </c>
      <c r="K2568" t="str">
        <f t="shared" si="116"/>
        <v>doublon</v>
      </c>
    </row>
    <row r="2569" spans="1:11" x14ac:dyDescent="0.25">
      <c r="A2569" s="5">
        <v>11003</v>
      </c>
      <c r="B2569" s="25" t="s">
        <v>3925</v>
      </c>
      <c r="C2569" s="39" t="s">
        <v>296</v>
      </c>
      <c r="D2569" s="5">
        <v>5898</v>
      </c>
      <c r="E2569" t="str">
        <f t="shared" si="113"/>
        <v>Ence_879</v>
      </c>
      <c r="F2569" t="str">
        <f t="shared" si="114"/>
        <v>Enceinte</v>
      </c>
      <c r="I2569" t="str">
        <f t="shared" si="115"/>
        <v>Ence_Ence_879_Ence_879</v>
      </c>
      <c r="K2569" t="str">
        <f t="shared" si="116"/>
        <v>doublon</v>
      </c>
    </row>
    <row r="2570" spans="1:11" x14ac:dyDescent="0.25">
      <c r="A2570" s="5">
        <v>11004</v>
      </c>
      <c r="B2570" s="25" t="s">
        <v>3926</v>
      </c>
      <c r="C2570" s="39" t="s">
        <v>556</v>
      </c>
      <c r="D2570" s="5">
        <v>5899</v>
      </c>
      <c r="E2570" t="str">
        <f t="shared" si="113"/>
        <v>Armo_879</v>
      </c>
      <c r="F2570" t="str">
        <f t="shared" si="114"/>
        <v>Armoire électrique</v>
      </c>
      <c r="I2570" t="str">
        <f t="shared" si="115"/>
        <v>Armo_Armo_879_Armo_879</v>
      </c>
      <c r="K2570" t="str">
        <f t="shared" si="116"/>
        <v>doublon</v>
      </c>
    </row>
    <row r="2571" spans="1:11" x14ac:dyDescent="0.25">
      <c r="A2571" s="5">
        <v>11005</v>
      </c>
      <c r="B2571" s="25" t="s">
        <v>3927</v>
      </c>
      <c r="C2571" s="39" t="s">
        <v>374</v>
      </c>
      <c r="D2571" s="5">
        <v>5900</v>
      </c>
      <c r="E2571" t="str">
        <f t="shared" si="113"/>
        <v>GH_879</v>
      </c>
      <c r="F2571" t="str">
        <f t="shared" si="114"/>
        <v>Groupe hydraulique</v>
      </c>
      <c r="I2571" t="str">
        <f t="shared" si="115"/>
        <v>Grou_GH_879_GH_879</v>
      </c>
      <c r="K2571" t="str">
        <f t="shared" si="116"/>
        <v>doublon</v>
      </c>
    </row>
    <row r="2572" spans="1:11" x14ac:dyDescent="0.25">
      <c r="A2572" s="5">
        <v>11006</v>
      </c>
      <c r="B2572" s="25" t="s">
        <v>3928</v>
      </c>
      <c r="C2572" s="39" t="s">
        <v>640</v>
      </c>
      <c r="D2572" s="5">
        <v>5901</v>
      </c>
      <c r="E2572" t="str">
        <f t="shared" si="113"/>
        <v>P1_1025</v>
      </c>
      <c r="F2572" t="str">
        <f t="shared" si="114"/>
        <v>P1 : Martelage</v>
      </c>
      <c r="I2572" t="str">
        <f t="shared" si="115"/>
        <v>P1_P1_1025_P1_1025</v>
      </c>
      <c r="K2572" t="str">
        <f t="shared" si="116"/>
        <v>doublon</v>
      </c>
    </row>
    <row r="2573" spans="1:11" x14ac:dyDescent="0.25">
      <c r="A2573" s="5">
        <v>11007</v>
      </c>
      <c r="B2573" s="25" t="s">
        <v>3929</v>
      </c>
      <c r="C2573" s="39" t="s">
        <v>641</v>
      </c>
      <c r="D2573" s="5">
        <v>5902</v>
      </c>
      <c r="E2573" t="str">
        <f t="shared" si="113"/>
        <v>P2_1025</v>
      </c>
      <c r="F2573" t="str">
        <f t="shared" si="114"/>
        <v>P2 : Martelage</v>
      </c>
      <c r="I2573" t="str">
        <f t="shared" si="115"/>
        <v>P2_P2_1025_P2_1025</v>
      </c>
      <c r="K2573" t="str">
        <f t="shared" si="116"/>
        <v>doublon</v>
      </c>
    </row>
    <row r="2574" spans="1:11" x14ac:dyDescent="0.25">
      <c r="A2574" s="5">
        <v>11008</v>
      </c>
      <c r="B2574" s="25" t="s">
        <v>3930</v>
      </c>
      <c r="C2574" s="39" t="s">
        <v>665</v>
      </c>
      <c r="D2574" s="5">
        <v>5903</v>
      </c>
      <c r="E2574" t="str">
        <f t="shared" si="113"/>
        <v>P4_1025</v>
      </c>
      <c r="F2574" t="str">
        <f t="shared" si="114"/>
        <v>P4 : Martelage</v>
      </c>
      <c r="I2574" t="str">
        <f t="shared" si="115"/>
        <v>P4_P4_1025_P4_1025</v>
      </c>
      <c r="K2574" t="str">
        <f t="shared" si="116"/>
        <v>doublon</v>
      </c>
    </row>
    <row r="2575" spans="1:11" x14ac:dyDescent="0.25">
      <c r="A2575" s="5">
        <v>11009</v>
      </c>
      <c r="B2575" s="25" t="s">
        <v>3931</v>
      </c>
      <c r="C2575" s="39" t="s">
        <v>664</v>
      </c>
      <c r="D2575" s="5">
        <v>5904</v>
      </c>
      <c r="E2575" t="str">
        <f t="shared" si="113"/>
        <v>P3_1025</v>
      </c>
      <c r="F2575" t="str">
        <f t="shared" si="114"/>
        <v>P3 : Mise à longueur</v>
      </c>
      <c r="I2575" t="str">
        <f t="shared" si="115"/>
        <v>P3_P3_1025_P3_1025</v>
      </c>
      <c r="K2575" t="str">
        <f t="shared" si="116"/>
        <v>doublon</v>
      </c>
    </row>
    <row r="2576" spans="1:11" x14ac:dyDescent="0.25">
      <c r="A2576" s="5">
        <v>11010</v>
      </c>
      <c r="B2576" s="25" t="s">
        <v>3932</v>
      </c>
      <c r="C2576" s="39" t="s">
        <v>667</v>
      </c>
      <c r="D2576" s="5">
        <v>5905</v>
      </c>
      <c r="E2576" t="str">
        <f t="shared" si="113"/>
        <v>P5_1025</v>
      </c>
      <c r="F2576" t="str">
        <f t="shared" si="114"/>
        <v>P5 : Filage des canelures</v>
      </c>
      <c r="I2576" t="str">
        <f t="shared" si="115"/>
        <v>P5_P5_1025_P5_1025</v>
      </c>
      <c r="K2576" t="str">
        <f t="shared" si="116"/>
        <v>doublon</v>
      </c>
    </row>
    <row r="2577" spans="1:11" x14ac:dyDescent="0.25">
      <c r="A2577" s="5">
        <v>11011</v>
      </c>
      <c r="B2577" s="25" t="s">
        <v>3933</v>
      </c>
      <c r="C2577" s="39" t="s">
        <v>594</v>
      </c>
      <c r="D2577" s="5">
        <v>5906</v>
      </c>
      <c r="E2577" t="str">
        <f t="shared" si="113"/>
        <v>Tran_1025</v>
      </c>
      <c r="F2577" t="str">
        <f t="shared" si="114"/>
        <v>Transfert</v>
      </c>
      <c r="I2577" t="str">
        <f t="shared" si="115"/>
        <v>Tran_Tran_1025_Tran_1025</v>
      </c>
      <c r="K2577" t="str">
        <f t="shared" si="116"/>
        <v>doublon</v>
      </c>
    </row>
    <row r="2578" spans="1:11" x14ac:dyDescent="0.25">
      <c r="A2578" s="5">
        <v>11012</v>
      </c>
      <c r="B2578" s="25" t="s">
        <v>3934</v>
      </c>
      <c r="C2578" s="39" t="s">
        <v>643</v>
      </c>
      <c r="D2578" s="5">
        <v>5907</v>
      </c>
      <c r="E2578" t="str">
        <f t="shared" ref="E2578:E2641" si="117">VLOOKUP(D2578,$A$2:$C$3736,2,FALSE)</f>
        <v>P1A_1025</v>
      </c>
      <c r="F2578" t="str">
        <f t="shared" ref="F2578:F2641" si="118">VLOOKUP(D2578,$A$2:$C$3736,3,FALSE)</f>
        <v>P1A : Retourneur</v>
      </c>
      <c r="I2578" t="str">
        <f t="shared" ref="I2578:I2641" si="119">+B2578&amp;"_"&amp;E2578</f>
        <v>P1A _P1A_1025_P1A_1025</v>
      </c>
      <c r="K2578" t="str">
        <f t="shared" si="116"/>
        <v>doublon</v>
      </c>
    </row>
    <row r="2579" spans="1:11" x14ac:dyDescent="0.25">
      <c r="A2579" s="5">
        <v>11013</v>
      </c>
      <c r="B2579" s="25" t="s">
        <v>3935</v>
      </c>
      <c r="C2579" s="39" t="s">
        <v>602</v>
      </c>
      <c r="D2579" s="5">
        <v>5908</v>
      </c>
      <c r="E2579" t="str">
        <f t="shared" si="117"/>
        <v>MagaE_1025</v>
      </c>
      <c r="F2579" t="str">
        <f t="shared" si="118"/>
        <v>Magasin d'entrée</v>
      </c>
      <c r="I2579" t="str">
        <f t="shared" si="119"/>
        <v>Maga_MagaE_1025_MagaE_1025</v>
      </c>
      <c r="K2579" t="str">
        <f t="shared" si="116"/>
        <v>doublon</v>
      </c>
    </row>
    <row r="2580" spans="1:11" x14ac:dyDescent="0.25">
      <c r="A2580" s="5">
        <v>11014</v>
      </c>
      <c r="B2580" s="25" t="s">
        <v>3936</v>
      </c>
      <c r="C2580" s="39" t="s">
        <v>620</v>
      </c>
      <c r="D2580" s="5">
        <v>5909</v>
      </c>
      <c r="E2580" t="str">
        <f t="shared" si="117"/>
        <v>MagaS_1025</v>
      </c>
      <c r="F2580" t="str">
        <f t="shared" si="118"/>
        <v>Magasin de sortie</v>
      </c>
      <c r="I2580" t="str">
        <f t="shared" si="119"/>
        <v>Maga_MagaS_1025_MagaS_1025</v>
      </c>
      <c r="K2580" t="str">
        <f t="shared" si="116"/>
        <v>doublon</v>
      </c>
    </row>
    <row r="2581" spans="1:11" x14ac:dyDescent="0.25">
      <c r="A2581" s="5">
        <v>11015</v>
      </c>
      <c r="B2581" s="25" t="s">
        <v>3937</v>
      </c>
      <c r="C2581" s="39" t="s">
        <v>296</v>
      </c>
      <c r="D2581" s="5">
        <v>5910</v>
      </c>
      <c r="E2581" t="str">
        <f t="shared" si="117"/>
        <v>Ence_1025</v>
      </c>
      <c r="F2581" t="str">
        <f t="shared" si="118"/>
        <v>Enceinte</v>
      </c>
      <c r="I2581" t="str">
        <f t="shared" si="119"/>
        <v>Ence_Ence_1025_Ence_1025</v>
      </c>
      <c r="K2581" t="str">
        <f t="shared" si="116"/>
        <v>doublon</v>
      </c>
    </row>
    <row r="2582" spans="1:11" x14ac:dyDescent="0.25">
      <c r="A2582" s="5">
        <v>11016</v>
      </c>
      <c r="B2582" s="25" t="s">
        <v>3938</v>
      </c>
      <c r="C2582" s="39" t="s">
        <v>556</v>
      </c>
      <c r="D2582" s="5">
        <v>5911</v>
      </c>
      <c r="E2582" t="str">
        <f t="shared" si="117"/>
        <v>Armo_1025</v>
      </c>
      <c r="F2582" t="str">
        <f t="shared" si="118"/>
        <v>Armoire électrique</v>
      </c>
      <c r="I2582" t="str">
        <f t="shared" si="119"/>
        <v>Armo_Armo_1025_Armo_1025</v>
      </c>
      <c r="K2582" t="str">
        <f t="shared" si="116"/>
        <v>doublon</v>
      </c>
    </row>
    <row r="2583" spans="1:11" x14ac:dyDescent="0.25">
      <c r="A2583" s="5">
        <v>11017</v>
      </c>
      <c r="B2583" s="25" t="s">
        <v>3939</v>
      </c>
      <c r="C2583" s="39" t="s">
        <v>374</v>
      </c>
      <c r="D2583" s="5">
        <v>5912</v>
      </c>
      <c r="E2583" t="str">
        <f t="shared" si="117"/>
        <v>GH_1025</v>
      </c>
      <c r="F2583" t="str">
        <f t="shared" si="118"/>
        <v>Groupe hydraulique</v>
      </c>
      <c r="I2583" t="str">
        <f t="shared" si="119"/>
        <v>Grou_GH_1025_GH_1025</v>
      </c>
      <c r="K2583" t="str">
        <f t="shared" si="116"/>
        <v>doublon</v>
      </c>
    </row>
    <row r="2584" spans="1:11" x14ac:dyDescent="0.25">
      <c r="A2584" s="5">
        <v>11018</v>
      </c>
      <c r="B2584" s="25" t="s">
        <v>3940</v>
      </c>
      <c r="C2584" s="39" t="s">
        <v>638</v>
      </c>
      <c r="D2584" s="5">
        <v>5913</v>
      </c>
      <c r="E2584" t="str">
        <f t="shared" si="117"/>
        <v>Comm_1025</v>
      </c>
      <c r="F2584" t="str">
        <f t="shared" si="118"/>
        <v>Commande pneumatique</v>
      </c>
      <c r="I2584" t="str">
        <f t="shared" si="119"/>
        <v>Comm_Comm_1025_Comm_1025</v>
      </c>
      <c r="K2584" t="str">
        <f t="shared" si="116"/>
        <v>doublon</v>
      </c>
    </row>
    <row r="2585" spans="1:11" x14ac:dyDescent="0.25">
      <c r="A2585" s="5">
        <v>11019</v>
      </c>
      <c r="B2585" s="25" t="s">
        <v>3941</v>
      </c>
      <c r="C2585" s="39" t="s">
        <v>605</v>
      </c>
      <c r="D2585" s="5">
        <v>5914</v>
      </c>
      <c r="E2585" t="str">
        <f t="shared" si="117"/>
        <v>UA1_1025</v>
      </c>
      <c r="F2585" t="str">
        <f t="shared" si="118"/>
        <v>UA1</v>
      </c>
      <c r="I2585" t="str">
        <f t="shared" si="119"/>
        <v>UA1_UA1_1025_UA1_1025</v>
      </c>
      <c r="K2585" t="str">
        <f t="shared" si="116"/>
        <v>doublon</v>
      </c>
    </row>
    <row r="2586" spans="1:11" x14ac:dyDescent="0.25">
      <c r="A2586" s="5">
        <v>11020</v>
      </c>
      <c r="B2586" s="25" t="s">
        <v>3942</v>
      </c>
      <c r="C2586" s="39" t="s">
        <v>494</v>
      </c>
      <c r="D2586" s="5">
        <v>5915</v>
      </c>
      <c r="E2586" t="str">
        <f t="shared" si="117"/>
        <v>UA2_1025</v>
      </c>
      <c r="F2586" t="str">
        <f t="shared" si="118"/>
        <v>UA2</v>
      </c>
      <c r="I2586" t="str">
        <f t="shared" si="119"/>
        <v>UA2_UA2_1025_UA2_1025</v>
      </c>
      <c r="K2586" t="str">
        <f t="shared" si="116"/>
        <v>doublon</v>
      </c>
    </row>
    <row r="2587" spans="1:11" x14ac:dyDescent="0.25">
      <c r="A2587" s="5">
        <v>11021</v>
      </c>
      <c r="B2587" s="25" t="s">
        <v>3943</v>
      </c>
      <c r="C2587" s="39" t="s">
        <v>497</v>
      </c>
      <c r="D2587" s="5">
        <v>5916</v>
      </c>
      <c r="E2587" t="str">
        <f t="shared" si="117"/>
        <v>UA3_1025</v>
      </c>
      <c r="F2587" t="str">
        <f t="shared" si="118"/>
        <v>UA3</v>
      </c>
      <c r="I2587" t="str">
        <f t="shared" si="119"/>
        <v>UA3_UA3_1025_UA3_1025</v>
      </c>
      <c r="K2587" t="str">
        <f t="shared" si="116"/>
        <v>doublon</v>
      </c>
    </row>
    <row r="2588" spans="1:11" x14ac:dyDescent="0.25">
      <c r="A2588" s="5">
        <v>11022</v>
      </c>
      <c r="B2588" s="25" t="s">
        <v>3944</v>
      </c>
      <c r="C2588" s="39" t="s">
        <v>500</v>
      </c>
      <c r="D2588" s="5">
        <v>5917</v>
      </c>
      <c r="E2588" t="str">
        <f t="shared" si="117"/>
        <v>UA4_1025</v>
      </c>
      <c r="F2588" t="str">
        <f t="shared" si="118"/>
        <v>UA4</v>
      </c>
      <c r="I2588" t="str">
        <f t="shared" si="119"/>
        <v>UA4_UA4_1025_UA4_1025</v>
      </c>
      <c r="K2588" t="str">
        <f t="shared" si="116"/>
        <v>doublon</v>
      </c>
    </row>
    <row r="2589" spans="1:11" x14ac:dyDescent="0.25">
      <c r="A2589" s="5">
        <v>11023</v>
      </c>
      <c r="B2589" s="25" t="s">
        <v>3945</v>
      </c>
      <c r="C2589" s="39" t="s">
        <v>503</v>
      </c>
      <c r="D2589" s="5">
        <v>5918</v>
      </c>
      <c r="E2589" t="str">
        <f t="shared" si="117"/>
        <v>UA5_1025</v>
      </c>
      <c r="F2589" t="str">
        <f t="shared" si="118"/>
        <v>UA5</v>
      </c>
      <c r="I2589" t="str">
        <f t="shared" si="119"/>
        <v>UA5_UA5_1025_UA5_1025</v>
      </c>
      <c r="K2589" t="str">
        <f t="shared" si="116"/>
        <v>doublon</v>
      </c>
    </row>
    <row r="2590" spans="1:11" x14ac:dyDescent="0.25">
      <c r="A2590" s="5">
        <v>11024</v>
      </c>
      <c r="B2590" s="25" t="s">
        <v>3946</v>
      </c>
      <c r="C2590" s="39" t="s">
        <v>602</v>
      </c>
      <c r="D2590" s="5">
        <v>5919</v>
      </c>
      <c r="E2590" t="str">
        <f t="shared" si="117"/>
        <v>Maga_1573</v>
      </c>
      <c r="F2590" t="str">
        <f t="shared" si="118"/>
        <v>Magasin d'entrée</v>
      </c>
      <c r="I2590" t="str">
        <f t="shared" si="119"/>
        <v>Maga_Maga_1573_Maga_1573</v>
      </c>
      <c r="K2590" t="str">
        <f t="shared" si="116"/>
        <v>doublon</v>
      </c>
    </row>
    <row r="2591" spans="1:11" x14ac:dyDescent="0.25">
      <c r="A2591" s="5">
        <v>11025</v>
      </c>
      <c r="B2591" s="25" t="s">
        <v>3947</v>
      </c>
      <c r="C2591" s="39" t="s">
        <v>640</v>
      </c>
      <c r="D2591" s="5">
        <v>5920</v>
      </c>
      <c r="E2591" t="str">
        <f t="shared" si="117"/>
        <v>P1_1573</v>
      </c>
      <c r="F2591" t="str">
        <f t="shared" si="118"/>
        <v>P1 : Martelage</v>
      </c>
      <c r="I2591" t="str">
        <f t="shared" si="119"/>
        <v>P1_P1_1573_P1_1573</v>
      </c>
      <c r="K2591" t="str">
        <f t="shared" si="116"/>
        <v>doublon</v>
      </c>
    </row>
    <row r="2592" spans="1:11" x14ac:dyDescent="0.25">
      <c r="A2592" s="5">
        <v>11026</v>
      </c>
      <c r="B2592" s="25" t="s">
        <v>3948</v>
      </c>
      <c r="C2592" s="39" t="s">
        <v>668</v>
      </c>
      <c r="D2592" s="5">
        <v>5921</v>
      </c>
      <c r="E2592" t="str">
        <f t="shared" si="117"/>
        <v>P2_1573</v>
      </c>
      <c r="F2592" t="str">
        <f t="shared" si="118"/>
        <v>P2 : Usinage en bout d'axe</v>
      </c>
      <c r="I2592" t="str">
        <f t="shared" si="119"/>
        <v>P2_P2_1573_P2_1573</v>
      </c>
      <c r="K2592" t="str">
        <f t="shared" si="116"/>
        <v>doublon</v>
      </c>
    </row>
    <row r="2593" spans="1:11" x14ac:dyDescent="0.25">
      <c r="A2593" s="5">
        <v>11027</v>
      </c>
      <c r="B2593" s="25" t="s">
        <v>3949</v>
      </c>
      <c r="C2593" s="39" t="s">
        <v>669</v>
      </c>
      <c r="D2593" s="5">
        <v>5922</v>
      </c>
      <c r="E2593" t="str">
        <f t="shared" si="117"/>
        <v>P2A_1573</v>
      </c>
      <c r="F2593" t="str">
        <f t="shared" si="118"/>
        <v>P2A : Retourneur</v>
      </c>
      <c r="I2593" t="str">
        <f t="shared" si="119"/>
        <v>P2A_P2A_1573_P2A_1573</v>
      </c>
      <c r="K2593" t="str">
        <f t="shared" si="116"/>
        <v>doublon</v>
      </c>
    </row>
    <row r="2594" spans="1:11" x14ac:dyDescent="0.25">
      <c r="A2594" s="5">
        <v>11028</v>
      </c>
      <c r="B2594" s="25" t="s">
        <v>3950</v>
      </c>
      <c r="C2594" s="39" t="s">
        <v>670</v>
      </c>
      <c r="D2594" s="5">
        <v>5923</v>
      </c>
      <c r="E2594" t="str">
        <f t="shared" si="117"/>
        <v>P3_1573</v>
      </c>
      <c r="F2594" t="str">
        <f t="shared" si="118"/>
        <v>P3 : Poinconnage</v>
      </c>
      <c r="I2594" t="str">
        <f t="shared" si="119"/>
        <v>P3_P3_1573_P3_1573</v>
      </c>
      <c r="K2594" t="str">
        <f t="shared" si="116"/>
        <v>doublon</v>
      </c>
    </row>
    <row r="2595" spans="1:11" x14ac:dyDescent="0.25">
      <c r="A2595" s="5">
        <v>11029</v>
      </c>
      <c r="B2595" s="25" t="s">
        <v>3951</v>
      </c>
      <c r="C2595" s="39" t="s">
        <v>671</v>
      </c>
      <c r="D2595" s="5">
        <v>5924</v>
      </c>
      <c r="E2595" t="str">
        <f t="shared" si="117"/>
        <v>P3A_1573</v>
      </c>
      <c r="F2595" t="str">
        <f t="shared" si="118"/>
        <v>P3A : Mesure</v>
      </c>
      <c r="I2595" t="str">
        <f t="shared" si="119"/>
        <v>P3A_P3A_1573_P3A_1573</v>
      </c>
      <c r="K2595" t="str">
        <f t="shared" si="116"/>
        <v>doublon</v>
      </c>
    </row>
    <row r="2596" spans="1:11" x14ac:dyDescent="0.25">
      <c r="A2596" s="5">
        <v>11030</v>
      </c>
      <c r="B2596" s="25" t="s">
        <v>3952</v>
      </c>
      <c r="C2596" s="39" t="s">
        <v>672</v>
      </c>
      <c r="D2596" s="5">
        <v>5925</v>
      </c>
      <c r="E2596" t="str">
        <f t="shared" si="117"/>
        <v>P4_1573</v>
      </c>
      <c r="F2596" t="str">
        <f t="shared" si="118"/>
        <v>P4 : Soufflage et gravage</v>
      </c>
      <c r="I2596" t="str">
        <f t="shared" si="119"/>
        <v>P4_P4_1573_P4_1573</v>
      </c>
      <c r="K2596" t="str">
        <f t="shared" si="116"/>
        <v>doublon</v>
      </c>
    </row>
    <row r="2597" spans="1:11" x14ac:dyDescent="0.25">
      <c r="A2597" s="5">
        <v>11031</v>
      </c>
      <c r="B2597" s="25" t="s">
        <v>3953</v>
      </c>
      <c r="C2597" s="39" t="s">
        <v>605</v>
      </c>
      <c r="D2597" s="5">
        <v>5926</v>
      </c>
      <c r="E2597" t="str">
        <f t="shared" si="117"/>
        <v>UA1_1573</v>
      </c>
      <c r="F2597" t="str">
        <f t="shared" si="118"/>
        <v>UA1</v>
      </c>
      <c r="I2597" t="str">
        <f t="shared" si="119"/>
        <v>UA1_UA1_1573_UA1_1573</v>
      </c>
      <c r="K2597" t="str">
        <f t="shared" si="116"/>
        <v>doublon</v>
      </c>
    </row>
    <row r="2598" spans="1:11" x14ac:dyDescent="0.25">
      <c r="A2598" s="5">
        <v>11032</v>
      </c>
      <c r="B2598" s="25" t="s">
        <v>3954</v>
      </c>
      <c r="C2598" s="39" t="s">
        <v>494</v>
      </c>
      <c r="D2598" s="5">
        <v>5927</v>
      </c>
      <c r="E2598" t="str">
        <f t="shared" si="117"/>
        <v>UA2_1573</v>
      </c>
      <c r="F2598" t="str">
        <f t="shared" si="118"/>
        <v>UA2</v>
      </c>
      <c r="I2598" t="str">
        <f t="shared" si="119"/>
        <v>UA2_UA2_1573_UA2_1573</v>
      </c>
      <c r="K2598" t="str">
        <f t="shared" si="116"/>
        <v>doublon</v>
      </c>
    </row>
    <row r="2599" spans="1:11" x14ac:dyDescent="0.25">
      <c r="A2599" s="5">
        <v>11033</v>
      </c>
      <c r="B2599" s="25" t="s">
        <v>3955</v>
      </c>
      <c r="C2599" s="39" t="s">
        <v>497</v>
      </c>
      <c r="D2599" s="5">
        <v>5928</v>
      </c>
      <c r="E2599" t="str">
        <f t="shared" si="117"/>
        <v>UA3_1573</v>
      </c>
      <c r="F2599" t="str">
        <f t="shared" si="118"/>
        <v>UA3</v>
      </c>
      <c r="I2599" t="str">
        <f t="shared" si="119"/>
        <v>UA3_UA3_1573_UA3_1573</v>
      </c>
      <c r="K2599" t="str">
        <f t="shared" si="116"/>
        <v>doublon</v>
      </c>
    </row>
    <row r="2600" spans="1:11" x14ac:dyDescent="0.25">
      <c r="A2600" s="5">
        <v>11034</v>
      </c>
      <c r="B2600" s="25" t="s">
        <v>3956</v>
      </c>
      <c r="C2600" s="39" t="s">
        <v>500</v>
      </c>
      <c r="D2600" s="5">
        <v>5929</v>
      </c>
      <c r="E2600" t="str">
        <f t="shared" si="117"/>
        <v>UA4_1573</v>
      </c>
      <c r="F2600" t="str">
        <f t="shared" si="118"/>
        <v>UA4</v>
      </c>
      <c r="I2600" t="str">
        <f t="shared" si="119"/>
        <v>UA4_UA4_1573_UA4_1573</v>
      </c>
      <c r="K2600" t="str">
        <f t="shared" si="116"/>
        <v>doublon</v>
      </c>
    </row>
    <row r="2601" spans="1:11" x14ac:dyDescent="0.25">
      <c r="A2601" s="5">
        <v>11035</v>
      </c>
      <c r="B2601" s="25" t="s">
        <v>3946</v>
      </c>
      <c r="C2601" s="39" t="s">
        <v>620</v>
      </c>
      <c r="D2601" s="5">
        <v>5930</v>
      </c>
      <c r="E2601" t="str">
        <f t="shared" si="117"/>
        <v>Maga_1573</v>
      </c>
      <c r="F2601" t="str">
        <f t="shared" si="118"/>
        <v>Magasin de sortie</v>
      </c>
      <c r="I2601" t="str">
        <f t="shared" si="119"/>
        <v>Maga_Maga_1573_Maga_1573</v>
      </c>
      <c r="K2601" t="str">
        <f t="shared" si="116"/>
        <v>doublon</v>
      </c>
    </row>
    <row r="2602" spans="1:11" x14ac:dyDescent="0.25">
      <c r="A2602" s="5">
        <v>11036</v>
      </c>
      <c r="B2602" s="25" t="s">
        <v>3957</v>
      </c>
      <c r="C2602" s="39" t="s">
        <v>296</v>
      </c>
      <c r="D2602" s="5">
        <v>5931</v>
      </c>
      <c r="E2602" t="str">
        <f t="shared" si="117"/>
        <v>Ence_1573</v>
      </c>
      <c r="F2602" t="str">
        <f t="shared" si="118"/>
        <v>Enceinte</v>
      </c>
      <c r="I2602" t="str">
        <f t="shared" si="119"/>
        <v>Ence_Ence_1573_Ence_1573</v>
      </c>
      <c r="K2602" t="str">
        <f t="shared" si="116"/>
        <v>doublon</v>
      </c>
    </row>
    <row r="2603" spans="1:11" x14ac:dyDescent="0.25">
      <c r="A2603" s="5">
        <v>11037</v>
      </c>
      <c r="B2603" s="25" t="s">
        <v>3958</v>
      </c>
      <c r="C2603" s="39" t="s">
        <v>594</v>
      </c>
      <c r="D2603" s="5">
        <v>5932</v>
      </c>
      <c r="E2603" t="str">
        <f t="shared" si="117"/>
        <v>Tran_1573</v>
      </c>
      <c r="F2603" t="str">
        <f t="shared" si="118"/>
        <v>Transfert</v>
      </c>
      <c r="I2603" t="str">
        <f t="shared" si="119"/>
        <v>Tran_Tran_1573_Tran_1573</v>
      </c>
      <c r="K2603" t="str">
        <f t="shared" si="116"/>
        <v>doublon</v>
      </c>
    </row>
    <row r="2604" spans="1:11" x14ac:dyDescent="0.25">
      <c r="A2604" s="5">
        <v>11038</v>
      </c>
      <c r="B2604" s="25" t="s">
        <v>3959</v>
      </c>
      <c r="C2604" s="39" t="s">
        <v>673</v>
      </c>
      <c r="D2604" s="5">
        <v>5933</v>
      </c>
      <c r="E2604" t="str">
        <f t="shared" si="117"/>
        <v>Armo_1573</v>
      </c>
      <c r="F2604" t="str">
        <f t="shared" si="118"/>
        <v>Armoire</v>
      </c>
      <c r="I2604" t="str">
        <f t="shared" si="119"/>
        <v>Armo_Armo_1573_Armo_1573</v>
      </c>
      <c r="K2604" t="str">
        <f t="shared" si="116"/>
        <v>doublon</v>
      </c>
    </row>
    <row r="2605" spans="1:11" x14ac:dyDescent="0.25">
      <c r="A2605" s="5">
        <v>11039</v>
      </c>
      <c r="B2605" s="25" t="s">
        <v>3960</v>
      </c>
      <c r="C2605" s="39" t="s">
        <v>374</v>
      </c>
      <c r="D2605" s="5">
        <v>5934</v>
      </c>
      <c r="E2605" t="str">
        <f t="shared" si="117"/>
        <v>GH_1573</v>
      </c>
      <c r="F2605" t="str">
        <f t="shared" si="118"/>
        <v>Groupe hydraulique</v>
      </c>
      <c r="I2605" t="str">
        <f t="shared" si="119"/>
        <v>Grou_GH_1573_GH_1573</v>
      </c>
      <c r="K2605" t="str">
        <f t="shared" si="116"/>
        <v>doublon</v>
      </c>
    </row>
    <row r="2606" spans="1:11" x14ac:dyDescent="0.25">
      <c r="A2606" s="5">
        <v>11040</v>
      </c>
      <c r="B2606" s="25" t="s">
        <v>3961</v>
      </c>
      <c r="C2606" s="39" t="s">
        <v>602</v>
      </c>
      <c r="D2606" s="5">
        <v>5935</v>
      </c>
      <c r="E2606" t="str">
        <f t="shared" si="117"/>
        <v>Maga_1113</v>
      </c>
      <c r="F2606" t="str">
        <f t="shared" si="118"/>
        <v>Magasin d'entrée</v>
      </c>
      <c r="I2606" t="str">
        <f t="shared" si="119"/>
        <v>Maga_Maga_1113_Maga_1113</v>
      </c>
      <c r="K2606" t="str">
        <f t="shared" si="116"/>
        <v>doublon</v>
      </c>
    </row>
    <row r="2607" spans="1:11" x14ac:dyDescent="0.25">
      <c r="A2607" s="5">
        <v>11041</v>
      </c>
      <c r="B2607" s="25" t="s">
        <v>3962</v>
      </c>
      <c r="C2607" s="39" t="s">
        <v>640</v>
      </c>
      <c r="D2607" s="5">
        <v>5936</v>
      </c>
      <c r="E2607" t="str">
        <f t="shared" si="117"/>
        <v>P1_1113</v>
      </c>
      <c r="F2607" t="str">
        <f t="shared" si="118"/>
        <v>P1 : Martelage</v>
      </c>
      <c r="I2607" t="str">
        <f t="shared" si="119"/>
        <v>P1_P1_1113_P1_1113</v>
      </c>
      <c r="K2607" t="str">
        <f t="shared" si="116"/>
        <v>doublon</v>
      </c>
    </row>
    <row r="2608" spans="1:11" x14ac:dyDescent="0.25">
      <c r="A2608" s="5">
        <v>11042</v>
      </c>
      <c r="B2608" s="25" t="s">
        <v>3963</v>
      </c>
      <c r="C2608" s="39" t="s">
        <v>641</v>
      </c>
      <c r="D2608" s="5">
        <v>5937</v>
      </c>
      <c r="E2608" t="str">
        <f t="shared" si="117"/>
        <v>P2_1113</v>
      </c>
      <c r="F2608" t="str">
        <f t="shared" si="118"/>
        <v>P2 : Martelage</v>
      </c>
      <c r="I2608" t="str">
        <f t="shared" si="119"/>
        <v>P2_P2_1113_P2_1113</v>
      </c>
      <c r="K2608" t="str">
        <f t="shared" si="116"/>
        <v>doublon</v>
      </c>
    </row>
    <row r="2609" spans="1:11" x14ac:dyDescent="0.25">
      <c r="A2609" s="5">
        <v>11043</v>
      </c>
      <c r="B2609" s="25" t="s">
        <v>3964</v>
      </c>
      <c r="C2609" s="39" t="s">
        <v>642</v>
      </c>
      <c r="D2609" s="5">
        <v>5938</v>
      </c>
      <c r="E2609" t="str">
        <f t="shared" si="117"/>
        <v>P3_1113</v>
      </c>
      <c r="F2609" t="str">
        <f t="shared" si="118"/>
        <v>P3 : Martelage</v>
      </c>
      <c r="I2609" t="str">
        <f t="shared" si="119"/>
        <v>P3_P3_1113_P3_1113</v>
      </c>
      <c r="K2609" t="str">
        <f t="shared" si="116"/>
        <v>doublon</v>
      </c>
    </row>
    <row r="2610" spans="1:11" x14ac:dyDescent="0.25">
      <c r="A2610" s="5">
        <v>11044</v>
      </c>
      <c r="B2610" s="25" t="s">
        <v>3965</v>
      </c>
      <c r="C2610" s="39" t="s">
        <v>674</v>
      </c>
      <c r="D2610" s="5">
        <v>5939</v>
      </c>
      <c r="E2610" t="str">
        <f t="shared" si="117"/>
        <v>P3A_1113</v>
      </c>
      <c r="F2610" t="str">
        <f t="shared" si="118"/>
        <v>P3A : Souflage</v>
      </c>
      <c r="I2610" t="str">
        <f t="shared" si="119"/>
        <v>P3A_P3A_1113_P3A_1113</v>
      </c>
      <c r="K2610" t="str">
        <f t="shared" si="116"/>
        <v>doublon</v>
      </c>
    </row>
    <row r="2611" spans="1:11" x14ac:dyDescent="0.25">
      <c r="A2611" s="5">
        <v>11045</v>
      </c>
      <c r="B2611" s="25" t="s">
        <v>3966</v>
      </c>
      <c r="C2611" s="39" t="s">
        <v>675</v>
      </c>
      <c r="D2611" s="5">
        <v>5940</v>
      </c>
      <c r="E2611" t="str">
        <f t="shared" si="117"/>
        <v>P2A_1113</v>
      </c>
      <c r="F2611" t="str">
        <f t="shared" si="118"/>
        <v>P2A : Orienteur angulaire</v>
      </c>
      <c r="I2611" t="str">
        <f t="shared" si="119"/>
        <v>P2A_P2A_1113_P2A_1113</v>
      </c>
      <c r="K2611" t="str">
        <f t="shared" si="116"/>
        <v>doublon</v>
      </c>
    </row>
    <row r="2612" spans="1:11" x14ac:dyDescent="0.25">
      <c r="A2612" s="5">
        <v>11046</v>
      </c>
      <c r="B2612" s="25" t="s">
        <v>3967</v>
      </c>
      <c r="C2612" s="39" t="s">
        <v>676</v>
      </c>
      <c r="D2612" s="5">
        <v>5941</v>
      </c>
      <c r="E2612" t="str">
        <f t="shared" si="117"/>
        <v>P1A_1113</v>
      </c>
      <c r="F2612" t="str">
        <f t="shared" si="118"/>
        <v>P1A : Retournement</v>
      </c>
      <c r="I2612" t="str">
        <f t="shared" si="119"/>
        <v>P1A_P1A_1113_P1A_1113</v>
      </c>
      <c r="K2612" t="str">
        <f t="shared" si="116"/>
        <v>doublon</v>
      </c>
    </row>
    <row r="2613" spans="1:11" x14ac:dyDescent="0.25">
      <c r="A2613" s="5">
        <v>11047</v>
      </c>
      <c r="B2613" s="25" t="s">
        <v>3961</v>
      </c>
      <c r="C2613" s="39" t="s">
        <v>620</v>
      </c>
      <c r="D2613" s="5">
        <v>5942</v>
      </c>
      <c r="E2613" t="str">
        <f t="shared" si="117"/>
        <v>Maga_1113</v>
      </c>
      <c r="F2613" t="str">
        <f t="shared" si="118"/>
        <v>Magasin de sortie</v>
      </c>
      <c r="I2613" t="str">
        <f t="shared" si="119"/>
        <v>Maga_Maga_1113_Maga_1113</v>
      </c>
      <c r="K2613" t="str">
        <f t="shared" si="116"/>
        <v>doublon</v>
      </c>
    </row>
    <row r="2614" spans="1:11" x14ac:dyDescent="0.25">
      <c r="A2614" s="5">
        <v>11048</v>
      </c>
      <c r="B2614" s="25" t="s">
        <v>3968</v>
      </c>
      <c r="C2614" s="39" t="s">
        <v>296</v>
      </c>
      <c r="D2614" s="5">
        <v>5943</v>
      </c>
      <c r="E2614" t="str">
        <f t="shared" si="117"/>
        <v>Ence_1113</v>
      </c>
      <c r="F2614" t="str">
        <f t="shared" si="118"/>
        <v>Enceinte</v>
      </c>
      <c r="I2614" t="str">
        <f t="shared" si="119"/>
        <v>Ence_Ence_1113_Ence_1113</v>
      </c>
      <c r="K2614" t="str">
        <f t="shared" si="116"/>
        <v>doublon</v>
      </c>
    </row>
    <row r="2615" spans="1:11" x14ac:dyDescent="0.25">
      <c r="A2615" s="5">
        <v>11049</v>
      </c>
      <c r="B2615" s="25" t="s">
        <v>3969</v>
      </c>
      <c r="C2615" s="39" t="s">
        <v>594</v>
      </c>
      <c r="D2615" s="5">
        <v>5944</v>
      </c>
      <c r="E2615" t="str">
        <f t="shared" si="117"/>
        <v>Tran_1113</v>
      </c>
      <c r="F2615" t="str">
        <f t="shared" si="118"/>
        <v>Transfert</v>
      </c>
      <c r="I2615" t="str">
        <f t="shared" si="119"/>
        <v>Tran_Tran_1113_Tran_1113</v>
      </c>
      <c r="K2615" t="str">
        <f t="shared" si="116"/>
        <v>doublon</v>
      </c>
    </row>
    <row r="2616" spans="1:11" x14ac:dyDescent="0.25">
      <c r="A2616" s="5">
        <v>11050</v>
      </c>
      <c r="B2616" s="25" t="s">
        <v>3970</v>
      </c>
      <c r="C2616" s="39" t="s">
        <v>556</v>
      </c>
      <c r="D2616" s="5">
        <v>5945</v>
      </c>
      <c r="E2616" t="str">
        <f t="shared" si="117"/>
        <v>Armo_1113</v>
      </c>
      <c r="F2616" t="str">
        <f t="shared" si="118"/>
        <v>Armoire électrique</v>
      </c>
      <c r="I2616" t="str">
        <f t="shared" si="119"/>
        <v>Armo_Armo_1113_Armo_1113</v>
      </c>
      <c r="K2616" t="str">
        <f t="shared" si="116"/>
        <v>doublon</v>
      </c>
    </row>
    <row r="2617" spans="1:11" x14ac:dyDescent="0.25">
      <c r="A2617" s="5">
        <v>11051</v>
      </c>
      <c r="B2617" s="25" t="s">
        <v>3971</v>
      </c>
      <c r="C2617" s="39" t="s">
        <v>374</v>
      </c>
      <c r="D2617" s="5">
        <v>5946</v>
      </c>
      <c r="E2617" t="str">
        <f t="shared" si="117"/>
        <v>GH_1113</v>
      </c>
      <c r="F2617" t="str">
        <f t="shared" si="118"/>
        <v>Groupe hydraulique</v>
      </c>
      <c r="I2617" t="str">
        <f t="shared" si="119"/>
        <v>Grou_GH_1113_GH_1113</v>
      </c>
      <c r="K2617" t="str">
        <f t="shared" si="116"/>
        <v>doublon</v>
      </c>
    </row>
    <row r="2618" spans="1:11" x14ac:dyDescent="0.25">
      <c r="A2618" s="5">
        <v>11052</v>
      </c>
      <c r="B2618" s="25" t="s">
        <v>3972</v>
      </c>
      <c r="C2618" s="39" t="s">
        <v>605</v>
      </c>
      <c r="D2618" s="5">
        <v>5947</v>
      </c>
      <c r="E2618" t="str">
        <f t="shared" si="117"/>
        <v>UA1_1113</v>
      </c>
      <c r="F2618" t="str">
        <f t="shared" si="118"/>
        <v>UA1</v>
      </c>
      <c r="I2618" t="str">
        <f t="shared" si="119"/>
        <v>UA1_UA1_1113_UA1_1113</v>
      </c>
      <c r="K2618" t="str">
        <f t="shared" ref="K2618:K2681" si="120">IF(C2618=F2618,"doublon","niv inf")</f>
        <v>doublon</v>
      </c>
    </row>
    <row r="2619" spans="1:11" x14ac:dyDescent="0.25">
      <c r="A2619" s="5">
        <v>11053</v>
      </c>
      <c r="B2619" s="25" t="s">
        <v>3973</v>
      </c>
      <c r="C2619" s="39" t="s">
        <v>494</v>
      </c>
      <c r="D2619" s="5">
        <v>5948</v>
      </c>
      <c r="E2619" t="str">
        <f t="shared" si="117"/>
        <v>UA2_1113</v>
      </c>
      <c r="F2619" t="str">
        <f t="shared" si="118"/>
        <v>UA2</v>
      </c>
      <c r="I2619" t="str">
        <f t="shared" si="119"/>
        <v>UA2_UA2_1113_UA2_1113</v>
      </c>
      <c r="K2619" t="str">
        <f t="shared" si="120"/>
        <v>doublon</v>
      </c>
    </row>
    <row r="2620" spans="1:11" x14ac:dyDescent="0.25">
      <c r="A2620" s="5">
        <v>11054</v>
      </c>
      <c r="B2620" s="25" t="s">
        <v>3974</v>
      </c>
      <c r="C2620" s="39" t="s">
        <v>497</v>
      </c>
      <c r="D2620" s="5">
        <v>5949</v>
      </c>
      <c r="E2620" t="str">
        <f t="shared" si="117"/>
        <v>UA3_1113</v>
      </c>
      <c r="F2620" t="str">
        <f t="shared" si="118"/>
        <v>UA3</v>
      </c>
      <c r="I2620" t="str">
        <f t="shared" si="119"/>
        <v>UA3_UA3_1113_UA3_1113</v>
      </c>
      <c r="K2620" t="str">
        <f t="shared" si="120"/>
        <v>doublon</v>
      </c>
    </row>
    <row r="2621" spans="1:11" x14ac:dyDescent="0.25">
      <c r="A2621" s="5">
        <v>11055</v>
      </c>
      <c r="B2621" s="25" t="s">
        <v>3975</v>
      </c>
      <c r="C2621" s="39" t="s">
        <v>26</v>
      </c>
      <c r="D2621" s="5">
        <v>5950</v>
      </c>
      <c r="E2621" t="str">
        <f t="shared" si="117"/>
        <v>Mach_1798</v>
      </c>
      <c r="F2621" t="str">
        <f t="shared" si="118"/>
        <v>Machine à laver CABER</v>
      </c>
      <c r="I2621" t="str">
        <f t="shared" si="119"/>
        <v>Mach_Mach_1798_Mach_1798</v>
      </c>
      <c r="K2621" t="str">
        <f t="shared" si="120"/>
        <v>doublon</v>
      </c>
    </row>
    <row r="2622" spans="1:11" x14ac:dyDescent="0.25">
      <c r="A2622" s="5">
        <v>11056</v>
      </c>
      <c r="B2622" s="25" t="s">
        <v>3976</v>
      </c>
      <c r="C2622" s="39" t="s">
        <v>552</v>
      </c>
      <c r="D2622" s="5">
        <v>5951</v>
      </c>
      <c r="E2622" t="str">
        <f t="shared" si="117"/>
        <v>Mani_1498</v>
      </c>
      <c r="F2622" t="str">
        <f t="shared" si="118"/>
        <v>Manipulateur</v>
      </c>
      <c r="I2622" t="str">
        <f t="shared" si="119"/>
        <v>Mani_Mani_1498_Mani_1498</v>
      </c>
      <c r="K2622" t="str">
        <f t="shared" si="120"/>
        <v>doublon</v>
      </c>
    </row>
    <row r="2623" spans="1:11" x14ac:dyDescent="0.25">
      <c r="A2623" s="5">
        <v>11057</v>
      </c>
      <c r="B2623" s="25" t="s">
        <v>3977</v>
      </c>
      <c r="C2623" s="39" t="s">
        <v>552</v>
      </c>
      <c r="D2623" s="5">
        <v>5952</v>
      </c>
      <c r="E2623" t="str">
        <f t="shared" si="117"/>
        <v>Mani_1216</v>
      </c>
      <c r="F2623" t="str">
        <f t="shared" si="118"/>
        <v>Manipulateur</v>
      </c>
      <c r="I2623" t="str">
        <f t="shared" si="119"/>
        <v>Mani_Mani_1216_Mani_1216</v>
      </c>
      <c r="K2623" t="str">
        <f t="shared" si="120"/>
        <v>doublon</v>
      </c>
    </row>
    <row r="2624" spans="1:11" x14ac:dyDescent="0.25">
      <c r="A2624" s="5">
        <v>11058</v>
      </c>
      <c r="B2624" s="25" t="s">
        <v>3978</v>
      </c>
      <c r="C2624" s="39" t="s">
        <v>552</v>
      </c>
      <c r="D2624" s="5">
        <v>5953</v>
      </c>
      <c r="E2624" t="str">
        <f t="shared" si="117"/>
        <v>Mani_1798</v>
      </c>
      <c r="F2624" t="str">
        <f t="shared" si="118"/>
        <v>Manipulateur</v>
      </c>
      <c r="I2624" t="str">
        <f t="shared" si="119"/>
        <v>Mani_Mani_1798_Mani_1798</v>
      </c>
      <c r="K2624" t="str">
        <f t="shared" si="120"/>
        <v>doublon</v>
      </c>
    </row>
    <row r="2625" spans="1:11" x14ac:dyDescent="0.25">
      <c r="A2625" s="5">
        <v>11059</v>
      </c>
      <c r="B2625" s="25" t="s">
        <v>3979</v>
      </c>
      <c r="C2625" s="39" t="s">
        <v>26</v>
      </c>
      <c r="D2625" s="5">
        <v>5954</v>
      </c>
      <c r="E2625" t="str">
        <f t="shared" si="117"/>
        <v>Mach_1742</v>
      </c>
      <c r="F2625" t="str">
        <f t="shared" si="118"/>
        <v>Machine à laver CABER</v>
      </c>
      <c r="I2625" t="str">
        <f t="shared" si="119"/>
        <v>Mach_Mach_1742_Mach_1742</v>
      </c>
      <c r="K2625" t="str">
        <f t="shared" si="120"/>
        <v>doublon</v>
      </c>
    </row>
    <row r="2626" spans="1:11" x14ac:dyDescent="0.25">
      <c r="A2626" s="5">
        <v>11060</v>
      </c>
      <c r="B2626" s="25" t="s">
        <v>3980</v>
      </c>
      <c r="C2626" s="39" t="s">
        <v>552</v>
      </c>
      <c r="D2626" s="5">
        <v>5955</v>
      </c>
      <c r="E2626" t="str">
        <f t="shared" si="117"/>
        <v>Mani_1742</v>
      </c>
      <c r="F2626" t="str">
        <f t="shared" si="118"/>
        <v>Manipulateur</v>
      </c>
      <c r="I2626" t="str">
        <f t="shared" si="119"/>
        <v>Mani_Mani_1742_Mani_1742</v>
      </c>
      <c r="K2626" t="str">
        <f t="shared" si="120"/>
        <v>doublon</v>
      </c>
    </row>
    <row r="2627" spans="1:11" x14ac:dyDescent="0.25">
      <c r="A2627" s="5">
        <v>11061</v>
      </c>
      <c r="B2627" s="25" t="s">
        <v>3981</v>
      </c>
      <c r="C2627" s="39" t="s">
        <v>602</v>
      </c>
      <c r="D2627" s="5">
        <v>5956</v>
      </c>
      <c r="E2627" t="str">
        <f t="shared" si="117"/>
        <v>Maga_1442</v>
      </c>
      <c r="F2627" t="str">
        <f t="shared" si="118"/>
        <v>Magasin d'entrée</v>
      </c>
      <c r="I2627" t="str">
        <f t="shared" si="119"/>
        <v>Maga_Maga_1442_Maga_1442</v>
      </c>
      <c r="K2627" t="str">
        <f t="shared" si="120"/>
        <v>doublon</v>
      </c>
    </row>
    <row r="2628" spans="1:11" x14ac:dyDescent="0.25">
      <c r="A2628" s="5">
        <v>11062</v>
      </c>
      <c r="B2628" s="25" t="s">
        <v>3982</v>
      </c>
      <c r="C2628" s="39" t="s">
        <v>640</v>
      </c>
      <c r="D2628" s="5">
        <v>5957</v>
      </c>
      <c r="E2628" t="str">
        <f t="shared" si="117"/>
        <v>P1_1442</v>
      </c>
      <c r="F2628" t="str">
        <f t="shared" si="118"/>
        <v>P1 : Martelage</v>
      </c>
      <c r="I2628" t="str">
        <f t="shared" si="119"/>
        <v>P1_P1_1442_P1_1442</v>
      </c>
      <c r="K2628" t="str">
        <f t="shared" si="120"/>
        <v>doublon</v>
      </c>
    </row>
    <row r="2629" spans="1:11" x14ac:dyDescent="0.25">
      <c r="A2629" s="5">
        <v>11063</v>
      </c>
      <c r="B2629" s="25" t="s">
        <v>3983</v>
      </c>
      <c r="C2629" s="39" t="s">
        <v>677</v>
      </c>
      <c r="D2629" s="5">
        <v>5958</v>
      </c>
      <c r="E2629" t="str">
        <f t="shared" si="117"/>
        <v>P2_1442</v>
      </c>
      <c r="F2629" t="str">
        <f t="shared" si="118"/>
        <v>P2 : Vide</v>
      </c>
      <c r="I2629" t="str">
        <f t="shared" si="119"/>
        <v>P2_P2_1442_P2_1442</v>
      </c>
      <c r="K2629" t="str">
        <f t="shared" si="120"/>
        <v>doublon</v>
      </c>
    </row>
    <row r="2630" spans="1:11" x14ac:dyDescent="0.25">
      <c r="A2630" s="5">
        <v>11064</v>
      </c>
      <c r="B2630" s="25" t="s">
        <v>3984</v>
      </c>
      <c r="C2630" s="39" t="s">
        <v>678</v>
      </c>
      <c r="D2630" s="5">
        <v>5959</v>
      </c>
      <c r="E2630" t="str">
        <f t="shared" si="117"/>
        <v>P3_1442</v>
      </c>
      <c r="F2630" t="str">
        <f t="shared" si="118"/>
        <v>P3 : Filage - Expansion</v>
      </c>
      <c r="I2630" t="str">
        <f t="shared" si="119"/>
        <v>P3_P3_1442_P3_1442</v>
      </c>
      <c r="K2630" t="str">
        <f t="shared" si="120"/>
        <v>doublon</v>
      </c>
    </row>
    <row r="2631" spans="1:11" x14ac:dyDescent="0.25">
      <c r="A2631" s="5">
        <v>11065</v>
      </c>
      <c r="B2631" s="25" t="s">
        <v>3985</v>
      </c>
      <c r="C2631" s="39" t="s">
        <v>679</v>
      </c>
      <c r="D2631" s="5">
        <v>5960</v>
      </c>
      <c r="E2631" t="str">
        <f t="shared" si="117"/>
        <v>P4_1442</v>
      </c>
      <c r="F2631" t="str">
        <f t="shared" si="118"/>
        <v>P4 : Expansion - Calibrage</v>
      </c>
      <c r="I2631" t="str">
        <f t="shared" si="119"/>
        <v>P4_P4_1442_P4_1442</v>
      </c>
      <c r="K2631" t="str">
        <f t="shared" si="120"/>
        <v>doublon</v>
      </c>
    </row>
    <row r="2632" spans="1:11" x14ac:dyDescent="0.25">
      <c r="A2632" s="5">
        <v>11066</v>
      </c>
      <c r="B2632" s="25" t="s">
        <v>3986</v>
      </c>
      <c r="C2632" s="39" t="s">
        <v>680</v>
      </c>
      <c r="D2632" s="5">
        <v>5961</v>
      </c>
      <c r="E2632" t="str">
        <f t="shared" si="117"/>
        <v>P5_1442</v>
      </c>
      <c r="F2632" t="str">
        <f t="shared" si="118"/>
        <v>P5 : Usinage</v>
      </c>
      <c r="I2632" t="str">
        <f t="shared" si="119"/>
        <v>P5_P5_1442_P5_1442</v>
      </c>
      <c r="K2632" t="str">
        <f t="shared" si="120"/>
        <v>doublon</v>
      </c>
    </row>
    <row r="2633" spans="1:11" x14ac:dyDescent="0.25">
      <c r="A2633" s="5">
        <v>11067</v>
      </c>
      <c r="B2633" s="25" t="s">
        <v>3987</v>
      </c>
      <c r="C2633" s="39" t="s">
        <v>681</v>
      </c>
      <c r="D2633" s="5">
        <v>5962</v>
      </c>
      <c r="E2633" t="str">
        <f t="shared" si="117"/>
        <v>P6_1442</v>
      </c>
      <c r="F2633" t="str">
        <f t="shared" si="118"/>
        <v>P6 : Controle - Gravage</v>
      </c>
      <c r="I2633" t="str">
        <f t="shared" si="119"/>
        <v>P6_P6_1442_P6_1442</v>
      </c>
      <c r="K2633" t="str">
        <f t="shared" si="120"/>
        <v>doublon</v>
      </c>
    </row>
    <row r="2634" spans="1:11" x14ac:dyDescent="0.25">
      <c r="A2634" s="5">
        <v>11068</v>
      </c>
      <c r="B2634" s="25" t="s">
        <v>3988</v>
      </c>
      <c r="C2634" s="39" t="s">
        <v>682</v>
      </c>
      <c r="D2634" s="5">
        <v>5963</v>
      </c>
      <c r="E2634" t="str">
        <f t="shared" si="117"/>
        <v>P1A_1442</v>
      </c>
      <c r="F2634" t="str">
        <f t="shared" si="118"/>
        <v>P1A : Controle gorge</v>
      </c>
      <c r="I2634" t="str">
        <f t="shared" si="119"/>
        <v>P1A_P1A_1442_P1A_1442</v>
      </c>
      <c r="K2634" t="str">
        <f t="shared" si="120"/>
        <v>doublon</v>
      </c>
    </row>
    <row r="2635" spans="1:11" x14ac:dyDescent="0.25">
      <c r="A2635" s="5">
        <v>11069</v>
      </c>
      <c r="B2635" s="25" t="s">
        <v>3989</v>
      </c>
      <c r="C2635" s="39" t="s">
        <v>683</v>
      </c>
      <c r="D2635" s="5">
        <v>5964</v>
      </c>
      <c r="E2635" t="str">
        <f t="shared" si="117"/>
        <v>P2A_1442</v>
      </c>
      <c r="F2635" t="str">
        <f t="shared" si="118"/>
        <v>P2A : Mise en position</v>
      </c>
      <c r="I2635" t="str">
        <f t="shared" si="119"/>
        <v>P2A_P2A_1442_P2A_1442</v>
      </c>
      <c r="K2635" t="str">
        <f t="shared" si="120"/>
        <v>doublon</v>
      </c>
    </row>
    <row r="2636" spans="1:11" x14ac:dyDescent="0.25">
      <c r="A2636" s="5">
        <v>11070</v>
      </c>
      <c r="B2636" s="25" t="s">
        <v>3990</v>
      </c>
      <c r="C2636" s="39" t="s">
        <v>684</v>
      </c>
      <c r="D2636" s="5">
        <v>5965</v>
      </c>
      <c r="E2636" t="str">
        <f t="shared" si="117"/>
        <v>P4A_1442</v>
      </c>
      <c r="F2636" t="str">
        <f t="shared" si="118"/>
        <v>P4A : Mise en position</v>
      </c>
      <c r="I2636" t="str">
        <f t="shared" si="119"/>
        <v>P4A_P4A_1442_P4A_1442</v>
      </c>
      <c r="K2636" t="str">
        <f t="shared" si="120"/>
        <v>doublon</v>
      </c>
    </row>
    <row r="2637" spans="1:11" x14ac:dyDescent="0.25">
      <c r="A2637" s="5">
        <v>11071</v>
      </c>
      <c r="B2637" s="25" t="s">
        <v>3991</v>
      </c>
      <c r="C2637" s="39" t="s">
        <v>594</v>
      </c>
      <c r="D2637" s="5">
        <v>5966</v>
      </c>
      <c r="E2637" t="str">
        <f t="shared" si="117"/>
        <v>Tran_1442</v>
      </c>
      <c r="F2637" t="str">
        <f t="shared" si="118"/>
        <v>Transfert</v>
      </c>
      <c r="I2637" t="str">
        <f t="shared" si="119"/>
        <v>Tran_Tran_1442_Tran_1442</v>
      </c>
      <c r="K2637" t="str">
        <f t="shared" si="120"/>
        <v>doublon</v>
      </c>
    </row>
    <row r="2638" spans="1:11" x14ac:dyDescent="0.25">
      <c r="A2638" s="5">
        <v>11072</v>
      </c>
      <c r="B2638" s="25" t="s">
        <v>3981</v>
      </c>
      <c r="C2638" s="39" t="s">
        <v>620</v>
      </c>
      <c r="D2638" s="5">
        <v>5967</v>
      </c>
      <c r="E2638" t="str">
        <f t="shared" si="117"/>
        <v>Maga_1442</v>
      </c>
      <c r="F2638" t="str">
        <f t="shared" si="118"/>
        <v>Magasin de sortie</v>
      </c>
      <c r="I2638" t="str">
        <f t="shared" si="119"/>
        <v>Maga_Maga_1442_Maga_1442</v>
      </c>
      <c r="K2638" t="str">
        <f t="shared" si="120"/>
        <v>doublon</v>
      </c>
    </row>
    <row r="2639" spans="1:11" x14ac:dyDescent="0.25">
      <c r="A2639" s="5">
        <v>11073</v>
      </c>
      <c r="B2639" s="25" t="s">
        <v>3992</v>
      </c>
      <c r="C2639" s="39" t="s">
        <v>296</v>
      </c>
      <c r="D2639" s="5">
        <v>5968</v>
      </c>
      <c r="E2639" t="str">
        <f t="shared" si="117"/>
        <v>Ence_1442</v>
      </c>
      <c r="F2639" t="str">
        <f t="shared" si="118"/>
        <v>Enceinte</v>
      </c>
      <c r="I2639" t="str">
        <f t="shared" si="119"/>
        <v>Ence_Ence_1442_Ence_1442</v>
      </c>
      <c r="K2639" t="str">
        <f t="shared" si="120"/>
        <v>doublon</v>
      </c>
    </row>
    <row r="2640" spans="1:11" x14ac:dyDescent="0.25">
      <c r="A2640" s="5">
        <v>11074</v>
      </c>
      <c r="B2640" s="25" t="s">
        <v>3993</v>
      </c>
      <c r="C2640" s="39" t="s">
        <v>556</v>
      </c>
      <c r="D2640" s="5">
        <v>5969</v>
      </c>
      <c r="E2640" t="str">
        <f t="shared" si="117"/>
        <v>Armo_1442</v>
      </c>
      <c r="F2640" t="str">
        <f t="shared" si="118"/>
        <v>Armoire électrique</v>
      </c>
      <c r="I2640" t="str">
        <f t="shared" si="119"/>
        <v>Armo_Armo_1442_Armo_1442</v>
      </c>
      <c r="K2640" t="str">
        <f t="shared" si="120"/>
        <v>doublon</v>
      </c>
    </row>
    <row r="2641" spans="1:11" x14ac:dyDescent="0.25">
      <c r="A2641" s="5">
        <v>11075</v>
      </c>
      <c r="B2641" s="25" t="s">
        <v>3994</v>
      </c>
      <c r="C2641" s="39" t="s">
        <v>374</v>
      </c>
      <c r="D2641" s="5">
        <v>5970</v>
      </c>
      <c r="E2641" t="str">
        <f t="shared" si="117"/>
        <v>GH_1442</v>
      </c>
      <c r="F2641" t="str">
        <f t="shared" si="118"/>
        <v>Groupe hydraulique</v>
      </c>
      <c r="I2641" t="str">
        <f t="shared" si="119"/>
        <v>Grou_GH_1442_GH_1442</v>
      </c>
      <c r="K2641" t="str">
        <f t="shared" si="120"/>
        <v>doublon</v>
      </c>
    </row>
    <row r="2642" spans="1:11" x14ac:dyDescent="0.25">
      <c r="A2642" s="5">
        <v>11076</v>
      </c>
      <c r="B2642" s="25" t="s">
        <v>3995</v>
      </c>
      <c r="C2642" s="39" t="s">
        <v>605</v>
      </c>
      <c r="D2642" s="5">
        <v>5971</v>
      </c>
      <c r="E2642" t="str">
        <f t="shared" ref="E2642:E2705" si="121">VLOOKUP(D2642,$A$2:$C$3736,2,FALSE)</f>
        <v>UA1_1442</v>
      </c>
      <c r="F2642" t="str">
        <f t="shared" ref="F2642:F2705" si="122">VLOOKUP(D2642,$A$2:$C$3736,3,FALSE)</f>
        <v>UA1</v>
      </c>
      <c r="I2642" t="str">
        <f t="shared" ref="I2642:I2705" si="123">+B2642&amp;"_"&amp;E2642</f>
        <v>UA1_UA1_1442_UA1_1442</v>
      </c>
      <c r="K2642" t="str">
        <f t="shared" si="120"/>
        <v>doublon</v>
      </c>
    </row>
    <row r="2643" spans="1:11" x14ac:dyDescent="0.25">
      <c r="A2643" s="5">
        <v>11077</v>
      </c>
      <c r="B2643" s="25" t="s">
        <v>3996</v>
      </c>
      <c r="C2643" s="39" t="s">
        <v>494</v>
      </c>
      <c r="D2643" s="5">
        <v>5972</v>
      </c>
      <c r="E2643" t="str">
        <f t="shared" si="121"/>
        <v>UA2_1442</v>
      </c>
      <c r="F2643" t="str">
        <f t="shared" si="122"/>
        <v>UA2</v>
      </c>
      <c r="I2643" t="str">
        <f t="shared" si="123"/>
        <v>UA2_UA2_1442_UA2_1442</v>
      </c>
      <c r="K2643" t="str">
        <f t="shared" si="120"/>
        <v>doublon</v>
      </c>
    </row>
    <row r="2644" spans="1:11" x14ac:dyDescent="0.25">
      <c r="A2644" s="5">
        <v>11078</v>
      </c>
      <c r="B2644" s="25" t="s">
        <v>3997</v>
      </c>
      <c r="C2644" s="39" t="s">
        <v>497</v>
      </c>
      <c r="D2644" s="5">
        <v>5973</v>
      </c>
      <c r="E2644" t="str">
        <f t="shared" si="121"/>
        <v>UA3_1442</v>
      </c>
      <c r="F2644" t="str">
        <f t="shared" si="122"/>
        <v>UA3</v>
      </c>
      <c r="I2644" t="str">
        <f t="shared" si="123"/>
        <v>UA3_UA3_1442_UA3_1442</v>
      </c>
      <c r="K2644" t="str">
        <f t="shared" si="120"/>
        <v>doublon</v>
      </c>
    </row>
    <row r="2645" spans="1:11" x14ac:dyDescent="0.25">
      <c r="A2645" s="5">
        <v>11079</v>
      </c>
      <c r="B2645" s="25" t="s">
        <v>3998</v>
      </c>
      <c r="C2645" s="39" t="s">
        <v>500</v>
      </c>
      <c r="D2645" s="5">
        <v>5974</v>
      </c>
      <c r="E2645" t="str">
        <f t="shared" si="121"/>
        <v>UA4_1442</v>
      </c>
      <c r="F2645" t="str">
        <f t="shared" si="122"/>
        <v>UA4</v>
      </c>
      <c r="I2645" t="str">
        <f t="shared" si="123"/>
        <v>UA4_UA4_1442_UA4_1442</v>
      </c>
      <c r="K2645" t="str">
        <f t="shared" si="120"/>
        <v>doublon</v>
      </c>
    </row>
    <row r="2646" spans="1:11" x14ac:dyDescent="0.25">
      <c r="A2646" s="5">
        <v>11080</v>
      </c>
      <c r="B2646" s="25" t="s">
        <v>3999</v>
      </c>
      <c r="C2646" s="39" t="s">
        <v>503</v>
      </c>
      <c r="D2646" s="5">
        <v>5975</v>
      </c>
      <c r="E2646" t="str">
        <f t="shared" si="121"/>
        <v>UA5_1442</v>
      </c>
      <c r="F2646" t="str">
        <f t="shared" si="122"/>
        <v>UA5</v>
      </c>
      <c r="I2646" t="str">
        <f t="shared" si="123"/>
        <v>UA5_UA5_1442_UA5_1442</v>
      </c>
      <c r="K2646" t="str">
        <f t="shared" si="120"/>
        <v>doublon</v>
      </c>
    </row>
    <row r="2647" spans="1:11" x14ac:dyDescent="0.25">
      <c r="A2647" s="5">
        <v>11081</v>
      </c>
      <c r="B2647" s="25" t="s">
        <v>4000</v>
      </c>
      <c r="C2647" s="39" t="s">
        <v>632</v>
      </c>
      <c r="D2647" s="5">
        <v>5976</v>
      </c>
      <c r="E2647" t="str">
        <f t="shared" si="121"/>
        <v>UA6_1442</v>
      </c>
      <c r="F2647" t="str">
        <f t="shared" si="122"/>
        <v>UA6</v>
      </c>
      <c r="I2647" t="str">
        <f t="shared" si="123"/>
        <v>UA6_UA6_1442_UA6_1442</v>
      </c>
      <c r="K2647" t="str">
        <f t="shared" si="120"/>
        <v>doublon</v>
      </c>
    </row>
    <row r="2648" spans="1:11" x14ac:dyDescent="0.25">
      <c r="A2648" s="5">
        <v>11082</v>
      </c>
      <c r="B2648" s="25" t="s">
        <v>4001</v>
      </c>
      <c r="C2648" s="39" t="s">
        <v>640</v>
      </c>
      <c r="D2648" s="5">
        <v>5977</v>
      </c>
      <c r="E2648" t="str">
        <f t="shared" si="121"/>
        <v>P1_1441</v>
      </c>
      <c r="F2648" t="str">
        <f t="shared" si="122"/>
        <v>P1 : Martelage</v>
      </c>
      <c r="I2648" t="str">
        <f t="shared" si="123"/>
        <v>P1 :_P1_1441_P1_1441</v>
      </c>
      <c r="K2648" t="str">
        <f t="shared" si="120"/>
        <v>doublon</v>
      </c>
    </row>
    <row r="2649" spans="1:11" x14ac:dyDescent="0.25">
      <c r="A2649" s="5">
        <v>11083</v>
      </c>
      <c r="B2649" s="25" t="s">
        <v>4002</v>
      </c>
      <c r="C2649" s="39" t="s">
        <v>605</v>
      </c>
      <c r="D2649" s="5">
        <v>5978</v>
      </c>
      <c r="E2649" t="str">
        <f t="shared" si="121"/>
        <v>UA1_1441</v>
      </c>
      <c r="F2649" t="str">
        <f t="shared" si="122"/>
        <v>UA1</v>
      </c>
      <c r="I2649" t="str">
        <f t="shared" si="123"/>
        <v>UA1_UA1_1441_UA1_1441</v>
      </c>
      <c r="K2649" t="str">
        <f t="shared" si="120"/>
        <v>doublon</v>
      </c>
    </row>
    <row r="2650" spans="1:11" x14ac:dyDescent="0.25">
      <c r="A2650" s="5">
        <v>11084</v>
      </c>
      <c r="B2650" s="25" t="s">
        <v>4003</v>
      </c>
      <c r="C2650" s="39" t="s">
        <v>602</v>
      </c>
      <c r="D2650" s="5">
        <v>5979</v>
      </c>
      <c r="E2650" t="str">
        <f t="shared" si="121"/>
        <v>Maga_Ent_1441</v>
      </c>
      <c r="F2650" t="str">
        <f t="shared" si="122"/>
        <v>Magasin d'entrée</v>
      </c>
      <c r="I2650" t="str">
        <f t="shared" si="123"/>
        <v>Maga_Maga_Ent_1441_Maga_Ent_1441</v>
      </c>
      <c r="K2650" t="str">
        <f t="shared" si="120"/>
        <v>doublon</v>
      </c>
    </row>
    <row r="2651" spans="1:11" x14ac:dyDescent="0.25">
      <c r="A2651" s="5">
        <v>11085</v>
      </c>
      <c r="B2651" s="25" t="s">
        <v>4004</v>
      </c>
      <c r="C2651" s="39" t="s">
        <v>620</v>
      </c>
      <c r="D2651" s="5">
        <v>5980</v>
      </c>
      <c r="E2651" t="str">
        <f t="shared" si="121"/>
        <v>Maga_Sor_1441</v>
      </c>
      <c r="F2651" t="str">
        <f t="shared" si="122"/>
        <v>Magasin de sortie</v>
      </c>
      <c r="I2651" t="str">
        <f t="shared" si="123"/>
        <v>Maga_Maga_Sor_1441_Maga_Sor_1441</v>
      </c>
      <c r="K2651" t="str">
        <f t="shared" si="120"/>
        <v>doublon</v>
      </c>
    </row>
    <row r="2652" spans="1:11" x14ac:dyDescent="0.25">
      <c r="A2652" s="5">
        <v>11086</v>
      </c>
      <c r="B2652" s="25" t="s">
        <v>4005</v>
      </c>
      <c r="C2652" s="39" t="s">
        <v>296</v>
      </c>
      <c r="D2652" s="5">
        <v>5981</v>
      </c>
      <c r="E2652" t="str">
        <f t="shared" si="121"/>
        <v>Ence_1441</v>
      </c>
      <c r="F2652" t="str">
        <f t="shared" si="122"/>
        <v>Enceinte</v>
      </c>
      <c r="I2652" t="str">
        <f t="shared" si="123"/>
        <v>Ence_Ence_1441_Ence_1441</v>
      </c>
      <c r="K2652" t="str">
        <f t="shared" si="120"/>
        <v>doublon</v>
      </c>
    </row>
    <row r="2653" spans="1:11" x14ac:dyDescent="0.25">
      <c r="A2653" s="5">
        <v>11087</v>
      </c>
      <c r="B2653" s="25" t="s">
        <v>4006</v>
      </c>
      <c r="C2653" s="39" t="s">
        <v>556</v>
      </c>
      <c r="D2653" s="5">
        <v>5982</v>
      </c>
      <c r="E2653" t="str">
        <f t="shared" si="121"/>
        <v>Armo_1441</v>
      </c>
      <c r="F2653" t="str">
        <f t="shared" si="122"/>
        <v>Armoire électrique</v>
      </c>
      <c r="I2653" t="str">
        <f t="shared" si="123"/>
        <v>Armo_Armo_1441_Armo_1441</v>
      </c>
      <c r="K2653" t="str">
        <f t="shared" si="120"/>
        <v>doublon</v>
      </c>
    </row>
    <row r="2654" spans="1:11" x14ac:dyDescent="0.25">
      <c r="A2654" s="5">
        <v>11088</v>
      </c>
      <c r="B2654" s="25" t="s">
        <v>4007</v>
      </c>
      <c r="C2654" s="39" t="s">
        <v>322</v>
      </c>
      <c r="D2654" s="5">
        <v>5983</v>
      </c>
      <c r="E2654" t="str">
        <f t="shared" si="121"/>
        <v>Emba_759</v>
      </c>
      <c r="F2654" t="str">
        <f t="shared" si="122"/>
        <v>Embarreur</v>
      </c>
      <c r="I2654" t="str">
        <f t="shared" si="123"/>
        <v>Emba_Emba_759_Emba_759</v>
      </c>
      <c r="K2654" t="str">
        <f t="shared" si="120"/>
        <v>doublon</v>
      </c>
    </row>
    <row r="2655" spans="1:11" x14ac:dyDescent="0.25">
      <c r="A2655" s="5">
        <v>11089</v>
      </c>
      <c r="B2655" s="25" t="s">
        <v>4008</v>
      </c>
      <c r="C2655" s="39" t="s">
        <v>685</v>
      </c>
      <c r="D2655" s="5">
        <v>5984</v>
      </c>
      <c r="E2655" t="str">
        <f t="shared" si="121"/>
        <v>P1_759</v>
      </c>
      <c r="F2655" t="str">
        <f t="shared" si="122"/>
        <v>P1 : Coupe - Usinage</v>
      </c>
      <c r="I2655" t="str">
        <f t="shared" si="123"/>
        <v>P1 :_P1_759_P1_759</v>
      </c>
      <c r="K2655" t="str">
        <f t="shared" si="120"/>
        <v>doublon</v>
      </c>
    </row>
    <row r="2656" spans="1:11" x14ac:dyDescent="0.25">
      <c r="A2656" s="5">
        <v>11090</v>
      </c>
      <c r="B2656" s="25" t="s">
        <v>4009</v>
      </c>
      <c r="C2656" s="39" t="s">
        <v>594</v>
      </c>
      <c r="D2656" s="5">
        <v>5985</v>
      </c>
      <c r="E2656" t="str">
        <f t="shared" si="121"/>
        <v>Tran_759</v>
      </c>
      <c r="F2656" t="str">
        <f t="shared" si="122"/>
        <v>Transfert</v>
      </c>
      <c r="I2656" t="str">
        <f t="shared" si="123"/>
        <v>Tran_Tran_759_Tran_759</v>
      </c>
      <c r="K2656" t="str">
        <f t="shared" si="120"/>
        <v>doublon</v>
      </c>
    </row>
    <row r="2657" spans="1:11" x14ac:dyDescent="0.25">
      <c r="A2657" s="5">
        <v>11091</v>
      </c>
      <c r="B2657" s="25" t="s">
        <v>4010</v>
      </c>
      <c r="C2657" s="39" t="s">
        <v>556</v>
      </c>
      <c r="D2657" s="5">
        <v>5986</v>
      </c>
      <c r="E2657" t="str">
        <f t="shared" si="121"/>
        <v>Armo_759</v>
      </c>
      <c r="F2657" t="str">
        <f t="shared" si="122"/>
        <v>Armoire électrique</v>
      </c>
      <c r="I2657" t="str">
        <f t="shared" si="123"/>
        <v>Armo_Armo_759_Armo_759</v>
      </c>
      <c r="K2657" t="str">
        <f t="shared" si="120"/>
        <v>doublon</v>
      </c>
    </row>
    <row r="2658" spans="1:11" x14ac:dyDescent="0.25">
      <c r="A2658" s="5">
        <v>11092</v>
      </c>
      <c r="B2658" s="25" t="s">
        <v>4011</v>
      </c>
      <c r="C2658" s="39" t="s">
        <v>620</v>
      </c>
      <c r="D2658" s="5">
        <v>5987</v>
      </c>
      <c r="E2658" t="str">
        <f t="shared" si="121"/>
        <v>Maga_759</v>
      </c>
      <c r="F2658" t="str">
        <f t="shared" si="122"/>
        <v>Magasin de sortie</v>
      </c>
      <c r="I2658" t="str">
        <f t="shared" si="123"/>
        <v>Maga_Maga_759_Maga_759</v>
      </c>
      <c r="K2658" t="str">
        <f t="shared" si="120"/>
        <v>doublon</v>
      </c>
    </row>
    <row r="2659" spans="1:11" x14ac:dyDescent="0.25">
      <c r="A2659" s="5">
        <v>11093</v>
      </c>
      <c r="B2659" s="25" t="s">
        <v>4012</v>
      </c>
      <c r="C2659" s="39" t="s">
        <v>296</v>
      </c>
      <c r="D2659" s="5">
        <v>5988</v>
      </c>
      <c r="E2659" t="str">
        <f t="shared" si="121"/>
        <v>Ence_759</v>
      </c>
      <c r="F2659" t="str">
        <f t="shared" si="122"/>
        <v>Enceinte</v>
      </c>
      <c r="I2659" t="str">
        <f t="shared" si="123"/>
        <v>Ence_Ence_759_Ence_759</v>
      </c>
      <c r="K2659" t="str">
        <f t="shared" si="120"/>
        <v>doublon</v>
      </c>
    </row>
    <row r="2660" spans="1:11" x14ac:dyDescent="0.25">
      <c r="A2660" s="5">
        <v>11094</v>
      </c>
      <c r="B2660" s="25" t="s">
        <v>4013</v>
      </c>
      <c r="C2660" s="39" t="s">
        <v>686</v>
      </c>
      <c r="D2660" s="5">
        <v>5989</v>
      </c>
      <c r="E2660" t="str">
        <f t="shared" si="121"/>
        <v>emma_1731</v>
      </c>
      <c r="F2660" t="str">
        <f t="shared" si="122"/>
        <v>emmanchement roulement inférieur</v>
      </c>
      <c r="I2660" t="str">
        <f t="shared" si="123"/>
        <v>emma_emma_1731_emma_1731</v>
      </c>
      <c r="K2660" t="str">
        <f t="shared" si="120"/>
        <v>doublon</v>
      </c>
    </row>
    <row r="2661" spans="1:11" x14ac:dyDescent="0.25">
      <c r="A2661" s="5">
        <v>11095</v>
      </c>
      <c r="B2661" s="25" t="s">
        <v>4014</v>
      </c>
      <c r="C2661" s="39" t="s">
        <v>687</v>
      </c>
      <c r="D2661" s="5">
        <v>5990</v>
      </c>
      <c r="E2661" t="str">
        <f t="shared" si="121"/>
        <v>Posa_1731</v>
      </c>
      <c r="F2661" t="str">
        <f t="shared" si="122"/>
        <v>Posage corps</v>
      </c>
      <c r="I2661" t="str">
        <f t="shared" si="123"/>
        <v>Posa_Posa_1731_Posa_1731</v>
      </c>
      <c r="K2661" t="str">
        <f t="shared" si="120"/>
        <v>doublon</v>
      </c>
    </row>
    <row r="2662" spans="1:11" x14ac:dyDescent="0.25">
      <c r="A2662" s="5">
        <v>11096</v>
      </c>
      <c r="B2662" s="25" t="s">
        <v>4015</v>
      </c>
      <c r="C2662" s="39" t="s">
        <v>556</v>
      </c>
      <c r="D2662" s="5">
        <v>5991</v>
      </c>
      <c r="E2662" t="str">
        <f t="shared" si="121"/>
        <v>Armo_1731</v>
      </c>
      <c r="F2662" t="str">
        <f t="shared" si="122"/>
        <v>Armoire électrique</v>
      </c>
      <c r="I2662" t="str">
        <f t="shared" si="123"/>
        <v>Armo_Armo_1731_Armo_1731</v>
      </c>
      <c r="K2662" t="str">
        <f t="shared" si="120"/>
        <v>doublon</v>
      </c>
    </row>
    <row r="2663" spans="1:11" x14ac:dyDescent="0.25">
      <c r="A2663" s="5">
        <v>11097</v>
      </c>
      <c r="B2663" s="25" t="s">
        <v>4016</v>
      </c>
      <c r="C2663" s="39" t="s">
        <v>322</v>
      </c>
      <c r="D2663" s="5">
        <v>5992</v>
      </c>
      <c r="E2663" t="str">
        <f t="shared" si="121"/>
        <v>Emba_882</v>
      </c>
      <c r="F2663" t="str">
        <f t="shared" si="122"/>
        <v>Embarreur</v>
      </c>
      <c r="I2663" t="str">
        <f t="shared" si="123"/>
        <v>Emba_Emba_882_Emba_882</v>
      </c>
      <c r="K2663" t="str">
        <f t="shared" si="120"/>
        <v>doublon</v>
      </c>
    </row>
    <row r="2664" spans="1:11" x14ac:dyDescent="0.25">
      <c r="A2664" s="5">
        <v>11098</v>
      </c>
      <c r="B2664" s="25" t="s">
        <v>4017</v>
      </c>
      <c r="C2664" s="39" t="s">
        <v>688</v>
      </c>
      <c r="D2664" s="5">
        <v>5993</v>
      </c>
      <c r="E2664" t="str">
        <f t="shared" si="121"/>
        <v>P1_882</v>
      </c>
      <c r="F2664" t="str">
        <f t="shared" si="122"/>
        <v>P1 : Coupe</v>
      </c>
      <c r="I2664" t="str">
        <f t="shared" si="123"/>
        <v>P1 :_P1_882_P1_882</v>
      </c>
      <c r="K2664" t="str">
        <f t="shared" si="120"/>
        <v>doublon</v>
      </c>
    </row>
    <row r="2665" spans="1:11" x14ac:dyDescent="0.25">
      <c r="A2665" s="5">
        <v>11099</v>
      </c>
      <c r="B2665" s="25" t="s">
        <v>4018</v>
      </c>
      <c r="C2665" s="39" t="s">
        <v>689</v>
      </c>
      <c r="D2665" s="5">
        <v>5994</v>
      </c>
      <c r="E2665" t="str">
        <f t="shared" si="121"/>
        <v>Bros_882</v>
      </c>
      <c r="F2665" t="str">
        <f t="shared" si="122"/>
        <v>Brossage</v>
      </c>
      <c r="I2665" t="str">
        <f t="shared" si="123"/>
        <v>Bros_Bros_882_Bros_882</v>
      </c>
      <c r="K2665" t="str">
        <f t="shared" si="120"/>
        <v>doublon</v>
      </c>
    </row>
    <row r="2666" spans="1:11" x14ac:dyDescent="0.25">
      <c r="A2666" s="5">
        <v>11100</v>
      </c>
      <c r="B2666" s="25" t="s">
        <v>4019</v>
      </c>
      <c r="C2666" s="39" t="s">
        <v>620</v>
      </c>
      <c r="D2666" s="5">
        <v>5995</v>
      </c>
      <c r="E2666" t="str">
        <f t="shared" si="121"/>
        <v>Maga_882</v>
      </c>
      <c r="F2666" t="str">
        <f t="shared" si="122"/>
        <v>Magasin de sortie</v>
      </c>
      <c r="I2666" t="str">
        <f t="shared" si="123"/>
        <v>Maga_Maga_882_Maga_882</v>
      </c>
      <c r="K2666" t="str">
        <f t="shared" si="120"/>
        <v>doublon</v>
      </c>
    </row>
    <row r="2667" spans="1:11" x14ac:dyDescent="0.25">
      <c r="A2667" s="5">
        <v>11101</v>
      </c>
      <c r="B2667" s="25" t="s">
        <v>4020</v>
      </c>
      <c r="C2667" s="39" t="s">
        <v>296</v>
      </c>
      <c r="D2667" s="5">
        <v>5996</v>
      </c>
      <c r="E2667" t="str">
        <f t="shared" si="121"/>
        <v>Ence_882</v>
      </c>
      <c r="F2667" t="str">
        <f t="shared" si="122"/>
        <v>Enceinte</v>
      </c>
      <c r="I2667" t="str">
        <f t="shared" si="123"/>
        <v>Ence_Ence_882_Ence_882</v>
      </c>
      <c r="K2667" t="str">
        <f t="shared" si="120"/>
        <v>doublon</v>
      </c>
    </row>
    <row r="2668" spans="1:11" x14ac:dyDescent="0.25">
      <c r="A2668" s="5">
        <v>11102</v>
      </c>
      <c r="B2668" s="25" t="s">
        <v>4021</v>
      </c>
      <c r="C2668" s="39" t="s">
        <v>594</v>
      </c>
      <c r="D2668" s="5">
        <v>5997</v>
      </c>
      <c r="E2668" t="str">
        <f t="shared" si="121"/>
        <v>Tran_882</v>
      </c>
      <c r="F2668" t="str">
        <f t="shared" si="122"/>
        <v>Transfert</v>
      </c>
      <c r="I2668" t="str">
        <f t="shared" si="123"/>
        <v>Tran_Tran_882_Tran_882</v>
      </c>
      <c r="K2668" t="str">
        <f t="shared" si="120"/>
        <v>doublon</v>
      </c>
    </row>
    <row r="2669" spans="1:11" x14ac:dyDescent="0.25">
      <c r="A2669" s="5">
        <v>11103</v>
      </c>
      <c r="B2669" s="25" t="s">
        <v>4022</v>
      </c>
      <c r="C2669" s="39" t="s">
        <v>556</v>
      </c>
      <c r="D2669" s="5">
        <v>5998</v>
      </c>
      <c r="E2669" t="str">
        <f t="shared" si="121"/>
        <v>Armo_882</v>
      </c>
      <c r="F2669" t="str">
        <f t="shared" si="122"/>
        <v>Armoire électrique</v>
      </c>
      <c r="I2669" t="str">
        <f t="shared" si="123"/>
        <v>Armo_Armo_882_Armo_882</v>
      </c>
      <c r="K2669" t="str">
        <f t="shared" si="120"/>
        <v>doublon</v>
      </c>
    </row>
    <row r="2670" spans="1:11" x14ac:dyDescent="0.25">
      <c r="A2670" s="5">
        <v>11104</v>
      </c>
      <c r="B2670" s="25" t="s">
        <v>4023</v>
      </c>
      <c r="C2670" s="39" t="s">
        <v>348</v>
      </c>
      <c r="D2670" s="5">
        <v>5999</v>
      </c>
      <c r="E2670" t="str">
        <f t="shared" si="121"/>
        <v>ence_1731</v>
      </c>
      <c r="F2670" t="str">
        <f t="shared" si="122"/>
        <v>enceinte</v>
      </c>
      <c r="I2670" t="str">
        <f t="shared" si="123"/>
        <v>ence_ence_1731_ence_1731</v>
      </c>
      <c r="K2670" t="str">
        <f t="shared" si="120"/>
        <v>doublon</v>
      </c>
    </row>
    <row r="2671" spans="1:11" x14ac:dyDescent="0.25">
      <c r="A2671" s="5">
        <v>11105</v>
      </c>
      <c r="B2671" s="25" t="s">
        <v>4024</v>
      </c>
      <c r="C2671" s="39" t="s">
        <v>374</v>
      </c>
      <c r="D2671" s="5">
        <v>6000</v>
      </c>
      <c r="E2671" t="str">
        <f t="shared" si="121"/>
        <v>GH_759</v>
      </c>
      <c r="F2671" t="str">
        <f t="shared" si="122"/>
        <v>Groupe hydraulique</v>
      </c>
      <c r="I2671" t="str">
        <f t="shared" si="123"/>
        <v>Grou_GH_759_GH_759</v>
      </c>
      <c r="K2671" t="str">
        <f t="shared" si="120"/>
        <v>doublon</v>
      </c>
    </row>
    <row r="2672" spans="1:11" x14ac:dyDescent="0.25">
      <c r="A2672" s="5">
        <v>11106</v>
      </c>
      <c r="B2672" s="25" t="s">
        <v>4025</v>
      </c>
      <c r="C2672" s="39" t="s">
        <v>690</v>
      </c>
      <c r="D2672" s="5">
        <v>6001</v>
      </c>
      <c r="E2672" t="str">
        <f t="shared" si="121"/>
        <v>Cont_1442</v>
      </c>
      <c r="F2672" t="str">
        <f t="shared" si="122"/>
        <v>Contrôle Fissure</v>
      </c>
      <c r="I2672" t="str">
        <f t="shared" si="123"/>
        <v>Cont_Cont_1442_Cont_1442</v>
      </c>
      <c r="K2672" t="str">
        <f t="shared" si="120"/>
        <v>doublon</v>
      </c>
    </row>
    <row r="2673" spans="1:11" x14ac:dyDescent="0.25">
      <c r="A2673" s="5">
        <v>11107</v>
      </c>
      <c r="B2673" s="25" t="s">
        <v>4026</v>
      </c>
      <c r="C2673" s="39" t="s">
        <v>690</v>
      </c>
      <c r="D2673" s="5">
        <v>6002</v>
      </c>
      <c r="E2673" t="str">
        <f t="shared" si="121"/>
        <v>Cont_1573</v>
      </c>
      <c r="F2673" t="str">
        <f t="shared" si="122"/>
        <v>Contrôle Fissure</v>
      </c>
      <c r="I2673" t="str">
        <f t="shared" si="123"/>
        <v>Cont_Cont_1573_Cont_1573</v>
      </c>
      <c r="K2673" t="str">
        <f t="shared" si="120"/>
        <v>doublon</v>
      </c>
    </row>
    <row r="2674" spans="1:11" x14ac:dyDescent="0.25">
      <c r="A2674" s="5">
        <v>11108</v>
      </c>
      <c r="B2674" s="25" t="s">
        <v>4027</v>
      </c>
      <c r="C2674" s="39" t="s">
        <v>691</v>
      </c>
      <c r="D2674" s="5">
        <v>6003</v>
      </c>
      <c r="E2674" t="str">
        <f t="shared" si="121"/>
        <v>P1_1732</v>
      </c>
      <c r="F2674" t="str">
        <f t="shared" si="122"/>
        <v>P1: Ctrl COM 2000</v>
      </c>
      <c r="I2674" t="str">
        <f t="shared" si="123"/>
        <v>P1: _P1_1732_P1_1732</v>
      </c>
      <c r="K2674" t="str">
        <f t="shared" si="120"/>
        <v>doublon</v>
      </c>
    </row>
    <row r="2675" spans="1:11" x14ac:dyDescent="0.25">
      <c r="A2675" s="5">
        <v>11109</v>
      </c>
      <c r="B2675" s="25" t="s">
        <v>4028</v>
      </c>
      <c r="C2675" s="39" t="s">
        <v>692</v>
      </c>
      <c r="D2675" s="5">
        <v>6004</v>
      </c>
      <c r="E2675" t="str">
        <f t="shared" si="121"/>
        <v>P2_1732</v>
      </c>
      <c r="F2675" t="str">
        <f t="shared" si="122"/>
        <v>P2: Ctrl effort poignée</v>
      </c>
      <c r="I2675" t="str">
        <f t="shared" si="123"/>
        <v>P2: _P2_1732_P2_1732</v>
      </c>
      <c r="K2675" t="str">
        <f t="shared" si="120"/>
        <v>doublon</v>
      </c>
    </row>
    <row r="2676" spans="1:11" x14ac:dyDescent="0.25">
      <c r="A2676" s="5">
        <v>11110</v>
      </c>
      <c r="B2676" s="25" t="s">
        <v>4029</v>
      </c>
      <c r="C2676" s="39" t="s">
        <v>693</v>
      </c>
      <c r="D2676" s="5">
        <v>6006</v>
      </c>
      <c r="E2676" t="str">
        <f t="shared" si="121"/>
        <v>P4_1732</v>
      </c>
      <c r="F2676" t="str">
        <f t="shared" si="122"/>
        <v>P4: Ctrl radial</v>
      </c>
      <c r="I2676" t="str">
        <f t="shared" si="123"/>
        <v>P4: _P4_1732_P4_1732</v>
      </c>
      <c r="K2676" t="str">
        <f t="shared" si="120"/>
        <v>doublon</v>
      </c>
    </row>
    <row r="2677" spans="1:11" x14ac:dyDescent="0.25">
      <c r="A2677" s="5">
        <v>11111</v>
      </c>
      <c r="B2677" s="25" t="s">
        <v>4030</v>
      </c>
      <c r="C2677" s="39" t="s">
        <v>694</v>
      </c>
      <c r="D2677" s="5">
        <v>6007</v>
      </c>
      <c r="E2677" t="str">
        <f t="shared" si="121"/>
        <v>Tour_1732</v>
      </c>
      <c r="F2677" t="str">
        <f t="shared" si="122"/>
        <v>Tourelle</v>
      </c>
      <c r="I2677" t="str">
        <f t="shared" si="123"/>
        <v>Tour_Tour_1732_Tour_1732</v>
      </c>
      <c r="K2677" t="str">
        <f t="shared" si="120"/>
        <v>doublon</v>
      </c>
    </row>
    <row r="2678" spans="1:11" x14ac:dyDescent="0.25">
      <c r="A2678" s="5">
        <v>11112</v>
      </c>
      <c r="B2678" s="25" t="s">
        <v>4031</v>
      </c>
      <c r="C2678" s="39" t="s">
        <v>556</v>
      </c>
      <c r="D2678" s="5">
        <v>6008</v>
      </c>
      <c r="E2678" t="str">
        <f t="shared" si="121"/>
        <v>Armo_1732</v>
      </c>
      <c r="F2678" t="str">
        <f t="shared" si="122"/>
        <v>Armoire électrique</v>
      </c>
      <c r="I2678" t="str">
        <f t="shared" si="123"/>
        <v>Armo_Armo_1732_Armo_1732</v>
      </c>
      <c r="K2678" t="str">
        <f t="shared" si="120"/>
        <v>doublon</v>
      </c>
    </row>
    <row r="2679" spans="1:11" x14ac:dyDescent="0.25">
      <c r="A2679" s="5">
        <v>11113</v>
      </c>
      <c r="B2679" s="25" t="s">
        <v>4032</v>
      </c>
      <c r="C2679" s="39" t="s">
        <v>296</v>
      </c>
      <c r="D2679" s="5">
        <v>6009</v>
      </c>
      <c r="E2679" t="str">
        <f t="shared" si="121"/>
        <v>Ence_1732</v>
      </c>
      <c r="F2679" t="str">
        <f t="shared" si="122"/>
        <v>Enceinte</v>
      </c>
      <c r="I2679" t="str">
        <f t="shared" si="123"/>
        <v>Ence_Ence_1732_Ence_1732</v>
      </c>
      <c r="K2679" t="str">
        <f t="shared" si="120"/>
        <v>doublon</v>
      </c>
    </row>
    <row r="2680" spans="1:11" hidden="1" x14ac:dyDescent="0.25">
      <c r="A2680" s="5">
        <v>11114</v>
      </c>
      <c r="B2680" s="25" t="s">
        <v>4033</v>
      </c>
      <c r="C2680" s="39" t="s">
        <v>695</v>
      </c>
      <c r="D2680" s="5">
        <v>6005</v>
      </c>
      <c r="E2680" t="str">
        <f t="shared" si="121"/>
        <v>P3_1732</v>
      </c>
      <c r="F2680" t="str">
        <f t="shared" si="122"/>
        <v>P3: Ctrl rotation/BAV/clip</v>
      </c>
      <c r="I2680" t="str">
        <f t="shared" si="123"/>
        <v>Ctrl_P3_1732_P3_1732</v>
      </c>
      <c r="K2680" t="str">
        <f t="shared" si="120"/>
        <v>niv inf</v>
      </c>
    </row>
    <row r="2681" spans="1:11" hidden="1" x14ac:dyDescent="0.25">
      <c r="A2681" s="5">
        <v>11115</v>
      </c>
      <c r="B2681" s="25" t="s">
        <v>4033</v>
      </c>
      <c r="C2681" s="39" t="s">
        <v>696</v>
      </c>
      <c r="D2681" s="5">
        <v>6005</v>
      </c>
      <c r="E2681" t="str">
        <f t="shared" si="121"/>
        <v>P3_1732</v>
      </c>
      <c r="F2681" t="str">
        <f t="shared" si="122"/>
        <v>P3: Ctrl rotation/BAV/clip</v>
      </c>
      <c r="I2681" t="str">
        <f t="shared" si="123"/>
        <v>Ctrl_P3_1732_P3_1732</v>
      </c>
      <c r="K2681" t="str">
        <f t="shared" si="120"/>
        <v>niv inf</v>
      </c>
    </row>
    <row r="2682" spans="1:11" hidden="1" x14ac:dyDescent="0.25">
      <c r="A2682" s="5">
        <v>11116</v>
      </c>
      <c r="B2682" s="25" t="s">
        <v>4033</v>
      </c>
      <c r="C2682" s="39" t="s">
        <v>697</v>
      </c>
      <c r="D2682" s="5">
        <v>6005</v>
      </c>
      <c r="E2682" t="str">
        <f t="shared" si="121"/>
        <v>P3_1732</v>
      </c>
      <c r="F2682" t="str">
        <f t="shared" si="122"/>
        <v>P3: Ctrl rotation/BAV/clip</v>
      </c>
      <c r="I2682" t="str">
        <f t="shared" si="123"/>
        <v>Ctrl_P3_1732_P3_1732</v>
      </c>
      <c r="K2682" t="str">
        <f t="shared" ref="K2682:K2745" si="124">IF(C2682=F2682,"doublon","niv inf")</f>
        <v>niv inf</v>
      </c>
    </row>
    <row r="2683" spans="1:11" x14ac:dyDescent="0.25">
      <c r="A2683" s="5">
        <v>11117</v>
      </c>
      <c r="B2683" s="25" t="s">
        <v>4034</v>
      </c>
      <c r="C2683" s="39" t="s">
        <v>698</v>
      </c>
      <c r="D2683" s="5">
        <v>6010</v>
      </c>
      <c r="E2683" t="str">
        <f t="shared" si="121"/>
        <v>SAS_1733</v>
      </c>
      <c r="F2683" t="str">
        <f t="shared" si="122"/>
        <v>SAS</v>
      </c>
      <c r="I2683" t="str">
        <f t="shared" si="123"/>
        <v>SAS_SAS_1733_SAS_1733</v>
      </c>
      <c r="K2683" t="str">
        <f t="shared" si="124"/>
        <v>doublon</v>
      </c>
    </row>
    <row r="2684" spans="1:11" x14ac:dyDescent="0.25">
      <c r="A2684" s="5">
        <v>11118</v>
      </c>
      <c r="B2684" s="25" t="s">
        <v>4035</v>
      </c>
      <c r="C2684" s="39" t="s">
        <v>699</v>
      </c>
      <c r="D2684" s="5">
        <v>6011</v>
      </c>
      <c r="E2684" t="str">
        <f t="shared" si="121"/>
        <v>Robo_1733</v>
      </c>
      <c r="F2684" t="str">
        <f t="shared" si="122"/>
        <v>Robot</v>
      </c>
      <c r="I2684" t="str">
        <f t="shared" si="123"/>
        <v>Robo_Robo_1733_Robo_1733</v>
      </c>
      <c r="K2684" t="str">
        <f t="shared" si="124"/>
        <v>doublon</v>
      </c>
    </row>
    <row r="2685" spans="1:11" x14ac:dyDescent="0.25">
      <c r="A2685" s="5">
        <v>11119</v>
      </c>
      <c r="B2685" s="25" t="s">
        <v>4036</v>
      </c>
      <c r="C2685" s="39" t="s">
        <v>700</v>
      </c>
      <c r="D2685" s="5">
        <v>6012</v>
      </c>
      <c r="E2685" t="str">
        <f t="shared" si="121"/>
        <v>Pale_1733</v>
      </c>
      <c r="F2685" t="str">
        <f t="shared" si="122"/>
        <v>Palettisation 1 (P60,P5)</v>
      </c>
      <c r="I2685" t="str">
        <f t="shared" si="123"/>
        <v>Pale_Pale_1733_Pale_1733</v>
      </c>
      <c r="K2685" t="str">
        <f t="shared" si="124"/>
        <v>doublon</v>
      </c>
    </row>
    <row r="2686" spans="1:11" x14ac:dyDescent="0.25">
      <c r="A2686" s="5">
        <v>11120</v>
      </c>
      <c r="B2686" s="25" t="s">
        <v>4037</v>
      </c>
      <c r="C2686" s="39" t="s">
        <v>701</v>
      </c>
      <c r="D2686" s="5">
        <v>6013</v>
      </c>
      <c r="E2686" t="str">
        <f t="shared" si="121"/>
        <v>Pale2_1733</v>
      </c>
      <c r="F2686" t="str">
        <f t="shared" si="122"/>
        <v>Palettisation 2 (P90, P100, Robot)</v>
      </c>
      <c r="I2686" t="str">
        <f t="shared" si="123"/>
        <v>Pale_Pale2_1733_Pale2_1733</v>
      </c>
      <c r="K2686" t="str">
        <f t="shared" si="124"/>
        <v>doublon</v>
      </c>
    </row>
    <row r="2687" spans="1:11" x14ac:dyDescent="0.25">
      <c r="A2687" s="5">
        <v>11121</v>
      </c>
      <c r="B2687" s="25" t="s">
        <v>4038</v>
      </c>
      <c r="C2687" s="39" t="s">
        <v>702</v>
      </c>
      <c r="D2687" s="5">
        <v>6014</v>
      </c>
      <c r="E2687" t="str">
        <f t="shared" si="121"/>
        <v>Tran_1733</v>
      </c>
      <c r="F2687" t="str">
        <f t="shared" si="122"/>
        <v>Transfert paletisation (de 1 vers 2)</v>
      </c>
      <c r="I2687" t="str">
        <f t="shared" si="123"/>
        <v>Tran_Tran_1733_Tran_1733</v>
      </c>
      <c r="K2687" t="str">
        <f t="shared" si="124"/>
        <v>doublon</v>
      </c>
    </row>
    <row r="2688" spans="1:11" x14ac:dyDescent="0.25">
      <c r="A2688" s="5">
        <v>11122</v>
      </c>
      <c r="B2688" s="25" t="s">
        <v>4039</v>
      </c>
      <c r="C2688" s="39" t="s">
        <v>703</v>
      </c>
      <c r="D2688" s="5">
        <v>6015</v>
      </c>
      <c r="E2688" t="str">
        <f t="shared" si="121"/>
        <v>Mani_1733</v>
      </c>
      <c r="F2688" t="str">
        <f t="shared" si="122"/>
        <v>Manipulateur P90</v>
      </c>
      <c r="I2688" t="str">
        <f t="shared" si="123"/>
        <v>Mani_Mani_1733_Mani_1733</v>
      </c>
      <c r="K2688" t="str">
        <f t="shared" si="124"/>
        <v>doublon</v>
      </c>
    </row>
    <row r="2689" spans="1:11" x14ac:dyDescent="0.25">
      <c r="A2689" s="5">
        <v>11123</v>
      </c>
      <c r="B2689" s="25" t="s">
        <v>4040</v>
      </c>
      <c r="C2689" s="39" t="s">
        <v>704</v>
      </c>
      <c r="D2689" s="5">
        <v>6016</v>
      </c>
      <c r="E2689" t="str">
        <f t="shared" si="121"/>
        <v>Mani2_1733</v>
      </c>
      <c r="F2689" t="str">
        <f t="shared" si="122"/>
        <v>Manipulateur P100</v>
      </c>
      <c r="I2689" t="str">
        <f t="shared" si="123"/>
        <v>Mani_Mani2_1733_Mani2_1733</v>
      </c>
      <c r="K2689" t="str">
        <f t="shared" si="124"/>
        <v>doublon</v>
      </c>
    </row>
    <row r="2690" spans="1:11" x14ac:dyDescent="0.25">
      <c r="A2690" s="5">
        <v>11124</v>
      </c>
      <c r="B2690" s="25" t="s">
        <v>4041</v>
      </c>
      <c r="C2690" s="39" t="s">
        <v>556</v>
      </c>
      <c r="D2690" s="5">
        <v>6017</v>
      </c>
      <c r="E2690" t="str">
        <f t="shared" si="121"/>
        <v>Armo_1733</v>
      </c>
      <c r="F2690" t="str">
        <f t="shared" si="122"/>
        <v>Armoire électrique</v>
      </c>
      <c r="I2690" t="str">
        <f t="shared" si="123"/>
        <v>Armo_Armo_1733_Armo_1733</v>
      </c>
      <c r="K2690" t="str">
        <f t="shared" si="124"/>
        <v>doublon</v>
      </c>
    </row>
    <row r="2691" spans="1:11" x14ac:dyDescent="0.25">
      <c r="A2691" s="5">
        <v>11125</v>
      </c>
      <c r="B2691" s="25" t="s">
        <v>4042</v>
      </c>
      <c r="C2691" s="39" t="s">
        <v>296</v>
      </c>
      <c r="D2691" s="5">
        <v>6018</v>
      </c>
      <c r="E2691" t="str">
        <f t="shared" si="121"/>
        <v>Ence_1733</v>
      </c>
      <c r="F2691" t="str">
        <f t="shared" si="122"/>
        <v>Enceinte</v>
      </c>
      <c r="I2691" t="str">
        <f t="shared" si="123"/>
        <v>Ence_Ence_1733_Ence_1733</v>
      </c>
      <c r="K2691" t="str">
        <f t="shared" si="124"/>
        <v>doublon</v>
      </c>
    </row>
    <row r="2692" spans="1:11" x14ac:dyDescent="0.25">
      <c r="A2692" s="5">
        <v>11126</v>
      </c>
      <c r="B2692" s="25" t="s">
        <v>3718</v>
      </c>
      <c r="C2692" s="39" t="s">
        <v>705</v>
      </c>
      <c r="D2692" s="5">
        <v>6019</v>
      </c>
      <c r="E2692" t="str">
        <f t="shared" si="121"/>
        <v>Mont_1802</v>
      </c>
      <c r="F2692" t="str">
        <f t="shared" si="122"/>
        <v>Montage crémaillière mobile</v>
      </c>
      <c r="I2692" t="str">
        <f t="shared" si="123"/>
        <v>Mont_Mont_1802_Mont_1802</v>
      </c>
      <c r="K2692" t="str">
        <f t="shared" si="124"/>
        <v>doublon</v>
      </c>
    </row>
    <row r="2693" spans="1:11" x14ac:dyDescent="0.25">
      <c r="A2693" s="5">
        <v>11127</v>
      </c>
      <c r="B2693" s="25" t="s">
        <v>4043</v>
      </c>
      <c r="C2693" s="39" t="s">
        <v>231</v>
      </c>
      <c r="D2693" s="5">
        <v>6020</v>
      </c>
      <c r="E2693" t="str">
        <f t="shared" si="121"/>
        <v>UAP _300</v>
      </c>
      <c r="F2693" t="str">
        <f t="shared" si="122"/>
        <v>UAP AXES</v>
      </c>
      <c r="I2693" t="str">
        <f t="shared" si="123"/>
        <v>UAP _UAP _300_UAP _300</v>
      </c>
      <c r="K2693" t="str">
        <f t="shared" si="124"/>
        <v>doublon</v>
      </c>
    </row>
    <row r="2694" spans="1:11" x14ac:dyDescent="0.25">
      <c r="A2694" s="5">
        <v>11128</v>
      </c>
      <c r="B2694" s="25" t="s">
        <v>4044</v>
      </c>
      <c r="C2694" s="39" t="s">
        <v>706</v>
      </c>
      <c r="D2694" s="5">
        <v>6021</v>
      </c>
      <c r="E2694" t="str">
        <f t="shared" si="121"/>
        <v>MAL _1631</v>
      </c>
      <c r="F2694" t="str">
        <f t="shared" si="122"/>
        <v>MAL Mécanolav</v>
      </c>
      <c r="I2694" t="str">
        <f t="shared" si="123"/>
        <v>MAL _MAL _1631_MAL _1631</v>
      </c>
      <c r="K2694" t="str">
        <f t="shared" si="124"/>
        <v>doublon</v>
      </c>
    </row>
    <row r="2695" spans="1:11" hidden="1" x14ac:dyDescent="0.25">
      <c r="A2695" s="5">
        <v>11129</v>
      </c>
      <c r="B2695" s="25" t="s">
        <v>4045</v>
      </c>
      <c r="C2695" s="39" t="s">
        <v>707</v>
      </c>
      <c r="D2695" s="5">
        <v>5879</v>
      </c>
      <c r="E2695" t="str">
        <f t="shared" si="121"/>
        <v>UA1_743</v>
      </c>
      <c r="F2695" t="str">
        <f t="shared" si="122"/>
        <v>UA1</v>
      </c>
      <c r="I2695" t="str">
        <f t="shared" si="123"/>
        <v>Véri_UA1_743_UA1_743</v>
      </c>
      <c r="K2695" t="str">
        <f t="shared" si="124"/>
        <v>niv inf</v>
      </c>
    </row>
    <row r="2696" spans="1:11" hidden="1" x14ac:dyDescent="0.25">
      <c r="A2696" s="5">
        <v>11130</v>
      </c>
      <c r="B2696" s="25" t="s">
        <v>4046</v>
      </c>
      <c r="C2696" s="39" t="s">
        <v>707</v>
      </c>
      <c r="D2696" s="5">
        <v>5880</v>
      </c>
      <c r="E2696" t="str">
        <f t="shared" si="121"/>
        <v>UA2_743</v>
      </c>
      <c r="F2696" t="str">
        <f t="shared" si="122"/>
        <v>UA2</v>
      </c>
      <c r="I2696" t="str">
        <f t="shared" si="123"/>
        <v>Véri_UA2_743_UA2_743</v>
      </c>
      <c r="K2696" t="str">
        <f t="shared" si="124"/>
        <v>niv inf</v>
      </c>
    </row>
    <row r="2697" spans="1:11" hidden="1" x14ac:dyDescent="0.25">
      <c r="A2697" s="5">
        <v>11131</v>
      </c>
      <c r="B2697" s="25" t="s">
        <v>4047</v>
      </c>
      <c r="C2697" s="39" t="s">
        <v>707</v>
      </c>
      <c r="D2697" s="5">
        <v>5881</v>
      </c>
      <c r="E2697" t="str">
        <f t="shared" si="121"/>
        <v>UA3_743</v>
      </c>
      <c r="F2697" t="str">
        <f t="shared" si="122"/>
        <v>UA3</v>
      </c>
      <c r="I2697" t="str">
        <f t="shared" si="123"/>
        <v>Véri_UA3_743_UA3_743</v>
      </c>
      <c r="K2697" t="str">
        <f t="shared" si="124"/>
        <v>niv inf</v>
      </c>
    </row>
    <row r="2698" spans="1:11" hidden="1" x14ac:dyDescent="0.25">
      <c r="A2698" s="5">
        <v>11132</v>
      </c>
      <c r="B2698" s="25" t="s">
        <v>4048</v>
      </c>
      <c r="C2698" s="39" t="s">
        <v>707</v>
      </c>
      <c r="D2698" s="5">
        <v>5882</v>
      </c>
      <c r="E2698" t="str">
        <f t="shared" si="121"/>
        <v>UA4_743</v>
      </c>
      <c r="F2698" t="str">
        <f t="shared" si="122"/>
        <v>UA4</v>
      </c>
      <c r="I2698" t="str">
        <f t="shared" si="123"/>
        <v>Véri_UA4_743_UA4_743</v>
      </c>
      <c r="K2698" t="str">
        <f t="shared" si="124"/>
        <v>niv inf</v>
      </c>
    </row>
    <row r="2699" spans="1:11" hidden="1" x14ac:dyDescent="0.25">
      <c r="A2699" s="5">
        <v>11133</v>
      </c>
      <c r="B2699" s="25" t="s">
        <v>4049</v>
      </c>
      <c r="C2699" s="39" t="s">
        <v>707</v>
      </c>
      <c r="D2699" s="5">
        <v>5883</v>
      </c>
      <c r="E2699" t="str">
        <f t="shared" si="121"/>
        <v>UA5_743</v>
      </c>
      <c r="F2699" t="str">
        <f t="shared" si="122"/>
        <v>UA5</v>
      </c>
      <c r="I2699" t="str">
        <f t="shared" si="123"/>
        <v>Véri_UA5_743_UA5_743</v>
      </c>
      <c r="K2699" t="str">
        <f t="shared" si="124"/>
        <v>niv inf</v>
      </c>
    </row>
    <row r="2700" spans="1:11" hidden="1" x14ac:dyDescent="0.25">
      <c r="A2700" s="5">
        <v>11134</v>
      </c>
      <c r="B2700" s="25" t="s">
        <v>4050</v>
      </c>
      <c r="C2700" s="39" t="s">
        <v>708</v>
      </c>
      <c r="D2700" s="5">
        <v>5783</v>
      </c>
      <c r="E2700" t="str">
        <f t="shared" si="121"/>
        <v>UA1_867</v>
      </c>
      <c r="F2700" t="str">
        <f t="shared" si="122"/>
        <v>UA1</v>
      </c>
      <c r="I2700" t="str">
        <f t="shared" si="123"/>
        <v>Pinc_UA1_867_UA1_867</v>
      </c>
      <c r="K2700" t="str">
        <f t="shared" si="124"/>
        <v>niv inf</v>
      </c>
    </row>
    <row r="2701" spans="1:11" hidden="1" x14ac:dyDescent="0.25">
      <c r="A2701" s="5">
        <v>11135</v>
      </c>
      <c r="B2701" s="25" t="s">
        <v>4051</v>
      </c>
      <c r="C2701" s="39" t="s">
        <v>708</v>
      </c>
      <c r="D2701" s="5">
        <v>5786</v>
      </c>
      <c r="E2701" t="str">
        <f t="shared" si="121"/>
        <v>UA2_867</v>
      </c>
      <c r="F2701" t="str">
        <f t="shared" si="122"/>
        <v>UA2</v>
      </c>
      <c r="I2701" t="str">
        <f t="shared" si="123"/>
        <v>Pinc_UA2_867_UA2_867</v>
      </c>
      <c r="K2701" t="str">
        <f t="shared" si="124"/>
        <v>niv inf</v>
      </c>
    </row>
    <row r="2702" spans="1:11" hidden="1" x14ac:dyDescent="0.25">
      <c r="A2702" s="5">
        <v>11136</v>
      </c>
      <c r="B2702" s="25" t="s">
        <v>4052</v>
      </c>
      <c r="C2702" s="39" t="s">
        <v>708</v>
      </c>
      <c r="D2702" s="5">
        <v>5789</v>
      </c>
      <c r="E2702" t="str">
        <f t="shared" si="121"/>
        <v>UA3_867</v>
      </c>
      <c r="F2702" t="str">
        <f t="shared" si="122"/>
        <v>UA3</v>
      </c>
      <c r="I2702" t="str">
        <f t="shared" si="123"/>
        <v>Pinc_UA3_867_UA3_867</v>
      </c>
      <c r="K2702" t="str">
        <f t="shared" si="124"/>
        <v>niv inf</v>
      </c>
    </row>
    <row r="2703" spans="1:11" hidden="1" x14ac:dyDescent="0.25">
      <c r="A2703" s="5">
        <v>11137</v>
      </c>
      <c r="B2703" s="25" t="s">
        <v>4053</v>
      </c>
      <c r="C2703" s="39" t="s">
        <v>708</v>
      </c>
      <c r="D2703" s="5">
        <v>5792</v>
      </c>
      <c r="E2703" t="str">
        <f t="shared" si="121"/>
        <v>UA4_867</v>
      </c>
      <c r="F2703" t="str">
        <f t="shared" si="122"/>
        <v>UA4</v>
      </c>
      <c r="I2703" t="str">
        <f t="shared" si="123"/>
        <v>Pinc_UA4_867_UA4_867</v>
      </c>
      <c r="K2703" t="str">
        <f t="shared" si="124"/>
        <v>niv inf</v>
      </c>
    </row>
    <row r="2704" spans="1:11" hidden="1" x14ac:dyDescent="0.25">
      <c r="A2704" s="5">
        <v>11138</v>
      </c>
      <c r="B2704" s="25" t="s">
        <v>4054</v>
      </c>
      <c r="C2704" s="39" t="s">
        <v>708</v>
      </c>
      <c r="D2704" s="5">
        <v>5795</v>
      </c>
      <c r="E2704" t="str">
        <f t="shared" si="121"/>
        <v>UA5_867</v>
      </c>
      <c r="F2704" t="str">
        <f t="shared" si="122"/>
        <v>UA5</v>
      </c>
      <c r="I2704" t="str">
        <f t="shared" si="123"/>
        <v>Pinc_UA5_867_UA5_867</v>
      </c>
      <c r="K2704" t="str">
        <f t="shared" si="124"/>
        <v>niv inf</v>
      </c>
    </row>
    <row r="2705" spans="1:11" hidden="1" x14ac:dyDescent="0.25">
      <c r="A2705" s="5">
        <v>11139</v>
      </c>
      <c r="B2705" s="25" t="s">
        <v>4055</v>
      </c>
      <c r="C2705" s="39" t="s">
        <v>708</v>
      </c>
      <c r="D2705" s="5">
        <v>5798</v>
      </c>
      <c r="E2705" t="str">
        <f t="shared" si="121"/>
        <v xml:space="preserve"> UA6_867</v>
      </c>
      <c r="F2705" t="str">
        <f t="shared" si="122"/>
        <v xml:space="preserve"> UA6</v>
      </c>
      <c r="I2705" t="str">
        <f t="shared" si="123"/>
        <v>Pinc_ UA6_867_ UA6_867</v>
      </c>
      <c r="K2705" t="str">
        <f t="shared" si="124"/>
        <v>niv inf</v>
      </c>
    </row>
    <row r="2706" spans="1:11" hidden="1" x14ac:dyDescent="0.25">
      <c r="A2706" s="5">
        <v>11140</v>
      </c>
      <c r="B2706" s="25" t="s">
        <v>4056</v>
      </c>
      <c r="C2706" s="39" t="s">
        <v>708</v>
      </c>
      <c r="D2706" s="5">
        <v>5574</v>
      </c>
      <c r="E2706" t="str">
        <f t="shared" ref="E2706:E2769" si="125">VLOOKUP(D2706,$A$2:$C$3736,2,FALSE)</f>
        <v>INT _1794</v>
      </c>
      <c r="F2706" t="str">
        <f t="shared" ref="F2706:F2769" si="126">VLOOKUP(D2706,$A$2:$C$3736,3,FALSE)</f>
        <v>INT 2A</v>
      </c>
      <c r="I2706" t="str">
        <f t="shared" ref="I2706:I2769" si="127">+B2706&amp;"_"&amp;E2706</f>
        <v>Pinc_INT _1794_INT _1794</v>
      </c>
      <c r="K2706" t="str">
        <f t="shared" si="124"/>
        <v>niv inf</v>
      </c>
    </row>
    <row r="2707" spans="1:11" hidden="1" x14ac:dyDescent="0.25">
      <c r="A2707" s="5">
        <v>11141</v>
      </c>
      <c r="B2707" s="25" t="s">
        <v>4057</v>
      </c>
      <c r="C2707" s="39" t="s">
        <v>708</v>
      </c>
      <c r="D2707" s="5">
        <v>5571</v>
      </c>
      <c r="E2707" t="str">
        <f t="shared" si="125"/>
        <v>INT1_1794</v>
      </c>
      <c r="F2707" t="str">
        <f t="shared" si="126"/>
        <v>INT1A</v>
      </c>
      <c r="I2707" t="str">
        <f t="shared" si="127"/>
        <v>Pinc_INT1_1794_INT1_1794</v>
      </c>
      <c r="K2707" t="str">
        <f t="shared" si="124"/>
        <v>niv inf</v>
      </c>
    </row>
    <row r="2708" spans="1:11" hidden="1" x14ac:dyDescent="0.25">
      <c r="A2708" s="5">
        <v>11142</v>
      </c>
      <c r="B2708" s="25" t="s">
        <v>4058</v>
      </c>
      <c r="C2708" s="39" t="s">
        <v>708</v>
      </c>
      <c r="D2708" s="5">
        <v>5577</v>
      </c>
      <c r="E2708" t="str">
        <f t="shared" si="125"/>
        <v>INT3_1794</v>
      </c>
      <c r="F2708" t="str">
        <f t="shared" si="126"/>
        <v>INT3A</v>
      </c>
      <c r="I2708" t="str">
        <f t="shared" si="127"/>
        <v>Pinc_INT3_1794_INT3_1794</v>
      </c>
      <c r="K2708" t="str">
        <f t="shared" si="124"/>
        <v>niv inf</v>
      </c>
    </row>
    <row r="2709" spans="1:11" hidden="1" x14ac:dyDescent="0.25">
      <c r="A2709" s="5">
        <v>11143</v>
      </c>
      <c r="B2709" s="25" t="s">
        <v>4059</v>
      </c>
      <c r="C2709" s="39" t="s">
        <v>708</v>
      </c>
      <c r="D2709" s="5">
        <v>5580</v>
      </c>
      <c r="E2709" t="str">
        <f t="shared" si="125"/>
        <v>INT4_1794</v>
      </c>
      <c r="F2709" t="str">
        <f t="shared" si="126"/>
        <v>INT4A</v>
      </c>
      <c r="I2709" t="str">
        <f t="shared" si="127"/>
        <v>Pinc_INT4_1794_INT4_1794</v>
      </c>
      <c r="K2709" t="str">
        <f t="shared" si="124"/>
        <v>niv inf</v>
      </c>
    </row>
    <row r="2710" spans="1:11" hidden="1" x14ac:dyDescent="0.25">
      <c r="A2710" s="5">
        <v>11144</v>
      </c>
      <c r="B2710" s="25" t="s">
        <v>4060</v>
      </c>
      <c r="C2710" s="39" t="s">
        <v>708</v>
      </c>
      <c r="D2710" s="5">
        <v>5583</v>
      </c>
      <c r="E2710" t="str">
        <f t="shared" si="125"/>
        <v>P5A_1794</v>
      </c>
      <c r="F2710" t="str">
        <f t="shared" si="126"/>
        <v>P5A: Ebavurage</v>
      </c>
      <c r="I2710" t="str">
        <f t="shared" si="127"/>
        <v>Pinc_P5A_1794_P5A_1794</v>
      </c>
      <c r="K2710" t="str">
        <f t="shared" si="124"/>
        <v>niv inf</v>
      </c>
    </row>
    <row r="2711" spans="1:11" hidden="1" x14ac:dyDescent="0.25">
      <c r="A2711" s="5">
        <v>11145</v>
      </c>
      <c r="B2711" s="25" t="s">
        <v>4061</v>
      </c>
      <c r="C2711" s="39" t="s">
        <v>708</v>
      </c>
      <c r="D2711" s="5">
        <v>5584</v>
      </c>
      <c r="E2711" t="str">
        <f t="shared" si="125"/>
        <v>P6_1794</v>
      </c>
      <c r="F2711" t="str">
        <f t="shared" si="126"/>
        <v>P6: Ebavurage</v>
      </c>
      <c r="I2711" t="str">
        <f t="shared" si="127"/>
        <v>Pinc_P6_1794_P6_1794</v>
      </c>
      <c r="K2711" t="str">
        <f t="shared" si="124"/>
        <v>niv inf</v>
      </c>
    </row>
    <row r="2712" spans="1:11" hidden="1" x14ac:dyDescent="0.25">
      <c r="A2712" s="5">
        <v>11146</v>
      </c>
      <c r="B2712" s="25" t="s">
        <v>4062</v>
      </c>
      <c r="C2712" s="39" t="s">
        <v>709</v>
      </c>
      <c r="D2712" s="5">
        <v>5481</v>
      </c>
      <c r="E2712" t="str">
        <f t="shared" si="125"/>
        <v>POST_1578</v>
      </c>
      <c r="F2712" t="str">
        <f t="shared" si="126"/>
        <v xml:space="preserve">POSTES MARTELAGE </v>
      </c>
      <c r="I2712" t="str">
        <f t="shared" si="127"/>
        <v>Entr_POST_1578_POST_1578</v>
      </c>
      <c r="K2712" t="str">
        <f t="shared" si="124"/>
        <v>niv inf</v>
      </c>
    </row>
    <row r="2713" spans="1:11" hidden="1" x14ac:dyDescent="0.25">
      <c r="A2713" s="5">
        <v>11151</v>
      </c>
      <c r="B2713" s="25" t="s">
        <v>4063</v>
      </c>
      <c r="C2713" s="39" t="s">
        <v>710</v>
      </c>
      <c r="D2713" s="5">
        <v>5681</v>
      </c>
      <c r="E2713" t="str">
        <f t="shared" si="125"/>
        <v>Aspi_1663</v>
      </c>
      <c r="F2713" t="str">
        <f t="shared" si="126"/>
        <v>Aspiration</v>
      </c>
      <c r="I2713" t="str">
        <f t="shared" si="127"/>
        <v>Filt_Aspi_1663_Aspi_1663</v>
      </c>
      <c r="K2713" t="str">
        <f t="shared" si="124"/>
        <v>niv inf</v>
      </c>
    </row>
    <row r="2714" spans="1:11" hidden="1" x14ac:dyDescent="0.25">
      <c r="A2714" s="5">
        <v>11152</v>
      </c>
      <c r="B2714" s="25" t="s">
        <v>4064</v>
      </c>
      <c r="C2714" s="39" t="s">
        <v>711</v>
      </c>
      <c r="D2714" s="5">
        <v>5484</v>
      </c>
      <c r="E2714" t="str">
        <f t="shared" si="125"/>
        <v>ST 1_2_1578</v>
      </c>
      <c r="F2714" t="str">
        <f t="shared" si="126"/>
        <v>ST 1/2 RETOURNEUR</v>
      </c>
      <c r="I2714" t="str">
        <f t="shared" si="127"/>
        <v>Unit_ST 1_2_1578_ST 1_2_1578</v>
      </c>
      <c r="K2714" t="str">
        <f t="shared" si="124"/>
        <v>niv inf</v>
      </c>
    </row>
    <row r="2715" spans="1:11" hidden="1" x14ac:dyDescent="0.25">
      <c r="A2715" s="5">
        <v>11153</v>
      </c>
      <c r="B2715" s="25" t="s">
        <v>4065</v>
      </c>
      <c r="C2715" s="39" t="s">
        <v>711</v>
      </c>
      <c r="D2715" s="5">
        <v>5491</v>
      </c>
      <c r="E2715" t="str">
        <f t="shared" si="125"/>
        <v>ST 3_4_1578</v>
      </c>
      <c r="F2715" t="str">
        <f t="shared" si="126"/>
        <v>ST 3/4</v>
      </c>
      <c r="I2715" t="str">
        <f t="shared" si="127"/>
        <v>Unit_ST 3_4_1578_ST 3_4_1578</v>
      </c>
      <c r="K2715" t="str">
        <f t="shared" si="124"/>
        <v>niv inf</v>
      </c>
    </row>
    <row r="2716" spans="1:11" hidden="1" x14ac:dyDescent="0.25">
      <c r="A2716" s="5">
        <v>11154</v>
      </c>
      <c r="B2716" s="25" t="s">
        <v>4066</v>
      </c>
      <c r="C2716" s="39" t="s">
        <v>711</v>
      </c>
      <c r="D2716" s="5">
        <v>5495</v>
      </c>
      <c r="E2716" t="str">
        <f t="shared" si="125"/>
        <v>ST 4_5_1578</v>
      </c>
      <c r="F2716" t="str">
        <f t="shared" si="126"/>
        <v>ST 4/5</v>
      </c>
      <c r="I2716" t="str">
        <f t="shared" si="127"/>
        <v>Unit_ST 4_5_1578_ST 4_5_1578</v>
      </c>
      <c r="K2716" t="str">
        <f t="shared" si="124"/>
        <v>niv inf</v>
      </c>
    </row>
    <row r="2717" spans="1:11" hidden="1" x14ac:dyDescent="0.25">
      <c r="A2717" s="5">
        <v>11155</v>
      </c>
      <c r="B2717" s="25" t="s">
        <v>4067</v>
      </c>
      <c r="C2717" s="39" t="s">
        <v>711</v>
      </c>
      <c r="D2717" s="5">
        <v>5520</v>
      </c>
      <c r="E2717" t="str">
        <f t="shared" si="125"/>
        <v>ST 8_9_1578</v>
      </c>
      <c r="F2717" t="str">
        <f t="shared" si="126"/>
        <v>ST 8/9</v>
      </c>
      <c r="I2717" t="str">
        <f t="shared" si="127"/>
        <v>Unit_ST 8_9_1578_ST 8_9_1578</v>
      </c>
      <c r="K2717" t="str">
        <f t="shared" si="124"/>
        <v>niv inf</v>
      </c>
    </row>
    <row r="2718" spans="1:11" hidden="1" x14ac:dyDescent="0.25">
      <c r="A2718" s="5">
        <v>11156</v>
      </c>
      <c r="B2718" s="25" t="s">
        <v>4068</v>
      </c>
      <c r="C2718" s="39" t="s">
        <v>711</v>
      </c>
      <c r="D2718" s="5">
        <v>5522</v>
      </c>
      <c r="E2718" t="str">
        <f t="shared" si="125"/>
        <v>ST 9_10_1578</v>
      </c>
      <c r="F2718" t="str">
        <f t="shared" si="126"/>
        <v>ST 9/10</v>
      </c>
      <c r="I2718" t="str">
        <f t="shared" si="127"/>
        <v>Unit_ST 9_10_1578_ST 9_10_1578</v>
      </c>
      <c r="K2718" t="str">
        <f t="shared" si="124"/>
        <v>niv inf</v>
      </c>
    </row>
    <row r="2719" spans="1:11" hidden="1" x14ac:dyDescent="0.25">
      <c r="A2719" s="5">
        <v>11157</v>
      </c>
      <c r="B2719" s="25" t="s">
        <v>4069</v>
      </c>
      <c r="C2719" s="39" t="s">
        <v>711</v>
      </c>
      <c r="D2719" s="5">
        <v>5499</v>
      </c>
      <c r="E2719" t="str">
        <f t="shared" si="125"/>
        <v>ST 5_6_1578</v>
      </c>
      <c r="F2719" t="str">
        <f t="shared" si="126"/>
        <v>ST 5/6</v>
      </c>
      <c r="I2719" t="str">
        <f t="shared" si="127"/>
        <v>Unit_ST 5_6_1578_ST 5_6_1578</v>
      </c>
      <c r="K2719" t="str">
        <f t="shared" si="124"/>
        <v>niv inf</v>
      </c>
    </row>
    <row r="2720" spans="1:11" hidden="1" x14ac:dyDescent="0.25">
      <c r="A2720" s="5">
        <v>11158</v>
      </c>
      <c r="B2720" s="25" t="s">
        <v>4070</v>
      </c>
      <c r="C2720" s="39" t="s">
        <v>711</v>
      </c>
      <c r="D2720" s="5">
        <v>5517</v>
      </c>
      <c r="E2720" t="str">
        <f t="shared" si="125"/>
        <v>ST 6_7_1578</v>
      </c>
      <c r="F2720" t="str">
        <f t="shared" si="126"/>
        <v>ST 6/7</v>
      </c>
      <c r="I2720" t="str">
        <f t="shared" si="127"/>
        <v>Unit_ST 6_7_1578_ST 6_7_1578</v>
      </c>
      <c r="K2720" t="str">
        <f t="shared" si="124"/>
        <v>niv inf</v>
      </c>
    </row>
    <row r="2721" spans="1:11" hidden="1" x14ac:dyDescent="0.25">
      <c r="A2721" s="5">
        <v>11159</v>
      </c>
      <c r="B2721" s="25" t="s">
        <v>4071</v>
      </c>
      <c r="C2721" s="39" t="s">
        <v>711</v>
      </c>
      <c r="D2721" s="5">
        <v>5606</v>
      </c>
      <c r="E2721" t="str">
        <f t="shared" si="125"/>
        <v>ST 7_8_1578</v>
      </c>
      <c r="F2721" t="str">
        <f t="shared" si="126"/>
        <v>ST INT 7/8</v>
      </c>
      <c r="I2721" t="str">
        <f t="shared" si="127"/>
        <v>Unit_ST 7_8_1578_ST 7_8_1578</v>
      </c>
      <c r="K2721" t="str">
        <f t="shared" si="124"/>
        <v>niv inf</v>
      </c>
    </row>
    <row r="2722" spans="1:11" hidden="1" x14ac:dyDescent="0.25">
      <c r="A2722" s="5">
        <v>11160</v>
      </c>
      <c r="B2722" s="25" t="s">
        <v>4072</v>
      </c>
      <c r="C2722" s="39" t="s">
        <v>711</v>
      </c>
      <c r="D2722" s="5">
        <v>5488</v>
      </c>
      <c r="E2722" t="str">
        <f t="shared" si="125"/>
        <v>ST2_3_1578</v>
      </c>
      <c r="F2722" t="str">
        <f t="shared" si="126"/>
        <v>ST2/3</v>
      </c>
      <c r="I2722" t="str">
        <f t="shared" si="127"/>
        <v>Unit_ST2_3_1578_ST2_3_1578</v>
      </c>
      <c r="K2722" t="str">
        <f t="shared" si="124"/>
        <v>niv inf</v>
      </c>
    </row>
    <row r="2723" spans="1:11" hidden="1" x14ac:dyDescent="0.25">
      <c r="A2723" s="5">
        <v>11161</v>
      </c>
      <c r="B2723" s="25" t="s">
        <v>4073</v>
      </c>
      <c r="C2723" s="39" t="s">
        <v>712</v>
      </c>
      <c r="D2723" s="5">
        <v>5481</v>
      </c>
      <c r="E2723" t="str">
        <f t="shared" si="125"/>
        <v>POST_1578</v>
      </c>
      <c r="F2723" t="str">
        <f t="shared" si="126"/>
        <v xml:space="preserve">POSTES MARTELAGE </v>
      </c>
      <c r="I2723" t="str">
        <f t="shared" si="127"/>
        <v>Ferm_POST_1578_POST_1578</v>
      </c>
      <c r="K2723" t="str">
        <f t="shared" si="124"/>
        <v>niv inf</v>
      </c>
    </row>
    <row r="2724" spans="1:11" hidden="1" x14ac:dyDescent="0.25">
      <c r="A2724" s="5">
        <v>11222</v>
      </c>
      <c r="B2724" s="25" t="s">
        <v>4074</v>
      </c>
      <c r="C2724" s="39" t="s">
        <v>278</v>
      </c>
      <c r="D2724" s="5">
        <v>6059</v>
      </c>
      <c r="E2724" t="str">
        <f t="shared" si="125"/>
        <v>plat_1601</v>
      </c>
      <c r="F2724" t="str">
        <f t="shared" si="126"/>
        <v>plateau outillage</v>
      </c>
      <c r="I2724" t="str">
        <f t="shared" si="127"/>
        <v>plat_plat_1601_plat_1601</v>
      </c>
      <c r="K2724" t="str">
        <f t="shared" si="124"/>
        <v>niv inf</v>
      </c>
    </row>
    <row r="2725" spans="1:11" hidden="1" x14ac:dyDescent="0.25">
      <c r="A2725" s="5">
        <v>11223</v>
      </c>
      <c r="B2725" s="25" t="s">
        <v>4075</v>
      </c>
      <c r="C2725" s="39" t="s">
        <v>279</v>
      </c>
      <c r="D2725" s="5">
        <v>6059</v>
      </c>
      <c r="E2725" t="str">
        <f t="shared" si="125"/>
        <v>plat_1601</v>
      </c>
      <c r="F2725" t="str">
        <f t="shared" si="126"/>
        <v>plateau outillage</v>
      </c>
      <c r="I2725" t="str">
        <f t="shared" si="127"/>
        <v>port_plat_1601_plat_1601</v>
      </c>
      <c r="K2725" t="str">
        <f t="shared" si="124"/>
        <v>niv inf</v>
      </c>
    </row>
    <row r="2726" spans="1:11" hidden="1" x14ac:dyDescent="0.25">
      <c r="A2726" s="5">
        <v>11224</v>
      </c>
      <c r="B2726" s="25" t="s">
        <v>4076</v>
      </c>
      <c r="C2726" s="39" t="s">
        <v>280</v>
      </c>
      <c r="D2726" s="5">
        <v>6059</v>
      </c>
      <c r="E2726" t="str">
        <f t="shared" si="125"/>
        <v>plat_1601</v>
      </c>
      <c r="F2726" t="str">
        <f t="shared" si="126"/>
        <v>plateau outillage</v>
      </c>
      <c r="I2726" t="str">
        <f t="shared" si="127"/>
        <v>moto_plat_1601_plat_1601</v>
      </c>
      <c r="K2726" t="str">
        <f t="shared" si="124"/>
        <v>niv inf</v>
      </c>
    </row>
    <row r="2727" spans="1:11" hidden="1" x14ac:dyDescent="0.25">
      <c r="A2727" s="5">
        <v>11225</v>
      </c>
      <c r="B2727" s="25" t="s">
        <v>4077</v>
      </c>
      <c r="C2727" s="39" t="s">
        <v>713</v>
      </c>
      <c r="D2727" s="5">
        <v>6060</v>
      </c>
      <c r="E2727" t="str">
        <f t="shared" si="125"/>
        <v>alim_naf_1601</v>
      </c>
      <c r="F2727" t="str">
        <f t="shared" si="126"/>
        <v>alimentation nafix</v>
      </c>
      <c r="I2727" t="str">
        <f t="shared" si="127"/>
        <v>ramp_alim_naf_1601_alim_naf_1601</v>
      </c>
      <c r="K2727" t="str">
        <f t="shared" si="124"/>
        <v>niv inf</v>
      </c>
    </row>
    <row r="2728" spans="1:11" x14ac:dyDescent="0.25">
      <c r="A2728" s="5">
        <v>11226</v>
      </c>
      <c r="B2728" s="25" t="s">
        <v>4078</v>
      </c>
      <c r="C2728" s="39" t="s">
        <v>338</v>
      </c>
      <c r="D2728" s="5">
        <v>6061</v>
      </c>
      <c r="E2728" t="str">
        <f t="shared" si="125"/>
        <v>évac_1601</v>
      </c>
      <c r="F2728" t="str">
        <f t="shared" si="126"/>
        <v>évacuation pièce</v>
      </c>
      <c r="I2728" t="str">
        <f t="shared" si="127"/>
        <v>évac_évac_1601_évac_1601</v>
      </c>
      <c r="K2728" t="str">
        <f t="shared" si="124"/>
        <v>doublon</v>
      </c>
    </row>
    <row r="2729" spans="1:11" hidden="1" x14ac:dyDescent="0.25">
      <c r="A2729" s="5">
        <v>11227</v>
      </c>
      <c r="B2729" s="25" t="s">
        <v>4079</v>
      </c>
      <c r="C2729" s="39" t="s">
        <v>272</v>
      </c>
      <c r="D2729" s="5">
        <v>6062</v>
      </c>
      <c r="E2729" t="str">
        <f t="shared" si="125"/>
        <v>dévé_1601</v>
      </c>
      <c r="F2729" t="str">
        <f t="shared" si="126"/>
        <v>dévétissage/sertissage</v>
      </c>
      <c r="I2729" t="str">
        <f t="shared" si="127"/>
        <v>moto_dévé_1601_dévé_1601</v>
      </c>
      <c r="K2729" t="str">
        <f t="shared" si="124"/>
        <v>niv inf</v>
      </c>
    </row>
    <row r="2730" spans="1:11" hidden="1" x14ac:dyDescent="0.25">
      <c r="A2730" s="5">
        <v>11228</v>
      </c>
      <c r="B2730" s="25" t="s">
        <v>4080</v>
      </c>
      <c r="C2730" s="39" t="s">
        <v>273</v>
      </c>
      <c r="D2730" s="5">
        <v>6062</v>
      </c>
      <c r="E2730" t="str">
        <f t="shared" si="125"/>
        <v>dévé_1601</v>
      </c>
      <c r="F2730" t="str">
        <f t="shared" si="126"/>
        <v>dévétissage/sertissage</v>
      </c>
      <c r="I2730" t="str">
        <f t="shared" si="127"/>
        <v>vis _dévé_1601_dévé_1601</v>
      </c>
      <c r="K2730" t="str">
        <f t="shared" si="124"/>
        <v>niv inf</v>
      </c>
    </row>
    <row r="2731" spans="1:11" hidden="1" x14ac:dyDescent="0.25">
      <c r="A2731" s="5">
        <v>11229</v>
      </c>
      <c r="B2731" s="25" t="s">
        <v>4081</v>
      </c>
      <c r="C2731" s="39" t="s">
        <v>275</v>
      </c>
      <c r="D2731" s="5">
        <v>6063</v>
      </c>
      <c r="E2731" t="str">
        <f t="shared" si="125"/>
        <v>plat_1601</v>
      </c>
      <c r="F2731" t="str">
        <f t="shared" si="126"/>
        <v>plateau de bridage</v>
      </c>
      <c r="I2731" t="str">
        <f t="shared" si="127"/>
        <v>mors_plat_1601_plat_1601</v>
      </c>
      <c r="K2731" t="str">
        <f t="shared" si="124"/>
        <v>niv inf</v>
      </c>
    </row>
    <row r="2732" spans="1:11" hidden="1" x14ac:dyDescent="0.25">
      <c r="A2732" s="5">
        <v>11230</v>
      </c>
      <c r="B2732" s="25" t="s">
        <v>4082</v>
      </c>
      <c r="C2732" s="39" t="s">
        <v>276</v>
      </c>
      <c r="D2732" s="5">
        <v>6063</v>
      </c>
      <c r="E2732" t="str">
        <f t="shared" si="125"/>
        <v>plat_1601</v>
      </c>
      <c r="F2732" t="str">
        <f t="shared" si="126"/>
        <v>plateau de bridage</v>
      </c>
      <c r="I2732" t="str">
        <f t="shared" si="127"/>
        <v>buté_plat_1601_plat_1601</v>
      </c>
      <c r="K2732" t="str">
        <f t="shared" si="124"/>
        <v>niv inf</v>
      </c>
    </row>
    <row r="2733" spans="1:11" hidden="1" x14ac:dyDescent="0.25">
      <c r="A2733" s="5">
        <v>11231</v>
      </c>
      <c r="B2733" s="25" t="s">
        <v>4083</v>
      </c>
      <c r="C2733" s="39" t="s">
        <v>277</v>
      </c>
      <c r="D2733" s="5">
        <v>6063</v>
      </c>
      <c r="E2733" t="str">
        <f t="shared" si="125"/>
        <v>plat_1601</v>
      </c>
      <c r="F2733" t="str">
        <f t="shared" si="126"/>
        <v>plateau de bridage</v>
      </c>
      <c r="I2733" t="str">
        <f t="shared" si="127"/>
        <v>lubr_plat_1601_plat_1601</v>
      </c>
      <c r="K2733" t="str">
        <f t="shared" si="124"/>
        <v>niv inf</v>
      </c>
    </row>
    <row r="2734" spans="1:11" hidden="1" x14ac:dyDescent="0.25">
      <c r="A2734" s="5">
        <v>11232</v>
      </c>
      <c r="B2734" s="25" t="s">
        <v>4084</v>
      </c>
      <c r="C2734" s="39" t="s">
        <v>270</v>
      </c>
      <c r="D2734" s="5">
        <v>6064</v>
      </c>
      <c r="E2734" t="str">
        <f t="shared" si="125"/>
        <v>robo_1601</v>
      </c>
      <c r="F2734" t="str">
        <f t="shared" si="126"/>
        <v>robot</v>
      </c>
      <c r="I2734" t="str">
        <f t="shared" si="127"/>
        <v>robo_robo_1601_robo_1601</v>
      </c>
      <c r="K2734" t="str">
        <f t="shared" si="124"/>
        <v>niv inf</v>
      </c>
    </row>
    <row r="2735" spans="1:11" hidden="1" x14ac:dyDescent="0.25">
      <c r="A2735" s="5">
        <v>11233</v>
      </c>
      <c r="B2735" s="25" t="s">
        <v>4085</v>
      </c>
      <c r="C2735" s="39" t="s">
        <v>271</v>
      </c>
      <c r="D2735" s="5">
        <v>6064</v>
      </c>
      <c r="E2735" t="str">
        <f t="shared" si="125"/>
        <v>robo_1601</v>
      </c>
      <c r="F2735" t="str">
        <f t="shared" si="126"/>
        <v>robot</v>
      </c>
      <c r="I2735" t="str">
        <f t="shared" si="127"/>
        <v>préh_robo_1601_robo_1601</v>
      </c>
      <c r="K2735" t="str">
        <f t="shared" si="124"/>
        <v>niv inf</v>
      </c>
    </row>
    <row r="2736" spans="1:11" hidden="1" x14ac:dyDescent="0.25">
      <c r="A2736" s="5">
        <v>11234</v>
      </c>
      <c r="B2736" s="25" t="s">
        <v>4086</v>
      </c>
      <c r="C2736" s="39" t="s">
        <v>268</v>
      </c>
      <c r="D2736" s="5">
        <v>6065</v>
      </c>
      <c r="E2736" t="str">
        <f t="shared" si="125"/>
        <v>alim_tub_1601</v>
      </c>
      <c r="F2736" t="str">
        <f t="shared" si="126"/>
        <v>alimentation tube</v>
      </c>
      <c r="I2736" t="str">
        <f t="shared" si="127"/>
        <v>ramp_alim_tub_1601_alim_tub_1601</v>
      </c>
      <c r="K2736" t="str">
        <f t="shared" si="124"/>
        <v>niv inf</v>
      </c>
    </row>
    <row r="2737" spans="1:11" hidden="1" x14ac:dyDescent="0.25">
      <c r="A2737" s="5">
        <v>11235</v>
      </c>
      <c r="B2737" s="25" t="s">
        <v>4087</v>
      </c>
      <c r="C2737" s="39" t="s">
        <v>269</v>
      </c>
      <c r="D2737" s="5">
        <v>6065</v>
      </c>
      <c r="E2737" t="str">
        <f t="shared" si="125"/>
        <v>alim_tub_1601</v>
      </c>
      <c r="F2737" t="str">
        <f t="shared" si="126"/>
        <v>alimentation tube</v>
      </c>
      <c r="I2737" t="str">
        <f t="shared" si="127"/>
        <v>pré-_alim_tub_1601_alim_tub_1601</v>
      </c>
      <c r="K2737" t="str">
        <f t="shared" si="124"/>
        <v>niv inf</v>
      </c>
    </row>
    <row r="2738" spans="1:11" hidden="1" x14ac:dyDescent="0.25">
      <c r="A2738" s="5">
        <v>11236</v>
      </c>
      <c r="B2738" s="25" t="s">
        <v>4088</v>
      </c>
      <c r="C2738" s="39" t="s">
        <v>272</v>
      </c>
      <c r="D2738" s="5">
        <v>6066</v>
      </c>
      <c r="E2738" t="str">
        <f t="shared" si="125"/>
        <v>appu_1601</v>
      </c>
      <c r="F2738" t="str">
        <f t="shared" si="126"/>
        <v>appui arriére</v>
      </c>
      <c r="I2738" t="str">
        <f t="shared" si="127"/>
        <v>moto_appu_1601_appu_1601</v>
      </c>
      <c r="K2738" t="str">
        <f t="shared" si="124"/>
        <v>niv inf</v>
      </c>
    </row>
    <row r="2739" spans="1:11" hidden="1" x14ac:dyDescent="0.25">
      <c r="A2739" s="5">
        <v>11237</v>
      </c>
      <c r="B2739" s="25" t="s">
        <v>4089</v>
      </c>
      <c r="C2739" s="39" t="s">
        <v>273</v>
      </c>
      <c r="D2739" s="5">
        <v>6066</v>
      </c>
      <c r="E2739" t="str">
        <f t="shared" si="125"/>
        <v>appu_1601</v>
      </c>
      <c r="F2739" t="str">
        <f t="shared" si="126"/>
        <v>appui arriére</v>
      </c>
      <c r="I2739" t="str">
        <f t="shared" si="127"/>
        <v>vis _appu_1601_appu_1601</v>
      </c>
      <c r="K2739" t="str">
        <f t="shared" si="124"/>
        <v>niv inf</v>
      </c>
    </row>
    <row r="2740" spans="1:11" hidden="1" x14ac:dyDescent="0.25">
      <c r="A2740" s="5">
        <v>11238</v>
      </c>
      <c r="B2740" s="25" t="s">
        <v>4090</v>
      </c>
      <c r="C2740" s="39" t="s">
        <v>274</v>
      </c>
      <c r="D2740" s="5">
        <v>6066</v>
      </c>
      <c r="E2740" t="str">
        <f t="shared" si="125"/>
        <v>appu_1601</v>
      </c>
      <c r="F2740" t="str">
        <f t="shared" si="126"/>
        <v>appui arriére</v>
      </c>
      <c r="I2740" t="str">
        <f t="shared" si="127"/>
        <v>cent_appu_1601_appu_1601</v>
      </c>
      <c r="K2740" t="str">
        <f t="shared" si="124"/>
        <v>niv inf</v>
      </c>
    </row>
    <row r="2741" spans="1:11" x14ac:dyDescent="0.25">
      <c r="A2741" s="5">
        <v>11239</v>
      </c>
      <c r="B2741" s="25" t="s">
        <v>4091</v>
      </c>
      <c r="C2741" s="39" t="s">
        <v>339</v>
      </c>
      <c r="D2741" s="5">
        <v>6067</v>
      </c>
      <c r="E2741" t="str">
        <f t="shared" si="125"/>
        <v>armo_1601</v>
      </c>
      <c r="F2741" t="str">
        <f t="shared" si="126"/>
        <v>armoire éléctrique</v>
      </c>
      <c r="I2741" t="str">
        <f t="shared" si="127"/>
        <v>armo_armo_1601_armo_1601</v>
      </c>
      <c r="K2741" t="str">
        <f t="shared" si="124"/>
        <v>doublon</v>
      </c>
    </row>
    <row r="2742" spans="1:11" hidden="1" x14ac:dyDescent="0.25">
      <c r="A2742" s="5">
        <v>11240</v>
      </c>
      <c r="B2742" s="25" t="s">
        <v>4092</v>
      </c>
      <c r="C2742" s="39" t="s">
        <v>714</v>
      </c>
      <c r="D2742" s="5">
        <v>6068</v>
      </c>
      <c r="E2742" t="str">
        <f t="shared" si="125"/>
        <v>alim_naf_1723</v>
      </c>
      <c r="F2742" t="str">
        <f t="shared" si="126"/>
        <v>alimentation nafix</v>
      </c>
      <c r="I2742" t="str">
        <f t="shared" si="127"/>
        <v>alim_alim_naf_1723_alim_naf_1723</v>
      </c>
      <c r="K2742" t="str">
        <f t="shared" si="124"/>
        <v>niv inf</v>
      </c>
    </row>
    <row r="2743" spans="1:11" hidden="1" x14ac:dyDescent="0.25">
      <c r="A2743" s="5">
        <v>11243</v>
      </c>
      <c r="B2743" s="25" t="s">
        <v>4093</v>
      </c>
      <c r="C2743" s="39" t="s">
        <v>715</v>
      </c>
      <c r="D2743" s="5">
        <v>6070</v>
      </c>
      <c r="E2743" t="str">
        <f t="shared" si="125"/>
        <v>alim_tub_1723</v>
      </c>
      <c r="F2743" t="str">
        <f t="shared" si="126"/>
        <v>alimentation tube</v>
      </c>
      <c r="I2743" t="str">
        <f t="shared" si="127"/>
        <v>cour_alim_tub_1723_alim_tub_1723</v>
      </c>
      <c r="K2743" t="str">
        <f t="shared" si="124"/>
        <v>niv inf</v>
      </c>
    </row>
    <row r="2744" spans="1:11" hidden="1" x14ac:dyDescent="0.25">
      <c r="A2744" s="5">
        <v>11244</v>
      </c>
      <c r="B2744" s="25" t="s">
        <v>4094</v>
      </c>
      <c r="C2744" s="39" t="s">
        <v>269</v>
      </c>
      <c r="D2744" s="5">
        <v>6070</v>
      </c>
      <c r="E2744" t="str">
        <f t="shared" si="125"/>
        <v>alim_tub_1723</v>
      </c>
      <c r="F2744" t="str">
        <f t="shared" si="126"/>
        <v>alimentation tube</v>
      </c>
      <c r="I2744" t="str">
        <f t="shared" si="127"/>
        <v>pré-_alim_tub_1723_alim_tub_1723</v>
      </c>
      <c r="K2744" t="str">
        <f t="shared" si="124"/>
        <v>niv inf</v>
      </c>
    </row>
    <row r="2745" spans="1:11" hidden="1" x14ac:dyDescent="0.25">
      <c r="A2745" s="5">
        <v>11245</v>
      </c>
      <c r="B2745" s="25" t="s">
        <v>4095</v>
      </c>
      <c r="C2745" s="39" t="s">
        <v>272</v>
      </c>
      <c r="D2745" s="5">
        <v>6071</v>
      </c>
      <c r="E2745" t="str">
        <f t="shared" si="125"/>
        <v>appu_1723</v>
      </c>
      <c r="F2745" t="str">
        <f t="shared" si="126"/>
        <v>appui arriére</v>
      </c>
      <c r="I2745" t="str">
        <f t="shared" si="127"/>
        <v>moto_appu_1723_appu_1723</v>
      </c>
      <c r="K2745" t="str">
        <f t="shared" si="124"/>
        <v>niv inf</v>
      </c>
    </row>
    <row r="2746" spans="1:11" hidden="1" x14ac:dyDescent="0.25">
      <c r="A2746" s="5">
        <v>11246</v>
      </c>
      <c r="B2746" s="25" t="s">
        <v>4096</v>
      </c>
      <c r="C2746" s="39" t="s">
        <v>273</v>
      </c>
      <c r="D2746" s="5">
        <v>6071</v>
      </c>
      <c r="E2746" t="str">
        <f t="shared" si="125"/>
        <v>appu_1723</v>
      </c>
      <c r="F2746" t="str">
        <f t="shared" si="126"/>
        <v>appui arriére</v>
      </c>
      <c r="I2746" t="str">
        <f t="shared" si="127"/>
        <v>vis _appu_1723_appu_1723</v>
      </c>
      <c r="K2746" t="str">
        <f t="shared" ref="K2746:K2809" si="128">IF(C2746=F2746,"doublon","niv inf")</f>
        <v>niv inf</v>
      </c>
    </row>
    <row r="2747" spans="1:11" hidden="1" x14ac:dyDescent="0.25">
      <c r="A2747" s="5">
        <v>11247</v>
      </c>
      <c r="B2747" s="25" t="s">
        <v>4097</v>
      </c>
      <c r="C2747" s="39" t="s">
        <v>274</v>
      </c>
      <c r="D2747" s="5">
        <v>6071</v>
      </c>
      <c r="E2747" t="str">
        <f t="shared" si="125"/>
        <v>appu_1723</v>
      </c>
      <c r="F2747" t="str">
        <f t="shared" si="126"/>
        <v>appui arriére</v>
      </c>
      <c r="I2747" t="str">
        <f t="shared" si="127"/>
        <v>cent_appu_1723_appu_1723</v>
      </c>
      <c r="K2747" t="str">
        <f t="shared" si="128"/>
        <v>niv inf</v>
      </c>
    </row>
    <row r="2748" spans="1:11" x14ac:dyDescent="0.25">
      <c r="A2748" s="5">
        <v>11248</v>
      </c>
      <c r="B2748" s="25" t="s">
        <v>4098</v>
      </c>
      <c r="C2748" s="39" t="s">
        <v>339</v>
      </c>
      <c r="D2748" s="5">
        <v>6072</v>
      </c>
      <c r="E2748" t="str">
        <f t="shared" si="125"/>
        <v>armo_1723</v>
      </c>
      <c r="F2748" t="str">
        <f t="shared" si="126"/>
        <v>armoire éléctrique</v>
      </c>
      <c r="I2748" t="str">
        <f t="shared" si="127"/>
        <v>armo_armo_1723_armo_1723</v>
      </c>
      <c r="K2748" t="str">
        <f t="shared" si="128"/>
        <v>doublon</v>
      </c>
    </row>
    <row r="2749" spans="1:11" hidden="1" x14ac:dyDescent="0.25">
      <c r="A2749" s="5">
        <v>11249</v>
      </c>
      <c r="B2749" s="25" t="s">
        <v>4099</v>
      </c>
      <c r="C2749" s="39" t="s">
        <v>272</v>
      </c>
      <c r="D2749" s="5">
        <v>6073</v>
      </c>
      <c r="E2749" t="str">
        <f t="shared" si="125"/>
        <v>dévé_1723</v>
      </c>
      <c r="F2749" t="str">
        <f t="shared" si="126"/>
        <v>dévétissage/sertissage</v>
      </c>
      <c r="I2749" t="str">
        <f t="shared" si="127"/>
        <v>moto_dévé_1723_dévé_1723</v>
      </c>
      <c r="K2749" t="str">
        <f t="shared" si="128"/>
        <v>niv inf</v>
      </c>
    </row>
    <row r="2750" spans="1:11" hidden="1" x14ac:dyDescent="0.25">
      <c r="A2750" s="5">
        <v>11250</v>
      </c>
      <c r="B2750" s="25" t="s">
        <v>4100</v>
      </c>
      <c r="C2750" s="39" t="s">
        <v>273</v>
      </c>
      <c r="D2750" s="5">
        <v>6073</v>
      </c>
      <c r="E2750" t="str">
        <f t="shared" si="125"/>
        <v>dévé_1723</v>
      </c>
      <c r="F2750" t="str">
        <f t="shared" si="126"/>
        <v>dévétissage/sertissage</v>
      </c>
      <c r="I2750" t="str">
        <f t="shared" si="127"/>
        <v>vis _dévé_1723_dévé_1723</v>
      </c>
      <c r="K2750" t="str">
        <f t="shared" si="128"/>
        <v>niv inf</v>
      </c>
    </row>
    <row r="2751" spans="1:11" x14ac:dyDescent="0.25">
      <c r="A2751" s="5">
        <v>11251</v>
      </c>
      <c r="B2751" s="25" t="s">
        <v>4101</v>
      </c>
      <c r="C2751" s="39" t="s">
        <v>338</v>
      </c>
      <c r="D2751" s="5">
        <v>6074</v>
      </c>
      <c r="E2751" t="str">
        <f t="shared" si="125"/>
        <v>évac_1723</v>
      </c>
      <c r="F2751" t="str">
        <f t="shared" si="126"/>
        <v>évacuation pièce</v>
      </c>
      <c r="I2751" t="str">
        <f t="shared" si="127"/>
        <v>évac_évac_1723_évac_1723</v>
      </c>
      <c r="K2751" t="str">
        <f t="shared" si="128"/>
        <v>doublon</v>
      </c>
    </row>
    <row r="2752" spans="1:11" hidden="1" x14ac:dyDescent="0.25">
      <c r="A2752" s="5">
        <v>11252</v>
      </c>
      <c r="B2752" s="25" t="s">
        <v>4102</v>
      </c>
      <c r="C2752" s="39" t="s">
        <v>275</v>
      </c>
      <c r="D2752" s="5">
        <v>6075</v>
      </c>
      <c r="E2752" t="str">
        <f t="shared" si="125"/>
        <v>plat_1723</v>
      </c>
      <c r="F2752" t="str">
        <f t="shared" si="126"/>
        <v>plateau de bridage</v>
      </c>
      <c r="I2752" t="str">
        <f t="shared" si="127"/>
        <v>mors_plat_1723_plat_1723</v>
      </c>
      <c r="K2752" t="str">
        <f t="shared" si="128"/>
        <v>niv inf</v>
      </c>
    </row>
    <row r="2753" spans="1:11" hidden="1" x14ac:dyDescent="0.25">
      <c r="A2753" s="5">
        <v>11253</v>
      </c>
      <c r="B2753" s="25" t="s">
        <v>4103</v>
      </c>
      <c r="C2753" s="39" t="s">
        <v>276</v>
      </c>
      <c r="D2753" s="5">
        <v>6075</v>
      </c>
      <c r="E2753" t="str">
        <f t="shared" si="125"/>
        <v>plat_1723</v>
      </c>
      <c r="F2753" t="str">
        <f t="shared" si="126"/>
        <v>plateau de bridage</v>
      </c>
      <c r="I2753" t="str">
        <f t="shared" si="127"/>
        <v>buté_plat_1723_plat_1723</v>
      </c>
      <c r="K2753" t="str">
        <f t="shared" si="128"/>
        <v>niv inf</v>
      </c>
    </row>
    <row r="2754" spans="1:11" hidden="1" x14ac:dyDescent="0.25">
      <c r="A2754" s="5">
        <v>11254</v>
      </c>
      <c r="B2754" s="25" t="s">
        <v>4104</v>
      </c>
      <c r="C2754" s="39" t="s">
        <v>277</v>
      </c>
      <c r="D2754" s="5">
        <v>6075</v>
      </c>
      <c r="E2754" t="str">
        <f t="shared" si="125"/>
        <v>plat_1723</v>
      </c>
      <c r="F2754" t="str">
        <f t="shared" si="126"/>
        <v>plateau de bridage</v>
      </c>
      <c r="I2754" t="str">
        <f t="shared" si="127"/>
        <v>lubr_plat_1723_plat_1723</v>
      </c>
      <c r="K2754" t="str">
        <f t="shared" si="128"/>
        <v>niv inf</v>
      </c>
    </row>
    <row r="2755" spans="1:11" hidden="1" x14ac:dyDescent="0.25">
      <c r="A2755" s="5">
        <v>11255</v>
      </c>
      <c r="B2755" s="25" t="s">
        <v>4105</v>
      </c>
      <c r="C2755" s="39" t="s">
        <v>278</v>
      </c>
      <c r="D2755" s="5">
        <v>6076</v>
      </c>
      <c r="E2755" t="str">
        <f t="shared" si="125"/>
        <v>platOutil_1723</v>
      </c>
      <c r="F2755" t="str">
        <f t="shared" si="126"/>
        <v>plateau outillage</v>
      </c>
      <c r="I2755" t="str">
        <f t="shared" si="127"/>
        <v>plat_platOutil_1723_platOutil_1723</v>
      </c>
      <c r="K2755" t="str">
        <f t="shared" si="128"/>
        <v>niv inf</v>
      </c>
    </row>
    <row r="2756" spans="1:11" hidden="1" x14ac:dyDescent="0.25">
      <c r="A2756" s="5">
        <v>11256</v>
      </c>
      <c r="B2756" s="25" t="s">
        <v>4106</v>
      </c>
      <c r="C2756" s="39" t="s">
        <v>279</v>
      </c>
      <c r="D2756" s="5">
        <v>6076</v>
      </c>
      <c r="E2756" t="str">
        <f t="shared" si="125"/>
        <v>platOutil_1723</v>
      </c>
      <c r="F2756" t="str">
        <f t="shared" si="126"/>
        <v>plateau outillage</v>
      </c>
      <c r="I2756" t="str">
        <f t="shared" si="127"/>
        <v>port_platOutil_1723_platOutil_1723</v>
      </c>
      <c r="K2756" t="str">
        <f t="shared" si="128"/>
        <v>niv inf</v>
      </c>
    </row>
    <row r="2757" spans="1:11" hidden="1" x14ac:dyDescent="0.25">
      <c r="A2757" s="5">
        <v>11257</v>
      </c>
      <c r="B2757" s="25" t="s">
        <v>4107</v>
      </c>
      <c r="C2757" s="39" t="s">
        <v>280</v>
      </c>
      <c r="D2757" s="5">
        <v>6076</v>
      </c>
      <c r="E2757" t="str">
        <f t="shared" si="125"/>
        <v>platOutil_1723</v>
      </c>
      <c r="F2757" t="str">
        <f t="shared" si="126"/>
        <v>plateau outillage</v>
      </c>
      <c r="I2757" t="str">
        <f t="shared" si="127"/>
        <v>moto_platOutil_1723_platOutil_1723</v>
      </c>
      <c r="K2757" t="str">
        <f t="shared" si="128"/>
        <v>niv inf</v>
      </c>
    </row>
    <row r="2758" spans="1:11" hidden="1" x14ac:dyDescent="0.25">
      <c r="A2758" s="5">
        <v>11260</v>
      </c>
      <c r="B2758" s="25" t="s">
        <v>4108</v>
      </c>
      <c r="C2758" s="39" t="s">
        <v>270</v>
      </c>
      <c r="D2758" s="5">
        <v>6078</v>
      </c>
      <c r="E2758" t="str">
        <f t="shared" si="125"/>
        <v>robo_1723</v>
      </c>
      <c r="F2758" t="str">
        <f t="shared" si="126"/>
        <v>robot</v>
      </c>
      <c r="I2758" t="str">
        <f t="shared" si="127"/>
        <v>robo_robo_1723_robo_1723</v>
      </c>
      <c r="K2758" t="str">
        <f t="shared" si="128"/>
        <v>niv inf</v>
      </c>
    </row>
    <row r="2759" spans="1:11" hidden="1" x14ac:dyDescent="0.25">
      <c r="A2759" s="5">
        <v>11261</v>
      </c>
      <c r="B2759" s="25" t="s">
        <v>4109</v>
      </c>
      <c r="C2759" s="39" t="s">
        <v>271</v>
      </c>
      <c r="D2759" s="5">
        <v>6078</v>
      </c>
      <c r="E2759" t="str">
        <f t="shared" si="125"/>
        <v>robo_1723</v>
      </c>
      <c r="F2759" t="str">
        <f t="shared" si="126"/>
        <v>robot</v>
      </c>
      <c r="I2759" t="str">
        <f t="shared" si="127"/>
        <v>préh_robo_1723_robo_1723</v>
      </c>
      <c r="K2759" t="str">
        <f t="shared" si="128"/>
        <v>niv inf</v>
      </c>
    </row>
    <row r="2760" spans="1:11" hidden="1" x14ac:dyDescent="0.25">
      <c r="A2760" s="5">
        <v>11262</v>
      </c>
      <c r="B2760" s="25" t="s">
        <v>4110</v>
      </c>
      <c r="C2760" s="39" t="s">
        <v>278</v>
      </c>
      <c r="D2760" s="5">
        <v>6079</v>
      </c>
      <c r="E2760" t="str">
        <f t="shared" si="125"/>
        <v>plat_1620</v>
      </c>
      <c r="F2760" t="str">
        <f t="shared" si="126"/>
        <v>plateau outillage</v>
      </c>
      <c r="I2760" t="str">
        <f t="shared" si="127"/>
        <v>plat_plat_1620_plat_1620</v>
      </c>
      <c r="K2760" t="str">
        <f t="shared" si="128"/>
        <v>niv inf</v>
      </c>
    </row>
    <row r="2761" spans="1:11" hidden="1" x14ac:dyDescent="0.25">
      <c r="A2761" s="5">
        <v>11263</v>
      </c>
      <c r="B2761" s="25" t="s">
        <v>4111</v>
      </c>
      <c r="C2761" s="39" t="s">
        <v>279</v>
      </c>
      <c r="D2761" s="5">
        <v>6079</v>
      </c>
      <c r="E2761" t="str">
        <f t="shared" si="125"/>
        <v>plat_1620</v>
      </c>
      <c r="F2761" t="str">
        <f t="shared" si="126"/>
        <v>plateau outillage</v>
      </c>
      <c r="I2761" t="str">
        <f t="shared" si="127"/>
        <v>port_plat_1620_plat_1620</v>
      </c>
      <c r="K2761" t="str">
        <f t="shared" si="128"/>
        <v>niv inf</v>
      </c>
    </row>
    <row r="2762" spans="1:11" hidden="1" x14ac:dyDescent="0.25">
      <c r="A2762" s="5">
        <v>11264</v>
      </c>
      <c r="B2762" s="25" t="s">
        <v>4112</v>
      </c>
      <c r="C2762" s="39" t="s">
        <v>280</v>
      </c>
      <c r="D2762" s="5">
        <v>6079</v>
      </c>
      <c r="E2762" t="str">
        <f t="shared" si="125"/>
        <v>plat_1620</v>
      </c>
      <c r="F2762" t="str">
        <f t="shared" si="126"/>
        <v>plateau outillage</v>
      </c>
      <c r="I2762" t="str">
        <f t="shared" si="127"/>
        <v>moto_plat_1620_plat_1620</v>
      </c>
      <c r="K2762" t="str">
        <f t="shared" si="128"/>
        <v>niv inf</v>
      </c>
    </row>
    <row r="2763" spans="1:11" hidden="1" x14ac:dyDescent="0.25">
      <c r="A2763" s="5">
        <v>11265</v>
      </c>
      <c r="B2763" s="25" t="s">
        <v>4113</v>
      </c>
      <c r="C2763" s="39" t="s">
        <v>716</v>
      </c>
      <c r="D2763" s="5">
        <v>6080</v>
      </c>
      <c r="E2763" t="str">
        <f t="shared" si="125"/>
        <v>évac_1620</v>
      </c>
      <c r="F2763" t="str">
        <f t="shared" si="126"/>
        <v>évacuation pièce</v>
      </c>
      <c r="I2763" t="str">
        <f t="shared" si="127"/>
        <v>tiro_évac_1620_évac_1620</v>
      </c>
      <c r="K2763" t="str">
        <f t="shared" si="128"/>
        <v>niv inf</v>
      </c>
    </row>
    <row r="2764" spans="1:11" hidden="1" x14ac:dyDescent="0.25">
      <c r="A2764" s="5">
        <v>11266</v>
      </c>
      <c r="B2764" s="25" t="s">
        <v>4114</v>
      </c>
      <c r="C2764" s="39" t="s">
        <v>278</v>
      </c>
      <c r="D2764" s="5">
        <v>6081</v>
      </c>
      <c r="E2764" t="str">
        <f t="shared" si="125"/>
        <v>plat_1828</v>
      </c>
      <c r="F2764" t="str">
        <f t="shared" si="126"/>
        <v>plateau outillage</v>
      </c>
      <c r="I2764" t="str">
        <f t="shared" si="127"/>
        <v>plat_plat_1828_plat_1828</v>
      </c>
      <c r="K2764" t="str">
        <f t="shared" si="128"/>
        <v>niv inf</v>
      </c>
    </row>
    <row r="2765" spans="1:11" hidden="1" x14ac:dyDescent="0.25">
      <c r="A2765" s="5">
        <v>11267</v>
      </c>
      <c r="B2765" s="25" t="s">
        <v>4115</v>
      </c>
      <c r="C2765" s="39" t="s">
        <v>279</v>
      </c>
      <c r="D2765" s="5">
        <v>6081</v>
      </c>
      <c r="E2765" t="str">
        <f t="shared" si="125"/>
        <v>plat_1828</v>
      </c>
      <c r="F2765" t="str">
        <f t="shared" si="126"/>
        <v>plateau outillage</v>
      </c>
      <c r="I2765" t="str">
        <f t="shared" si="127"/>
        <v>port_plat_1828_plat_1828</v>
      </c>
      <c r="K2765" t="str">
        <f t="shared" si="128"/>
        <v>niv inf</v>
      </c>
    </row>
    <row r="2766" spans="1:11" hidden="1" x14ac:dyDescent="0.25">
      <c r="A2766" s="5">
        <v>11268</v>
      </c>
      <c r="B2766" s="25" t="s">
        <v>4116</v>
      </c>
      <c r="C2766" s="39" t="s">
        <v>280</v>
      </c>
      <c r="D2766" s="5">
        <v>6081</v>
      </c>
      <c r="E2766" t="str">
        <f t="shared" si="125"/>
        <v>plat_1828</v>
      </c>
      <c r="F2766" t="str">
        <f t="shared" si="126"/>
        <v>plateau outillage</v>
      </c>
      <c r="I2766" t="str">
        <f t="shared" si="127"/>
        <v>moto_plat_1828_plat_1828</v>
      </c>
      <c r="K2766" t="str">
        <f t="shared" si="128"/>
        <v>niv inf</v>
      </c>
    </row>
    <row r="2767" spans="1:11" x14ac:dyDescent="0.25">
      <c r="A2767" s="5">
        <v>11269</v>
      </c>
      <c r="B2767" s="25" t="s">
        <v>4117</v>
      </c>
      <c r="C2767" s="39" t="s">
        <v>338</v>
      </c>
      <c r="D2767" s="5">
        <v>6082</v>
      </c>
      <c r="E2767" t="str">
        <f t="shared" si="125"/>
        <v>évac_1828</v>
      </c>
      <c r="F2767" t="str">
        <f t="shared" si="126"/>
        <v>évacuation pièce</v>
      </c>
      <c r="I2767" t="str">
        <f t="shared" si="127"/>
        <v>évac_évac_1828_évac_1828</v>
      </c>
      <c r="K2767" t="str">
        <f t="shared" si="128"/>
        <v>doublon</v>
      </c>
    </row>
    <row r="2768" spans="1:11" hidden="1" x14ac:dyDescent="0.25">
      <c r="A2768" s="5">
        <v>11270</v>
      </c>
      <c r="B2768" s="25" t="s">
        <v>4118</v>
      </c>
      <c r="C2768" s="39" t="s">
        <v>272</v>
      </c>
      <c r="D2768" s="5">
        <v>6083</v>
      </c>
      <c r="E2768" t="str">
        <f t="shared" si="125"/>
        <v>dévé_1828</v>
      </c>
      <c r="F2768" t="str">
        <f t="shared" si="126"/>
        <v>dévétissage/sertissage</v>
      </c>
      <c r="I2768" t="str">
        <f t="shared" si="127"/>
        <v>moto_dévé_1828_dévé_1828</v>
      </c>
      <c r="K2768" t="str">
        <f t="shared" si="128"/>
        <v>niv inf</v>
      </c>
    </row>
    <row r="2769" spans="1:11" hidden="1" x14ac:dyDescent="0.25">
      <c r="A2769" s="5">
        <v>11271</v>
      </c>
      <c r="B2769" s="25" t="s">
        <v>4119</v>
      </c>
      <c r="C2769" s="39" t="s">
        <v>273</v>
      </c>
      <c r="D2769" s="5">
        <v>6083</v>
      </c>
      <c r="E2769" t="str">
        <f t="shared" si="125"/>
        <v>dévé_1828</v>
      </c>
      <c r="F2769" t="str">
        <f t="shared" si="126"/>
        <v>dévétissage/sertissage</v>
      </c>
      <c r="I2769" t="str">
        <f t="shared" si="127"/>
        <v>vis _dévé_1828_dévé_1828</v>
      </c>
      <c r="K2769" t="str">
        <f t="shared" si="128"/>
        <v>niv inf</v>
      </c>
    </row>
    <row r="2770" spans="1:11" hidden="1" x14ac:dyDescent="0.25">
      <c r="A2770" s="5">
        <v>11272</v>
      </c>
      <c r="B2770" s="25" t="s">
        <v>4120</v>
      </c>
      <c r="C2770" s="39" t="s">
        <v>275</v>
      </c>
      <c r="D2770" s="5">
        <v>6084</v>
      </c>
      <c r="E2770" t="str">
        <f t="shared" ref="E2770:E2833" si="129">VLOOKUP(D2770,$A$2:$C$3736,2,FALSE)</f>
        <v>plat_1828</v>
      </c>
      <c r="F2770" t="str">
        <f t="shared" ref="F2770:F2833" si="130">VLOOKUP(D2770,$A$2:$C$3736,3,FALSE)</f>
        <v>plateau de bridage</v>
      </c>
      <c r="I2770" t="str">
        <f t="shared" ref="I2770:I2833" si="131">+B2770&amp;"_"&amp;E2770</f>
        <v>mors_plat_1828_plat_1828</v>
      </c>
      <c r="K2770" t="str">
        <f t="shared" si="128"/>
        <v>niv inf</v>
      </c>
    </row>
    <row r="2771" spans="1:11" hidden="1" x14ac:dyDescent="0.25">
      <c r="A2771" s="5">
        <v>11273</v>
      </c>
      <c r="B2771" s="25" t="s">
        <v>4121</v>
      </c>
      <c r="C2771" s="39" t="s">
        <v>276</v>
      </c>
      <c r="D2771" s="5">
        <v>6084</v>
      </c>
      <c r="E2771" t="str">
        <f t="shared" si="129"/>
        <v>plat_1828</v>
      </c>
      <c r="F2771" t="str">
        <f t="shared" si="130"/>
        <v>plateau de bridage</v>
      </c>
      <c r="I2771" t="str">
        <f t="shared" si="131"/>
        <v>buté_plat_1828_plat_1828</v>
      </c>
      <c r="K2771" t="str">
        <f t="shared" si="128"/>
        <v>niv inf</v>
      </c>
    </row>
    <row r="2772" spans="1:11" hidden="1" x14ac:dyDescent="0.25">
      <c r="A2772" s="5">
        <v>11274</v>
      </c>
      <c r="B2772" s="25" t="s">
        <v>4122</v>
      </c>
      <c r="C2772" s="39" t="s">
        <v>277</v>
      </c>
      <c r="D2772" s="5">
        <v>6084</v>
      </c>
      <c r="E2772" t="str">
        <f t="shared" si="129"/>
        <v>plat_1828</v>
      </c>
      <c r="F2772" t="str">
        <f t="shared" si="130"/>
        <v>plateau de bridage</v>
      </c>
      <c r="I2772" t="str">
        <f t="shared" si="131"/>
        <v>lubr_plat_1828_plat_1828</v>
      </c>
      <c r="K2772" t="str">
        <f t="shared" si="128"/>
        <v>niv inf</v>
      </c>
    </row>
    <row r="2773" spans="1:11" hidden="1" x14ac:dyDescent="0.25">
      <c r="A2773" s="5">
        <v>11275</v>
      </c>
      <c r="B2773" s="25" t="s">
        <v>4123</v>
      </c>
      <c r="C2773" s="39" t="s">
        <v>272</v>
      </c>
      <c r="D2773" s="5">
        <v>6085</v>
      </c>
      <c r="E2773" t="str">
        <f t="shared" si="129"/>
        <v>appu_1828</v>
      </c>
      <c r="F2773" t="str">
        <f t="shared" si="130"/>
        <v>appui arriére</v>
      </c>
      <c r="I2773" t="str">
        <f t="shared" si="131"/>
        <v>moto_appu_1828_appu_1828</v>
      </c>
      <c r="K2773" t="str">
        <f t="shared" si="128"/>
        <v>niv inf</v>
      </c>
    </row>
    <row r="2774" spans="1:11" hidden="1" x14ac:dyDescent="0.25">
      <c r="A2774" s="5">
        <v>11276</v>
      </c>
      <c r="B2774" s="25" t="s">
        <v>4124</v>
      </c>
      <c r="C2774" s="39" t="s">
        <v>273</v>
      </c>
      <c r="D2774" s="5">
        <v>6085</v>
      </c>
      <c r="E2774" t="str">
        <f t="shared" si="129"/>
        <v>appu_1828</v>
      </c>
      <c r="F2774" t="str">
        <f t="shared" si="130"/>
        <v>appui arriére</v>
      </c>
      <c r="I2774" t="str">
        <f t="shared" si="131"/>
        <v>vis _appu_1828_appu_1828</v>
      </c>
      <c r="K2774" t="str">
        <f t="shared" si="128"/>
        <v>niv inf</v>
      </c>
    </row>
    <row r="2775" spans="1:11" hidden="1" x14ac:dyDescent="0.25">
      <c r="A2775" s="5">
        <v>11277</v>
      </c>
      <c r="B2775" s="25" t="s">
        <v>4125</v>
      </c>
      <c r="C2775" s="39" t="s">
        <v>274</v>
      </c>
      <c r="D2775" s="5">
        <v>6085</v>
      </c>
      <c r="E2775" t="str">
        <f t="shared" si="129"/>
        <v>appu_1828</v>
      </c>
      <c r="F2775" t="str">
        <f t="shared" si="130"/>
        <v>appui arriére</v>
      </c>
      <c r="I2775" t="str">
        <f t="shared" si="131"/>
        <v>cent_appu_1828_appu_1828</v>
      </c>
      <c r="K2775" t="str">
        <f t="shared" si="128"/>
        <v>niv inf</v>
      </c>
    </row>
    <row r="2776" spans="1:11" hidden="1" x14ac:dyDescent="0.25">
      <c r="A2776" s="5">
        <v>11278</v>
      </c>
      <c r="B2776" s="25" t="s">
        <v>4126</v>
      </c>
      <c r="C2776" s="39" t="s">
        <v>270</v>
      </c>
      <c r="D2776" s="5">
        <v>6086</v>
      </c>
      <c r="E2776" t="str">
        <f t="shared" si="129"/>
        <v>robo_1828</v>
      </c>
      <c r="F2776" t="str">
        <f t="shared" si="130"/>
        <v>robot</v>
      </c>
      <c r="I2776" t="str">
        <f t="shared" si="131"/>
        <v>robo_robo_1828_robo_1828</v>
      </c>
      <c r="K2776" t="str">
        <f t="shared" si="128"/>
        <v>niv inf</v>
      </c>
    </row>
    <row r="2777" spans="1:11" hidden="1" x14ac:dyDescent="0.25">
      <c r="A2777" s="5">
        <v>11279</v>
      </c>
      <c r="B2777" s="25" t="s">
        <v>4127</v>
      </c>
      <c r="C2777" s="39" t="s">
        <v>271</v>
      </c>
      <c r="D2777" s="5">
        <v>6086</v>
      </c>
      <c r="E2777" t="str">
        <f t="shared" si="129"/>
        <v>robo_1828</v>
      </c>
      <c r="F2777" t="str">
        <f t="shared" si="130"/>
        <v>robot</v>
      </c>
      <c r="I2777" t="str">
        <f t="shared" si="131"/>
        <v>préh_robo_1828_robo_1828</v>
      </c>
      <c r="K2777" t="str">
        <f t="shared" si="128"/>
        <v>niv inf</v>
      </c>
    </row>
    <row r="2778" spans="1:11" hidden="1" x14ac:dyDescent="0.25">
      <c r="A2778" s="5">
        <v>11280</v>
      </c>
      <c r="B2778" s="25" t="s">
        <v>4128</v>
      </c>
      <c r="C2778" s="39" t="s">
        <v>717</v>
      </c>
      <c r="D2778" s="5">
        <v>6087</v>
      </c>
      <c r="E2778" t="str">
        <f t="shared" si="129"/>
        <v>alim_tub_1828</v>
      </c>
      <c r="F2778" t="str">
        <f t="shared" si="130"/>
        <v>alimentation tube</v>
      </c>
      <c r="I2778" t="str">
        <f t="shared" si="131"/>
        <v>amen_alim_tub_1828_alim_tub_1828</v>
      </c>
      <c r="K2778" t="str">
        <f t="shared" si="128"/>
        <v>niv inf</v>
      </c>
    </row>
    <row r="2779" spans="1:11" hidden="1" x14ac:dyDescent="0.25">
      <c r="A2779" s="5">
        <v>11281</v>
      </c>
      <c r="B2779" s="25" t="s">
        <v>4129</v>
      </c>
      <c r="C2779" s="39" t="s">
        <v>269</v>
      </c>
      <c r="D2779" s="5">
        <v>6087</v>
      </c>
      <c r="E2779" t="str">
        <f t="shared" si="129"/>
        <v>alim_tub_1828</v>
      </c>
      <c r="F2779" t="str">
        <f t="shared" si="130"/>
        <v>alimentation tube</v>
      </c>
      <c r="I2779" t="str">
        <f t="shared" si="131"/>
        <v>pré-_alim_tub_1828_alim_tub_1828</v>
      </c>
      <c r="K2779" t="str">
        <f t="shared" si="128"/>
        <v>niv inf</v>
      </c>
    </row>
    <row r="2780" spans="1:11" hidden="1" x14ac:dyDescent="0.25">
      <c r="A2780" s="5">
        <v>11282</v>
      </c>
      <c r="B2780" s="25" t="s">
        <v>4130</v>
      </c>
      <c r="C2780" s="39" t="s">
        <v>714</v>
      </c>
      <c r="D2780" s="5">
        <v>6088</v>
      </c>
      <c r="E2780" t="str">
        <f t="shared" si="129"/>
        <v>alim_naf_1828</v>
      </c>
      <c r="F2780" t="str">
        <f t="shared" si="130"/>
        <v>alimentation nafix</v>
      </c>
      <c r="I2780" t="str">
        <f t="shared" si="131"/>
        <v>alim_alim_naf_1828_alim_naf_1828</v>
      </c>
      <c r="K2780" t="str">
        <f t="shared" si="128"/>
        <v>niv inf</v>
      </c>
    </row>
    <row r="2781" spans="1:11" x14ac:dyDescent="0.25">
      <c r="A2781" s="5">
        <v>11283</v>
      </c>
      <c r="B2781" s="25" t="s">
        <v>4131</v>
      </c>
      <c r="C2781" s="39" t="s">
        <v>339</v>
      </c>
      <c r="D2781" s="5">
        <v>6089</v>
      </c>
      <c r="E2781" t="str">
        <f t="shared" si="129"/>
        <v>armo_1828</v>
      </c>
      <c r="F2781" t="str">
        <f t="shared" si="130"/>
        <v>armoire éléctrique</v>
      </c>
      <c r="I2781" t="str">
        <f t="shared" si="131"/>
        <v>armo_armo_1828_armo_1828</v>
      </c>
      <c r="K2781" t="str">
        <f t="shared" si="128"/>
        <v>doublon</v>
      </c>
    </row>
    <row r="2782" spans="1:11" hidden="1" x14ac:dyDescent="0.25">
      <c r="A2782" s="5">
        <v>11284</v>
      </c>
      <c r="B2782" s="25" t="s">
        <v>4132</v>
      </c>
      <c r="C2782" s="39" t="s">
        <v>278</v>
      </c>
      <c r="D2782" s="5">
        <v>6090</v>
      </c>
      <c r="E2782" t="str">
        <f t="shared" si="129"/>
        <v>plat_1623</v>
      </c>
      <c r="F2782" t="str">
        <f t="shared" si="130"/>
        <v>plateau outillage</v>
      </c>
      <c r="I2782" t="str">
        <f t="shared" si="131"/>
        <v>plat_plat_1623_plat_1623</v>
      </c>
      <c r="K2782" t="str">
        <f t="shared" si="128"/>
        <v>niv inf</v>
      </c>
    </row>
    <row r="2783" spans="1:11" hidden="1" x14ac:dyDescent="0.25">
      <c r="A2783" s="5">
        <v>11285</v>
      </c>
      <c r="B2783" s="25" t="s">
        <v>4133</v>
      </c>
      <c r="C2783" s="39" t="s">
        <v>279</v>
      </c>
      <c r="D2783" s="5">
        <v>6090</v>
      </c>
      <c r="E2783" t="str">
        <f t="shared" si="129"/>
        <v>plat_1623</v>
      </c>
      <c r="F2783" t="str">
        <f t="shared" si="130"/>
        <v>plateau outillage</v>
      </c>
      <c r="I2783" t="str">
        <f t="shared" si="131"/>
        <v>port_plat_1623_plat_1623</v>
      </c>
      <c r="K2783" t="str">
        <f t="shared" si="128"/>
        <v>niv inf</v>
      </c>
    </row>
    <row r="2784" spans="1:11" hidden="1" x14ac:dyDescent="0.25">
      <c r="A2784" s="5">
        <v>11286</v>
      </c>
      <c r="B2784" s="25" t="s">
        <v>4134</v>
      </c>
      <c r="C2784" s="39" t="s">
        <v>280</v>
      </c>
      <c r="D2784" s="5">
        <v>6090</v>
      </c>
      <c r="E2784" t="str">
        <f t="shared" si="129"/>
        <v>plat_1623</v>
      </c>
      <c r="F2784" t="str">
        <f t="shared" si="130"/>
        <v>plateau outillage</v>
      </c>
      <c r="I2784" t="str">
        <f t="shared" si="131"/>
        <v>moto_plat_1623_plat_1623</v>
      </c>
      <c r="K2784" t="str">
        <f t="shared" si="128"/>
        <v>niv inf</v>
      </c>
    </row>
    <row r="2785" spans="1:11" hidden="1" x14ac:dyDescent="0.25">
      <c r="A2785" s="5">
        <v>11287</v>
      </c>
      <c r="B2785" s="25" t="s">
        <v>4135</v>
      </c>
      <c r="C2785" s="39" t="s">
        <v>718</v>
      </c>
      <c r="D2785" s="5">
        <v>6091</v>
      </c>
      <c r="E2785" t="str">
        <f t="shared" si="129"/>
        <v>évac_1623</v>
      </c>
      <c r="F2785" t="str">
        <f t="shared" si="130"/>
        <v>évacuation pièce</v>
      </c>
      <c r="I2785" t="str">
        <f t="shared" si="131"/>
        <v>tapi_évac_1623_évac_1623</v>
      </c>
      <c r="K2785" t="str">
        <f t="shared" si="128"/>
        <v>niv inf</v>
      </c>
    </row>
    <row r="2786" spans="1:11" hidden="1" x14ac:dyDescent="0.25">
      <c r="A2786" s="5">
        <v>11288</v>
      </c>
      <c r="B2786" s="25" t="s">
        <v>4136</v>
      </c>
      <c r="C2786" s="39" t="s">
        <v>272</v>
      </c>
      <c r="D2786" s="5">
        <v>6092</v>
      </c>
      <c r="E2786" t="str">
        <f t="shared" si="129"/>
        <v>dévé_1623</v>
      </c>
      <c r="F2786" t="str">
        <f t="shared" si="130"/>
        <v>dévétissage/sertissage</v>
      </c>
      <c r="I2786" t="str">
        <f t="shared" si="131"/>
        <v>moto_dévé_1623_dévé_1623</v>
      </c>
      <c r="K2786" t="str">
        <f t="shared" si="128"/>
        <v>niv inf</v>
      </c>
    </row>
    <row r="2787" spans="1:11" hidden="1" x14ac:dyDescent="0.25">
      <c r="A2787" s="5">
        <v>11289</v>
      </c>
      <c r="B2787" s="25" t="s">
        <v>4137</v>
      </c>
      <c r="C2787" s="39" t="s">
        <v>273</v>
      </c>
      <c r="D2787" s="5">
        <v>6092</v>
      </c>
      <c r="E2787" t="str">
        <f t="shared" si="129"/>
        <v>dévé_1623</v>
      </c>
      <c r="F2787" t="str">
        <f t="shared" si="130"/>
        <v>dévétissage/sertissage</v>
      </c>
      <c r="I2787" t="str">
        <f t="shared" si="131"/>
        <v>vis _dévé_1623_dévé_1623</v>
      </c>
      <c r="K2787" t="str">
        <f t="shared" si="128"/>
        <v>niv inf</v>
      </c>
    </row>
    <row r="2788" spans="1:11" hidden="1" x14ac:dyDescent="0.25">
      <c r="A2788" s="5">
        <v>11290</v>
      </c>
      <c r="B2788" s="25" t="s">
        <v>4138</v>
      </c>
      <c r="C2788" s="39" t="s">
        <v>275</v>
      </c>
      <c r="D2788" s="5">
        <v>6093</v>
      </c>
      <c r="E2788" t="str">
        <f t="shared" si="129"/>
        <v>plat_1623</v>
      </c>
      <c r="F2788" t="str">
        <f t="shared" si="130"/>
        <v>plateau de bridage</v>
      </c>
      <c r="I2788" t="str">
        <f t="shared" si="131"/>
        <v>mors_plat_1623_plat_1623</v>
      </c>
      <c r="K2788" t="str">
        <f t="shared" si="128"/>
        <v>niv inf</v>
      </c>
    </row>
    <row r="2789" spans="1:11" hidden="1" x14ac:dyDescent="0.25">
      <c r="A2789" s="5">
        <v>11291</v>
      </c>
      <c r="B2789" s="25" t="s">
        <v>4139</v>
      </c>
      <c r="C2789" s="39" t="s">
        <v>276</v>
      </c>
      <c r="D2789" s="5">
        <v>6093</v>
      </c>
      <c r="E2789" t="str">
        <f t="shared" si="129"/>
        <v>plat_1623</v>
      </c>
      <c r="F2789" t="str">
        <f t="shared" si="130"/>
        <v>plateau de bridage</v>
      </c>
      <c r="I2789" t="str">
        <f t="shared" si="131"/>
        <v>buté_plat_1623_plat_1623</v>
      </c>
      <c r="K2789" t="str">
        <f t="shared" si="128"/>
        <v>niv inf</v>
      </c>
    </row>
    <row r="2790" spans="1:11" hidden="1" x14ac:dyDescent="0.25">
      <c r="A2790" s="5">
        <v>11292</v>
      </c>
      <c r="B2790" s="25" t="s">
        <v>4140</v>
      </c>
      <c r="C2790" s="39" t="s">
        <v>277</v>
      </c>
      <c r="D2790" s="5">
        <v>6093</v>
      </c>
      <c r="E2790" t="str">
        <f t="shared" si="129"/>
        <v>plat_1623</v>
      </c>
      <c r="F2790" t="str">
        <f t="shared" si="130"/>
        <v>plateau de bridage</v>
      </c>
      <c r="I2790" t="str">
        <f t="shared" si="131"/>
        <v>lubr_plat_1623_plat_1623</v>
      </c>
      <c r="K2790" t="str">
        <f t="shared" si="128"/>
        <v>niv inf</v>
      </c>
    </row>
    <row r="2791" spans="1:11" hidden="1" x14ac:dyDescent="0.25">
      <c r="A2791" s="5">
        <v>11293</v>
      </c>
      <c r="B2791" s="25" t="s">
        <v>4141</v>
      </c>
      <c r="C2791" s="39" t="s">
        <v>272</v>
      </c>
      <c r="D2791" s="5">
        <v>6094</v>
      </c>
      <c r="E2791" t="str">
        <f t="shared" si="129"/>
        <v>appu_1623</v>
      </c>
      <c r="F2791" t="str">
        <f t="shared" si="130"/>
        <v>appui arriére</v>
      </c>
      <c r="I2791" t="str">
        <f t="shared" si="131"/>
        <v>moto_appu_1623_appu_1623</v>
      </c>
      <c r="K2791" t="str">
        <f t="shared" si="128"/>
        <v>niv inf</v>
      </c>
    </row>
    <row r="2792" spans="1:11" hidden="1" x14ac:dyDescent="0.25">
      <c r="A2792" s="5">
        <v>11294</v>
      </c>
      <c r="B2792" s="25" t="s">
        <v>4142</v>
      </c>
      <c r="C2792" s="39" t="s">
        <v>273</v>
      </c>
      <c r="D2792" s="5">
        <v>6094</v>
      </c>
      <c r="E2792" t="str">
        <f t="shared" si="129"/>
        <v>appu_1623</v>
      </c>
      <c r="F2792" t="str">
        <f t="shared" si="130"/>
        <v>appui arriére</v>
      </c>
      <c r="I2792" t="str">
        <f t="shared" si="131"/>
        <v>vis _appu_1623_appu_1623</v>
      </c>
      <c r="K2792" t="str">
        <f t="shared" si="128"/>
        <v>niv inf</v>
      </c>
    </row>
    <row r="2793" spans="1:11" hidden="1" x14ac:dyDescent="0.25">
      <c r="A2793" s="5">
        <v>11295</v>
      </c>
      <c r="B2793" s="25" t="s">
        <v>4143</v>
      </c>
      <c r="C2793" s="39" t="s">
        <v>274</v>
      </c>
      <c r="D2793" s="5">
        <v>6094</v>
      </c>
      <c r="E2793" t="str">
        <f t="shared" si="129"/>
        <v>appu_1623</v>
      </c>
      <c r="F2793" t="str">
        <f t="shared" si="130"/>
        <v>appui arriére</v>
      </c>
      <c r="I2793" t="str">
        <f t="shared" si="131"/>
        <v>cent_appu_1623_appu_1623</v>
      </c>
      <c r="K2793" t="str">
        <f t="shared" si="128"/>
        <v>niv inf</v>
      </c>
    </row>
    <row r="2794" spans="1:11" hidden="1" x14ac:dyDescent="0.25">
      <c r="A2794" s="5">
        <v>11296</v>
      </c>
      <c r="B2794" s="25" t="s">
        <v>4144</v>
      </c>
      <c r="C2794" s="39" t="s">
        <v>270</v>
      </c>
      <c r="D2794" s="5">
        <v>6095</v>
      </c>
      <c r="E2794" t="str">
        <f t="shared" si="129"/>
        <v>robo_1623</v>
      </c>
      <c r="F2794" t="str">
        <f t="shared" si="130"/>
        <v>robot</v>
      </c>
      <c r="I2794" t="str">
        <f t="shared" si="131"/>
        <v>robo_robo_1623_robo_1623</v>
      </c>
      <c r="K2794" t="str">
        <f t="shared" si="128"/>
        <v>niv inf</v>
      </c>
    </row>
    <row r="2795" spans="1:11" hidden="1" x14ac:dyDescent="0.25">
      <c r="A2795" s="5">
        <v>11297</v>
      </c>
      <c r="B2795" s="25" t="s">
        <v>4145</v>
      </c>
      <c r="C2795" s="39" t="s">
        <v>271</v>
      </c>
      <c r="D2795" s="5">
        <v>6095</v>
      </c>
      <c r="E2795" t="str">
        <f t="shared" si="129"/>
        <v>robo_1623</v>
      </c>
      <c r="F2795" t="str">
        <f t="shared" si="130"/>
        <v>robot</v>
      </c>
      <c r="I2795" t="str">
        <f t="shared" si="131"/>
        <v>préh_robo_1623_robo_1623</v>
      </c>
      <c r="K2795" t="str">
        <f t="shared" si="128"/>
        <v>niv inf</v>
      </c>
    </row>
    <row r="2796" spans="1:11" x14ac:dyDescent="0.25">
      <c r="A2796" s="5">
        <v>11298</v>
      </c>
      <c r="B2796" s="25" t="s">
        <v>4146</v>
      </c>
      <c r="C2796" s="39" t="s">
        <v>339</v>
      </c>
      <c r="D2796" s="5">
        <v>6096</v>
      </c>
      <c r="E2796" t="str">
        <f t="shared" si="129"/>
        <v>armo_1623</v>
      </c>
      <c r="F2796" t="str">
        <f t="shared" si="130"/>
        <v>armoire éléctrique</v>
      </c>
      <c r="I2796" t="str">
        <f t="shared" si="131"/>
        <v>armo_armo_1623_armo_1623</v>
      </c>
      <c r="K2796" t="str">
        <f t="shared" si="128"/>
        <v>doublon</v>
      </c>
    </row>
    <row r="2797" spans="1:11" hidden="1" x14ac:dyDescent="0.25">
      <c r="A2797" s="5">
        <v>11299</v>
      </c>
      <c r="B2797" s="25" t="s">
        <v>4147</v>
      </c>
      <c r="C2797" s="39" t="s">
        <v>714</v>
      </c>
      <c r="D2797" s="5">
        <v>6097</v>
      </c>
      <c r="E2797" t="str">
        <f t="shared" si="129"/>
        <v>alim_naf_1623</v>
      </c>
      <c r="F2797" t="str">
        <f t="shared" si="130"/>
        <v>alimentation nafix</v>
      </c>
      <c r="I2797" t="str">
        <f t="shared" si="131"/>
        <v>alim_alim_naf_1623_alim_naf_1623</v>
      </c>
      <c r="K2797" t="str">
        <f t="shared" si="128"/>
        <v>niv inf</v>
      </c>
    </row>
    <row r="2798" spans="1:11" hidden="1" x14ac:dyDescent="0.25">
      <c r="A2798" s="5">
        <v>11300</v>
      </c>
      <c r="B2798" s="25" t="s">
        <v>4148</v>
      </c>
      <c r="C2798" s="39" t="s">
        <v>715</v>
      </c>
      <c r="D2798" s="5">
        <v>6098</v>
      </c>
      <c r="E2798" t="str">
        <f t="shared" si="129"/>
        <v>alim_tub_1623</v>
      </c>
      <c r="F2798" t="str">
        <f t="shared" si="130"/>
        <v>alimentation tube</v>
      </c>
      <c r="I2798" t="str">
        <f t="shared" si="131"/>
        <v>cour_alim_tub_1623_alim_tub_1623</v>
      </c>
      <c r="K2798" t="str">
        <f t="shared" si="128"/>
        <v>niv inf</v>
      </c>
    </row>
    <row r="2799" spans="1:11" hidden="1" x14ac:dyDescent="0.25">
      <c r="A2799" s="5">
        <v>11301</v>
      </c>
      <c r="B2799" s="25" t="s">
        <v>4149</v>
      </c>
      <c r="C2799" s="39" t="s">
        <v>269</v>
      </c>
      <c r="D2799" s="5">
        <v>6098</v>
      </c>
      <c r="E2799" t="str">
        <f t="shared" si="129"/>
        <v>alim_tub_1623</v>
      </c>
      <c r="F2799" t="str">
        <f t="shared" si="130"/>
        <v>alimentation tube</v>
      </c>
      <c r="I2799" t="str">
        <f t="shared" si="131"/>
        <v>pré-_alim_tub_1623_alim_tub_1623</v>
      </c>
      <c r="K2799" t="str">
        <f t="shared" si="128"/>
        <v>niv inf</v>
      </c>
    </row>
    <row r="2800" spans="1:11" hidden="1" x14ac:dyDescent="0.25">
      <c r="A2800" s="5">
        <v>11302</v>
      </c>
      <c r="B2800" s="25" t="s">
        <v>4150</v>
      </c>
      <c r="C2800" s="39" t="s">
        <v>272</v>
      </c>
      <c r="D2800" s="5">
        <v>6099</v>
      </c>
      <c r="E2800" t="str">
        <f t="shared" si="129"/>
        <v>dévé_1620</v>
      </c>
      <c r="F2800" t="str">
        <f t="shared" si="130"/>
        <v>dévétissage/sertissage</v>
      </c>
      <c r="I2800" t="str">
        <f t="shared" si="131"/>
        <v>moto_dévé_1620_dévé_1620</v>
      </c>
      <c r="K2800" t="str">
        <f t="shared" si="128"/>
        <v>niv inf</v>
      </c>
    </row>
    <row r="2801" spans="1:11" hidden="1" x14ac:dyDescent="0.25">
      <c r="A2801" s="5">
        <v>11303</v>
      </c>
      <c r="B2801" s="25" t="s">
        <v>4151</v>
      </c>
      <c r="C2801" s="39" t="s">
        <v>273</v>
      </c>
      <c r="D2801" s="5">
        <v>6099</v>
      </c>
      <c r="E2801" t="str">
        <f t="shared" si="129"/>
        <v>dévé_1620</v>
      </c>
      <c r="F2801" t="str">
        <f t="shared" si="130"/>
        <v>dévétissage/sertissage</v>
      </c>
      <c r="I2801" t="str">
        <f t="shared" si="131"/>
        <v>vis _dévé_1620_dévé_1620</v>
      </c>
      <c r="K2801" t="str">
        <f t="shared" si="128"/>
        <v>niv inf</v>
      </c>
    </row>
    <row r="2802" spans="1:11" hidden="1" x14ac:dyDescent="0.25">
      <c r="A2802" s="5">
        <v>11304</v>
      </c>
      <c r="B2802" s="25" t="s">
        <v>4152</v>
      </c>
      <c r="C2802" s="39" t="s">
        <v>275</v>
      </c>
      <c r="D2802" s="5">
        <v>6100</v>
      </c>
      <c r="E2802" t="str">
        <f t="shared" si="129"/>
        <v>plat_1620</v>
      </c>
      <c r="F2802" t="str">
        <f t="shared" si="130"/>
        <v>plateau de bridage</v>
      </c>
      <c r="I2802" t="str">
        <f t="shared" si="131"/>
        <v>mors_plat_1620_plat_1620</v>
      </c>
      <c r="K2802" t="str">
        <f t="shared" si="128"/>
        <v>niv inf</v>
      </c>
    </row>
    <row r="2803" spans="1:11" hidden="1" x14ac:dyDescent="0.25">
      <c r="A2803" s="5">
        <v>11305</v>
      </c>
      <c r="B2803" s="25" t="s">
        <v>4153</v>
      </c>
      <c r="C2803" s="39" t="s">
        <v>276</v>
      </c>
      <c r="D2803" s="5">
        <v>6100</v>
      </c>
      <c r="E2803" t="str">
        <f t="shared" si="129"/>
        <v>plat_1620</v>
      </c>
      <c r="F2803" t="str">
        <f t="shared" si="130"/>
        <v>plateau de bridage</v>
      </c>
      <c r="I2803" t="str">
        <f t="shared" si="131"/>
        <v>buté_plat_1620_plat_1620</v>
      </c>
      <c r="K2803" t="str">
        <f t="shared" si="128"/>
        <v>niv inf</v>
      </c>
    </row>
    <row r="2804" spans="1:11" hidden="1" x14ac:dyDescent="0.25">
      <c r="A2804" s="5">
        <v>11306</v>
      </c>
      <c r="B2804" s="25" t="s">
        <v>4154</v>
      </c>
      <c r="C2804" s="39" t="s">
        <v>277</v>
      </c>
      <c r="D2804" s="5">
        <v>6100</v>
      </c>
      <c r="E2804" t="str">
        <f t="shared" si="129"/>
        <v>plat_1620</v>
      </c>
      <c r="F2804" t="str">
        <f t="shared" si="130"/>
        <v>plateau de bridage</v>
      </c>
      <c r="I2804" t="str">
        <f t="shared" si="131"/>
        <v>lubr_plat_1620_plat_1620</v>
      </c>
      <c r="K2804" t="str">
        <f t="shared" si="128"/>
        <v>niv inf</v>
      </c>
    </row>
    <row r="2805" spans="1:11" hidden="1" x14ac:dyDescent="0.25">
      <c r="A2805" s="5">
        <v>11307</v>
      </c>
      <c r="B2805" s="25" t="s">
        <v>4155</v>
      </c>
      <c r="C2805" s="39" t="s">
        <v>272</v>
      </c>
      <c r="D2805" s="5">
        <v>6101</v>
      </c>
      <c r="E2805" t="str">
        <f t="shared" si="129"/>
        <v>appu_1620</v>
      </c>
      <c r="F2805" t="str">
        <f t="shared" si="130"/>
        <v>appui arriére</v>
      </c>
      <c r="I2805" t="str">
        <f t="shared" si="131"/>
        <v>moto_appu_1620_appu_1620</v>
      </c>
      <c r="K2805" t="str">
        <f t="shared" si="128"/>
        <v>niv inf</v>
      </c>
    </row>
    <row r="2806" spans="1:11" hidden="1" x14ac:dyDescent="0.25">
      <c r="A2806" s="5">
        <v>11308</v>
      </c>
      <c r="B2806" s="25" t="s">
        <v>4156</v>
      </c>
      <c r="C2806" s="39" t="s">
        <v>273</v>
      </c>
      <c r="D2806" s="5">
        <v>6101</v>
      </c>
      <c r="E2806" t="str">
        <f t="shared" si="129"/>
        <v>appu_1620</v>
      </c>
      <c r="F2806" t="str">
        <f t="shared" si="130"/>
        <v>appui arriére</v>
      </c>
      <c r="I2806" t="str">
        <f t="shared" si="131"/>
        <v>vis _appu_1620_appu_1620</v>
      </c>
      <c r="K2806" t="str">
        <f t="shared" si="128"/>
        <v>niv inf</v>
      </c>
    </row>
    <row r="2807" spans="1:11" hidden="1" x14ac:dyDescent="0.25">
      <c r="A2807" s="5">
        <v>11309</v>
      </c>
      <c r="B2807" s="25" t="s">
        <v>4157</v>
      </c>
      <c r="C2807" s="39" t="s">
        <v>274</v>
      </c>
      <c r="D2807" s="5">
        <v>6101</v>
      </c>
      <c r="E2807" t="str">
        <f t="shared" si="129"/>
        <v>appu_1620</v>
      </c>
      <c r="F2807" t="str">
        <f t="shared" si="130"/>
        <v>appui arriére</v>
      </c>
      <c r="I2807" t="str">
        <f t="shared" si="131"/>
        <v>cent_appu_1620_appu_1620</v>
      </c>
      <c r="K2807" t="str">
        <f t="shared" si="128"/>
        <v>niv inf</v>
      </c>
    </row>
    <row r="2808" spans="1:11" hidden="1" x14ac:dyDescent="0.25">
      <c r="A2808" s="5">
        <v>11310</v>
      </c>
      <c r="B2808" s="25" t="s">
        <v>4158</v>
      </c>
      <c r="C2808" s="39" t="s">
        <v>270</v>
      </c>
      <c r="D2808" s="5">
        <v>6102</v>
      </c>
      <c r="E2808" t="str">
        <f t="shared" si="129"/>
        <v>robo_1620</v>
      </c>
      <c r="F2808" t="str">
        <f t="shared" si="130"/>
        <v>robot</v>
      </c>
      <c r="I2808" t="str">
        <f t="shared" si="131"/>
        <v>robo_robo_1620_robo_1620</v>
      </c>
      <c r="K2808" t="str">
        <f t="shared" si="128"/>
        <v>niv inf</v>
      </c>
    </row>
    <row r="2809" spans="1:11" hidden="1" x14ac:dyDescent="0.25">
      <c r="A2809" s="5">
        <v>11311</v>
      </c>
      <c r="B2809" s="25" t="s">
        <v>4159</v>
      </c>
      <c r="C2809" s="39" t="s">
        <v>271</v>
      </c>
      <c r="D2809" s="5">
        <v>6102</v>
      </c>
      <c r="E2809" t="str">
        <f t="shared" si="129"/>
        <v>robo_1620</v>
      </c>
      <c r="F2809" t="str">
        <f t="shared" si="130"/>
        <v>robot</v>
      </c>
      <c r="I2809" t="str">
        <f t="shared" si="131"/>
        <v>préh_robo_1620_robo_1620</v>
      </c>
      <c r="K2809" t="str">
        <f t="shared" si="128"/>
        <v>niv inf</v>
      </c>
    </row>
    <row r="2810" spans="1:11" hidden="1" x14ac:dyDescent="0.25">
      <c r="A2810" s="5">
        <v>11312</v>
      </c>
      <c r="B2810" s="25" t="s">
        <v>4160</v>
      </c>
      <c r="C2810" s="39" t="s">
        <v>716</v>
      </c>
      <c r="D2810" s="5">
        <v>6103</v>
      </c>
      <c r="E2810" t="str">
        <f t="shared" si="129"/>
        <v>alim_tub_1620</v>
      </c>
      <c r="F2810" t="str">
        <f t="shared" si="130"/>
        <v>alimentation tube</v>
      </c>
      <c r="I2810" t="str">
        <f t="shared" si="131"/>
        <v>tiro_alim_tub_1620_alim_tub_1620</v>
      </c>
      <c r="K2810" t="str">
        <f t="shared" ref="K2810:K2873" si="132">IF(C2810=F2810,"doublon","niv inf")</f>
        <v>niv inf</v>
      </c>
    </row>
    <row r="2811" spans="1:11" hidden="1" x14ac:dyDescent="0.25">
      <c r="A2811" s="5">
        <v>11313</v>
      </c>
      <c r="B2811" s="25" t="s">
        <v>4161</v>
      </c>
      <c r="C2811" s="39" t="s">
        <v>269</v>
      </c>
      <c r="D2811" s="5">
        <v>6103</v>
      </c>
      <c r="E2811" t="str">
        <f t="shared" si="129"/>
        <v>alim_tub_1620</v>
      </c>
      <c r="F2811" t="str">
        <f t="shared" si="130"/>
        <v>alimentation tube</v>
      </c>
      <c r="I2811" t="str">
        <f t="shared" si="131"/>
        <v>pré-_alim_tub_1620_alim_tub_1620</v>
      </c>
      <c r="K2811" t="str">
        <f t="shared" si="132"/>
        <v>niv inf</v>
      </c>
    </row>
    <row r="2812" spans="1:11" hidden="1" x14ac:dyDescent="0.25">
      <c r="A2812" s="5">
        <v>11314</v>
      </c>
      <c r="B2812" s="25" t="s">
        <v>4162</v>
      </c>
      <c r="C2812" s="39" t="s">
        <v>716</v>
      </c>
      <c r="D2812" s="5">
        <v>6104</v>
      </c>
      <c r="E2812" t="str">
        <f t="shared" si="129"/>
        <v>alim_naf_1620</v>
      </c>
      <c r="F2812" t="str">
        <f t="shared" si="130"/>
        <v>alimentation nafix</v>
      </c>
      <c r="I2812" t="str">
        <f t="shared" si="131"/>
        <v>tiro_alim_naf_1620_alim_naf_1620</v>
      </c>
      <c r="K2812" t="str">
        <f t="shared" si="132"/>
        <v>niv inf</v>
      </c>
    </row>
    <row r="2813" spans="1:11" x14ac:dyDescent="0.25">
      <c r="A2813" s="5">
        <v>11315</v>
      </c>
      <c r="B2813" s="25" t="s">
        <v>4163</v>
      </c>
      <c r="C2813" s="39" t="s">
        <v>339</v>
      </c>
      <c r="D2813" s="5">
        <v>6105</v>
      </c>
      <c r="E2813" t="str">
        <f t="shared" si="129"/>
        <v>armo_1620</v>
      </c>
      <c r="F2813" t="str">
        <f t="shared" si="130"/>
        <v>armoire éléctrique</v>
      </c>
      <c r="I2813" t="str">
        <f t="shared" si="131"/>
        <v>armo_armo_1620_armo_1620</v>
      </c>
      <c r="K2813" t="str">
        <f t="shared" si="132"/>
        <v>doublon</v>
      </c>
    </row>
    <row r="2814" spans="1:11" hidden="1" x14ac:dyDescent="0.25">
      <c r="A2814" s="5">
        <v>11316</v>
      </c>
      <c r="B2814" s="25" t="s">
        <v>4164</v>
      </c>
      <c r="C2814" s="39" t="s">
        <v>278</v>
      </c>
      <c r="D2814" s="5">
        <v>6106</v>
      </c>
      <c r="E2814" t="str">
        <f t="shared" si="129"/>
        <v>plat_1764</v>
      </c>
      <c r="F2814" t="str">
        <f t="shared" si="130"/>
        <v>plateau outillage</v>
      </c>
      <c r="I2814" t="str">
        <f t="shared" si="131"/>
        <v>plat_plat_1764_plat_1764</v>
      </c>
      <c r="K2814" t="str">
        <f t="shared" si="132"/>
        <v>niv inf</v>
      </c>
    </row>
    <row r="2815" spans="1:11" hidden="1" x14ac:dyDescent="0.25">
      <c r="A2815" s="5">
        <v>11317</v>
      </c>
      <c r="B2815" s="25" t="s">
        <v>4165</v>
      </c>
      <c r="C2815" s="39" t="s">
        <v>279</v>
      </c>
      <c r="D2815" s="5">
        <v>6106</v>
      </c>
      <c r="E2815" t="str">
        <f t="shared" si="129"/>
        <v>plat_1764</v>
      </c>
      <c r="F2815" t="str">
        <f t="shared" si="130"/>
        <v>plateau outillage</v>
      </c>
      <c r="I2815" t="str">
        <f t="shared" si="131"/>
        <v>port_plat_1764_plat_1764</v>
      </c>
      <c r="K2815" t="str">
        <f t="shared" si="132"/>
        <v>niv inf</v>
      </c>
    </row>
    <row r="2816" spans="1:11" hidden="1" x14ac:dyDescent="0.25">
      <c r="A2816" s="5">
        <v>11318</v>
      </c>
      <c r="B2816" s="25" t="s">
        <v>4166</v>
      </c>
      <c r="C2816" s="39" t="s">
        <v>280</v>
      </c>
      <c r="D2816" s="5">
        <v>6106</v>
      </c>
      <c r="E2816" t="str">
        <f t="shared" si="129"/>
        <v>plat_1764</v>
      </c>
      <c r="F2816" t="str">
        <f t="shared" si="130"/>
        <v>plateau outillage</v>
      </c>
      <c r="I2816" t="str">
        <f t="shared" si="131"/>
        <v>moto_plat_1764_plat_1764</v>
      </c>
      <c r="K2816" t="str">
        <f t="shared" si="132"/>
        <v>niv inf</v>
      </c>
    </row>
    <row r="2817" spans="1:11" hidden="1" x14ac:dyDescent="0.25">
      <c r="A2817" s="5">
        <v>11319</v>
      </c>
      <c r="B2817" s="25" t="s">
        <v>4167</v>
      </c>
      <c r="C2817" s="39" t="s">
        <v>719</v>
      </c>
      <c r="D2817" s="5">
        <v>6107</v>
      </c>
      <c r="E2817" t="str">
        <f t="shared" si="129"/>
        <v>évac_1764</v>
      </c>
      <c r="F2817" t="str">
        <f t="shared" si="130"/>
        <v>évacuation pièce</v>
      </c>
      <c r="I2817" t="str">
        <f t="shared" si="131"/>
        <v>cour_évac_1764_évac_1764</v>
      </c>
      <c r="K2817" t="str">
        <f t="shared" si="132"/>
        <v>niv inf</v>
      </c>
    </row>
    <row r="2818" spans="1:11" hidden="1" x14ac:dyDescent="0.25">
      <c r="A2818" s="5">
        <v>11320</v>
      </c>
      <c r="B2818" s="25" t="s">
        <v>4168</v>
      </c>
      <c r="C2818" s="39" t="s">
        <v>272</v>
      </c>
      <c r="D2818" s="5">
        <v>6108</v>
      </c>
      <c r="E2818" t="str">
        <f t="shared" si="129"/>
        <v>dévé_1764</v>
      </c>
      <c r="F2818" t="str">
        <f t="shared" si="130"/>
        <v>dévétissage/sertissage</v>
      </c>
      <c r="I2818" t="str">
        <f t="shared" si="131"/>
        <v>moto_dévé_1764_dévé_1764</v>
      </c>
      <c r="K2818" t="str">
        <f t="shared" si="132"/>
        <v>niv inf</v>
      </c>
    </row>
    <row r="2819" spans="1:11" hidden="1" x14ac:dyDescent="0.25">
      <c r="A2819" s="5">
        <v>11321</v>
      </c>
      <c r="B2819" s="25" t="s">
        <v>4169</v>
      </c>
      <c r="C2819" s="39" t="s">
        <v>273</v>
      </c>
      <c r="D2819" s="5">
        <v>6108</v>
      </c>
      <c r="E2819" t="str">
        <f t="shared" si="129"/>
        <v>dévé_1764</v>
      </c>
      <c r="F2819" t="str">
        <f t="shared" si="130"/>
        <v>dévétissage/sertissage</v>
      </c>
      <c r="I2819" t="str">
        <f t="shared" si="131"/>
        <v>vis _dévé_1764_dévé_1764</v>
      </c>
      <c r="K2819" t="str">
        <f t="shared" si="132"/>
        <v>niv inf</v>
      </c>
    </row>
    <row r="2820" spans="1:11" hidden="1" x14ac:dyDescent="0.25">
      <c r="A2820" s="5">
        <v>11322</v>
      </c>
      <c r="B2820" s="25" t="s">
        <v>4170</v>
      </c>
      <c r="C2820" s="39" t="s">
        <v>275</v>
      </c>
      <c r="D2820" s="5">
        <v>6109</v>
      </c>
      <c r="E2820" t="str">
        <f t="shared" si="129"/>
        <v>plat_1764</v>
      </c>
      <c r="F2820" t="str">
        <f t="shared" si="130"/>
        <v>plateau de bridage</v>
      </c>
      <c r="I2820" t="str">
        <f t="shared" si="131"/>
        <v>mors_plat_1764_plat_1764</v>
      </c>
      <c r="K2820" t="str">
        <f t="shared" si="132"/>
        <v>niv inf</v>
      </c>
    </row>
    <row r="2821" spans="1:11" hidden="1" x14ac:dyDescent="0.25">
      <c r="A2821" s="5">
        <v>11323</v>
      </c>
      <c r="B2821" s="25" t="s">
        <v>4171</v>
      </c>
      <c r="C2821" s="39" t="s">
        <v>276</v>
      </c>
      <c r="D2821" s="5">
        <v>6109</v>
      </c>
      <c r="E2821" t="str">
        <f t="shared" si="129"/>
        <v>plat_1764</v>
      </c>
      <c r="F2821" t="str">
        <f t="shared" si="130"/>
        <v>plateau de bridage</v>
      </c>
      <c r="I2821" t="str">
        <f t="shared" si="131"/>
        <v>buté_plat_1764_plat_1764</v>
      </c>
      <c r="K2821" t="str">
        <f t="shared" si="132"/>
        <v>niv inf</v>
      </c>
    </row>
    <row r="2822" spans="1:11" hidden="1" x14ac:dyDescent="0.25">
      <c r="A2822" s="5">
        <v>11324</v>
      </c>
      <c r="B2822" s="25" t="s">
        <v>4172</v>
      </c>
      <c r="C2822" s="39" t="s">
        <v>277</v>
      </c>
      <c r="D2822" s="5">
        <v>6109</v>
      </c>
      <c r="E2822" t="str">
        <f t="shared" si="129"/>
        <v>plat_1764</v>
      </c>
      <c r="F2822" t="str">
        <f t="shared" si="130"/>
        <v>plateau de bridage</v>
      </c>
      <c r="I2822" t="str">
        <f t="shared" si="131"/>
        <v>lubr_plat_1764_plat_1764</v>
      </c>
      <c r="K2822" t="str">
        <f t="shared" si="132"/>
        <v>niv inf</v>
      </c>
    </row>
    <row r="2823" spans="1:11" hidden="1" x14ac:dyDescent="0.25">
      <c r="A2823" s="5">
        <v>11325</v>
      </c>
      <c r="B2823" s="25" t="s">
        <v>4173</v>
      </c>
      <c r="C2823" s="39" t="s">
        <v>272</v>
      </c>
      <c r="D2823" s="5">
        <v>6110</v>
      </c>
      <c r="E2823" t="str">
        <f t="shared" si="129"/>
        <v>appu_1764</v>
      </c>
      <c r="F2823" t="str">
        <f t="shared" si="130"/>
        <v>appui arriére</v>
      </c>
      <c r="I2823" t="str">
        <f t="shared" si="131"/>
        <v>moto_appu_1764_appu_1764</v>
      </c>
      <c r="K2823" t="str">
        <f t="shared" si="132"/>
        <v>niv inf</v>
      </c>
    </row>
    <row r="2824" spans="1:11" hidden="1" x14ac:dyDescent="0.25">
      <c r="A2824" s="5">
        <v>11326</v>
      </c>
      <c r="B2824" s="25" t="s">
        <v>4174</v>
      </c>
      <c r="C2824" s="39" t="s">
        <v>273</v>
      </c>
      <c r="D2824" s="5">
        <v>6110</v>
      </c>
      <c r="E2824" t="str">
        <f t="shared" si="129"/>
        <v>appu_1764</v>
      </c>
      <c r="F2824" t="str">
        <f t="shared" si="130"/>
        <v>appui arriére</v>
      </c>
      <c r="I2824" t="str">
        <f t="shared" si="131"/>
        <v>vis _appu_1764_appu_1764</v>
      </c>
      <c r="K2824" t="str">
        <f t="shared" si="132"/>
        <v>niv inf</v>
      </c>
    </row>
    <row r="2825" spans="1:11" hidden="1" x14ac:dyDescent="0.25">
      <c r="A2825" s="5">
        <v>11327</v>
      </c>
      <c r="B2825" s="25" t="s">
        <v>4175</v>
      </c>
      <c r="C2825" s="39" t="s">
        <v>274</v>
      </c>
      <c r="D2825" s="5">
        <v>6110</v>
      </c>
      <c r="E2825" t="str">
        <f t="shared" si="129"/>
        <v>appu_1764</v>
      </c>
      <c r="F2825" t="str">
        <f t="shared" si="130"/>
        <v>appui arriére</v>
      </c>
      <c r="I2825" t="str">
        <f t="shared" si="131"/>
        <v>cent_appu_1764_appu_1764</v>
      </c>
      <c r="K2825" t="str">
        <f t="shared" si="132"/>
        <v>niv inf</v>
      </c>
    </row>
    <row r="2826" spans="1:11" hidden="1" x14ac:dyDescent="0.25">
      <c r="A2826" s="5">
        <v>11328</v>
      </c>
      <c r="B2826" s="25" t="s">
        <v>4176</v>
      </c>
      <c r="C2826" s="39" t="s">
        <v>270</v>
      </c>
      <c r="D2826" s="5">
        <v>6111</v>
      </c>
      <c r="E2826" t="str">
        <f t="shared" si="129"/>
        <v>robo_1764</v>
      </c>
      <c r="F2826" t="str">
        <f t="shared" si="130"/>
        <v>robot</v>
      </c>
      <c r="I2826" t="str">
        <f t="shared" si="131"/>
        <v>robo_robo_1764_robo_1764</v>
      </c>
      <c r="K2826" t="str">
        <f t="shared" si="132"/>
        <v>niv inf</v>
      </c>
    </row>
    <row r="2827" spans="1:11" hidden="1" x14ac:dyDescent="0.25">
      <c r="A2827" s="5">
        <v>11329</v>
      </c>
      <c r="B2827" s="25" t="s">
        <v>4177</v>
      </c>
      <c r="C2827" s="39" t="s">
        <v>271</v>
      </c>
      <c r="D2827" s="5">
        <v>6111</v>
      </c>
      <c r="E2827" t="str">
        <f t="shared" si="129"/>
        <v>robo_1764</v>
      </c>
      <c r="F2827" t="str">
        <f t="shared" si="130"/>
        <v>robot</v>
      </c>
      <c r="I2827" t="str">
        <f t="shared" si="131"/>
        <v>préh_robo_1764_robo_1764</v>
      </c>
      <c r="K2827" t="str">
        <f t="shared" si="132"/>
        <v>niv inf</v>
      </c>
    </row>
    <row r="2828" spans="1:11" hidden="1" x14ac:dyDescent="0.25">
      <c r="A2828" s="5">
        <v>11330</v>
      </c>
      <c r="B2828" s="25" t="s">
        <v>4178</v>
      </c>
      <c r="C2828" s="39" t="s">
        <v>720</v>
      </c>
      <c r="D2828" s="5">
        <v>6112</v>
      </c>
      <c r="E2828" t="str">
        <f t="shared" si="129"/>
        <v>alim_tub_1764</v>
      </c>
      <c r="F2828" t="str">
        <f t="shared" si="130"/>
        <v>alimentation tube</v>
      </c>
      <c r="I2828" t="str">
        <f t="shared" si="131"/>
        <v>cour_alim_tub_1764_alim_tub_1764</v>
      </c>
      <c r="K2828" t="str">
        <f t="shared" si="132"/>
        <v>niv inf</v>
      </c>
    </row>
    <row r="2829" spans="1:11" hidden="1" x14ac:dyDescent="0.25">
      <c r="A2829" s="5">
        <v>11331</v>
      </c>
      <c r="B2829" s="25" t="s">
        <v>4179</v>
      </c>
      <c r="C2829" s="39" t="s">
        <v>269</v>
      </c>
      <c r="D2829" s="5">
        <v>6112</v>
      </c>
      <c r="E2829" t="str">
        <f t="shared" si="129"/>
        <v>alim_tub_1764</v>
      </c>
      <c r="F2829" t="str">
        <f t="shared" si="130"/>
        <v>alimentation tube</v>
      </c>
      <c r="I2829" t="str">
        <f t="shared" si="131"/>
        <v>pré-_alim_tub_1764_alim_tub_1764</v>
      </c>
      <c r="K2829" t="str">
        <f t="shared" si="132"/>
        <v>niv inf</v>
      </c>
    </row>
    <row r="2830" spans="1:11" hidden="1" x14ac:dyDescent="0.25">
      <c r="A2830" s="5">
        <v>11332</v>
      </c>
      <c r="B2830" s="25" t="s">
        <v>4180</v>
      </c>
      <c r="C2830" s="39" t="s">
        <v>714</v>
      </c>
      <c r="D2830" s="5">
        <v>6113</v>
      </c>
      <c r="E2830" t="str">
        <f t="shared" si="129"/>
        <v>alim_naf_1764</v>
      </c>
      <c r="F2830" t="str">
        <f t="shared" si="130"/>
        <v>alimentation nafix</v>
      </c>
      <c r="I2830" t="str">
        <f t="shared" si="131"/>
        <v>alim_alim_naf_1764_alim_naf_1764</v>
      </c>
      <c r="K2830" t="str">
        <f t="shared" si="132"/>
        <v>niv inf</v>
      </c>
    </row>
    <row r="2831" spans="1:11" x14ac:dyDescent="0.25">
      <c r="A2831" s="5">
        <v>11333</v>
      </c>
      <c r="B2831" s="25" t="s">
        <v>4181</v>
      </c>
      <c r="C2831" s="39" t="s">
        <v>339</v>
      </c>
      <c r="D2831" s="5">
        <v>6114</v>
      </c>
      <c r="E2831" t="str">
        <f t="shared" si="129"/>
        <v>armo_1764</v>
      </c>
      <c r="F2831" t="str">
        <f t="shared" si="130"/>
        <v>armoire éléctrique</v>
      </c>
      <c r="I2831" t="str">
        <f t="shared" si="131"/>
        <v>armo_armo_1764_armo_1764</v>
      </c>
      <c r="K2831" t="str">
        <f t="shared" si="132"/>
        <v>doublon</v>
      </c>
    </row>
    <row r="2832" spans="1:11" hidden="1" x14ac:dyDescent="0.25">
      <c r="A2832" s="5">
        <v>11334</v>
      </c>
      <c r="B2832" s="25" t="s">
        <v>4182</v>
      </c>
      <c r="C2832" s="39" t="s">
        <v>721</v>
      </c>
      <c r="D2832" s="5">
        <v>5481</v>
      </c>
      <c r="E2832" t="str">
        <f t="shared" si="129"/>
        <v>POST_1578</v>
      </c>
      <c r="F2832" t="str">
        <f t="shared" si="130"/>
        <v xml:space="preserve">POSTES MARTELAGE </v>
      </c>
      <c r="I2832" t="str">
        <f t="shared" si="131"/>
        <v>Syst_POST_1578_POST_1578</v>
      </c>
      <c r="K2832" t="str">
        <f t="shared" si="132"/>
        <v>niv inf</v>
      </c>
    </row>
    <row r="2833" spans="1:11" hidden="1" x14ac:dyDescent="0.25">
      <c r="A2833" s="5">
        <v>11335</v>
      </c>
      <c r="B2833" s="25" t="s">
        <v>4182</v>
      </c>
      <c r="C2833" s="39" t="s">
        <v>722</v>
      </c>
      <c r="D2833" s="5">
        <v>5481</v>
      </c>
      <c r="E2833" t="str">
        <f t="shared" si="129"/>
        <v>POST_1578</v>
      </c>
      <c r="F2833" t="str">
        <f t="shared" si="130"/>
        <v xml:space="preserve">POSTES MARTELAGE </v>
      </c>
      <c r="I2833" t="str">
        <f t="shared" si="131"/>
        <v>Syst_POST_1578_POST_1578</v>
      </c>
      <c r="K2833" t="str">
        <f t="shared" si="132"/>
        <v>niv inf</v>
      </c>
    </row>
    <row r="2834" spans="1:11" hidden="1" x14ac:dyDescent="0.25">
      <c r="A2834" s="5">
        <v>11336</v>
      </c>
      <c r="B2834" s="25" t="s">
        <v>4183</v>
      </c>
      <c r="C2834" s="39" t="s">
        <v>434</v>
      </c>
      <c r="D2834" s="5">
        <v>6115</v>
      </c>
      <c r="E2834" t="str">
        <f t="shared" ref="E2834:E2897" si="133">VLOOKUP(D2834,$A$2:$C$3736,2,FALSE)</f>
        <v>alim_naf_1144</v>
      </c>
      <c r="F2834" t="str">
        <f t="shared" ref="F2834:F2897" si="134">VLOOKUP(D2834,$A$2:$C$3736,3,FALSE)</f>
        <v>alimentation nafix</v>
      </c>
      <c r="I2834" t="str">
        <f t="shared" ref="I2834:I2897" si="135">+B2834&amp;"_"&amp;E2834</f>
        <v>ramp_alim_naf_1144_alim_naf_1144</v>
      </c>
      <c r="K2834" t="str">
        <f t="shared" si="132"/>
        <v>niv inf</v>
      </c>
    </row>
    <row r="2835" spans="1:11" hidden="1" x14ac:dyDescent="0.25">
      <c r="A2835" s="5">
        <v>11337</v>
      </c>
      <c r="B2835" s="25" t="s">
        <v>4184</v>
      </c>
      <c r="C2835" s="39" t="s">
        <v>435</v>
      </c>
      <c r="D2835" s="5">
        <v>6115</v>
      </c>
      <c r="E2835" t="str">
        <f t="shared" si="133"/>
        <v>alim_naf_1144</v>
      </c>
      <c r="F2835" t="str">
        <f t="shared" si="134"/>
        <v>alimentation nafix</v>
      </c>
      <c r="I2835" t="str">
        <f t="shared" si="135"/>
        <v>sépa_alim_naf_1144_alim_naf_1144</v>
      </c>
      <c r="K2835" t="str">
        <f t="shared" si="132"/>
        <v>niv inf</v>
      </c>
    </row>
    <row r="2836" spans="1:11" hidden="1" x14ac:dyDescent="0.25">
      <c r="A2836" s="5">
        <v>11338</v>
      </c>
      <c r="B2836" s="25" t="s">
        <v>4185</v>
      </c>
      <c r="C2836" s="39" t="s">
        <v>268</v>
      </c>
      <c r="D2836" s="5">
        <v>6116</v>
      </c>
      <c r="E2836" t="str">
        <f t="shared" si="133"/>
        <v>alim_tub_1144</v>
      </c>
      <c r="F2836" t="str">
        <f t="shared" si="134"/>
        <v>alimentation tube</v>
      </c>
      <c r="I2836" t="str">
        <f t="shared" si="135"/>
        <v>ramp_alim_tub_1144_alim_tub_1144</v>
      </c>
      <c r="K2836" t="str">
        <f t="shared" si="132"/>
        <v>niv inf</v>
      </c>
    </row>
    <row r="2837" spans="1:11" hidden="1" x14ac:dyDescent="0.25">
      <c r="A2837" s="5">
        <v>11339</v>
      </c>
      <c r="B2837" s="25" t="s">
        <v>4186</v>
      </c>
      <c r="C2837" s="39" t="s">
        <v>436</v>
      </c>
      <c r="D2837" s="5">
        <v>6116</v>
      </c>
      <c r="E2837" t="str">
        <f t="shared" si="133"/>
        <v>alim_tub_1144</v>
      </c>
      <c r="F2837" t="str">
        <f t="shared" si="134"/>
        <v>alimentation tube</v>
      </c>
      <c r="I2837" t="str">
        <f t="shared" si="135"/>
        <v>sépa_alim_tub_1144_alim_tub_1144</v>
      </c>
      <c r="K2837" t="str">
        <f t="shared" si="132"/>
        <v>niv inf</v>
      </c>
    </row>
    <row r="2838" spans="1:11" hidden="1" x14ac:dyDescent="0.25">
      <c r="A2838" s="5">
        <v>11340</v>
      </c>
      <c r="B2838" s="25" t="s">
        <v>4187</v>
      </c>
      <c r="C2838" s="39" t="s">
        <v>437</v>
      </c>
      <c r="D2838" s="5">
        <v>6116</v>
      </c>
      <c r="E2838" t="str">
        <f t="shared" si="133"/>
        <v>alim_tub_1144</v>
      </c>
      <c r="F2838" t="str">
        <f t="shared" si="134"/>
        <v>alimentation tube</v>
      </c>
      <c r="I2838" t="str">
        <f t="shared" si="135"/>
        <v>pré-_alim_tub_1144_alim_tub_1144</v>
      </c>
      <c r="K2838" t="str">
        <f t="shared" si="132"/>
        <v>niv inf</v>
      </c>
    </row>
    <row r="2839" spans="1:11" x14ac:dyDescent="0.25">
      <c r="A2839" s="5">
        <v>11341</v>
      </c>
      <c r="B2839" s="25" t="s">
        <v>4188</v>
      </c>
      <c r="C2839" s="39" t="s">
        <v>439</v>
      </c>
      <c r="D2839" s="5">
        <v>6117</v>
      </c>
      <c r="E2839" t="str">
        <f t="shared" si="133"/>
        <v>appu_1144</v>
      </c>
      <c r="F2839" t="str">
        <f t="shared" si="134"/>
        <v>appui arrière</v>
      </c>
      <c r="I2839" t="str">
        <f t="shared" si="135"/>
        <v>appu_appu_1144_appu_1144</v>
      </c>
      <c r="K2839" t="str">
        <f t="shared" si="132"/>
        <v>doublon</v>
      </c>
    </row>
    <row r="2840" spans="1:11" x14ac:dyDescent="0.25">
      <c r="A2840" s="5">
        <v>11342</v>
      </c>
      <c r="B2840" s="25" t="s">
        <v>4189</v>
      </c>
      <c r="C2840" s="39" t="s">
        <v>442</v>
      </c>
      <c r="D2840" s="5">
        <v>6118</v>
      </c>
      <c r="E2840" t="str">
        <f t="shared" si="133"/>
        <v>armo_1144</v>
      </c>
      <c r="F2840" t="str">
        <f t="shared" si="134"/>
        <v>armoire élèc.</v>
      </c>
      <c r="I2840" t="str">
        <f t="shared" si="135"/>
        <v>armo_armo_1144_armo_1144</v>
      </c>
      <c r="K2840" t="str">
        <f t="shared" si="132"/>
        <v>doublon</v>
      </c>
    </row>
    <row r="2841" spans="1:11" hidden="1" x14ac:dyDescent="0.25">
      <c r="A2841" s="5">
        <v>11343</v>
      </c>
      <c r="B2841" s="25" t="s">
        <v>4190</v>
      </c>
      <c r="C2841" s="39" t="s">
        <v>438</v>
      </c>
      <c r="D2841" s="5">
        <v>6119</v>
      </c>
      <c r="E2841" t="str">
        <f t="shared" si="133"/>
        <v>brid_1144</v>
      </c>
      <c r="F2841" t="str">
        <f t="shared" si="134"/>
        <v>bridage</v>
      </c>
      <c r="I2841" t="str">
        <f t="shared" si="135"/>
        <v>véri_brid_1144_brid_1144</v>
      </c>
      <c r="K2841" t="str">
        <f t="shared" si="132"/>
        <v>niv inf</v>
      </c>
    </row>
    <row r="2842" spans="1:11" hidden="1" x14ac:dyDescent="0.25">
      <c r="A2842" s="5">
        <v>11344</v>
      </c>
      <c r="B2842" s="25" t="s">
        <v>4191</v>
      </c>
      <c r="C2842" s="39" t="s">
        <v>279</v>
      </c>
      <c r="D2842" s="5">
        <v>6119</v>
      </c>
      <c r="E2842" t="str">
        <f t="shared" si="133"/>
        <v>brid_1144</v>
      </c>
      <c r="F2842" t="str">
        <f t="shared" si="134"/>
        <v>bridage</v>
      </c>
      <c r="I2842" t="str">
        <f t="shared" si="135"/>
        <v>port_brid_1144_brid_1144</v>
      </c>
      <c r="K2842" t="str">
        <f t="shared" si="132"/>
        <v>niv inf</v>
      </c>
    </row>
    <row r="2843" spans="1:11" x14ac:dyDescent="0.25">
      <c r="A2843" s="5">
        <v>11345</v>
      </c>
      <c r="B2843" s="25" t="s">
        <v>4192</v>
      </c>
      <c r="C2843" s="39" t="s">
        <v>348</v>
      </c>
      <c r="D2843" s="5">
        <v>6120</v>
      </c>
      <c r="E2843" t="str">
        <f t="shared" si="133"/>
        <v>ence_1144</v>
      </c>
      <c r="F2843" t="str">
        <f t="shared" si="134"/>
        <v>enceinte</v>
      </c>
      <c r="I2843" t="str">
        <f t="shared" si="135"/>
        <v>ence_ence_1144_ence_1144</v>
      </c>
      <c r="K2843" t="str">
        <f t="shared" si="132"/>
        <v>doublon</v>
      </c>
    </row>
    <row r="2844" spans="1:11" x14ac:dyDescent="0.25">
      <c r="A2844" s="5">
        <v>11346</v>
      </c>
      <c r="B2844" s="25" t="s">
        <v>4193</v>
      </c>
      <c r="C2844" s="39" t="s">
        <v>338</v>
      </c>
      <c r="D2844" s="5">
        <v>6121</v>
      </c>
      <c r="E2844" t="str">
        <f t="shared" si="133"/>
        <v>évac_1144</v>
      </c>
      <c r="F2844" t="str">
        <f t="shared" si="134"/>
        <v>évacuation pièce</v>
      </c>
      <c r="I2844" t="str">
        <f t="shared" si="135"/>
        <v>évac_évac_1144_évac_1144</v>
      </c>
      <c r="K2844" t="str">
        <f t="shared" si="132"/>
        <v>doublon</v>
      </c>
    </row>
    <row r="2845" spans="1:11" x14ac:dyDescent="0.25">
      <c r="A2845" s="5">
        <v>11347</v>
      </c>
      <c r="B2845" s="25" t="s">
        <v>4194</v>
      </c>
      <c r="C2845" s="39" t="s">
        <v>441</v>
      </c>
      <c r="D2845" s="5">
        <v>6122</v>
      </c>
      <c r="E2845" t="str">
        <f t="shared" si="133"/>
        <v>plat_1144</v>
      </c>
      <c r="F2845" t="str">
        <f t="shared" si="134"/>
        <v>plateau outillage</v>
      </c>
      <c r="I2845" t="str">
        <f t="shared" si="135"/>
        <v>plat_plat_1144_plat_1144</v>
      </c>
      <c r="K2845" t="str">
        <f t="shared" si="132"/>
        <v>doublon</v>
      </c>
    </row>
    <row r="2846" spans="1:11" hidden="1" x14ac:dyDescent="0.25">
      <c r="A2846" s="5">
        <v>11348</v>
      </c>
      <c r="B2846" s="25" t="s">
        <v>4195</v>
      </c>
      <c r="C2846" s="39" t="s">
        <v>270</v>
      </c>
      <c r="D2846" s="5">
        <v>6123</v>
      </c>
      <c r="E2846" t="str">
        <f t="shared" si="133"/>
        <v>robo_1144</v>
      </c>
      <c r="F2846" t="str">
        <f t="shared" si="134"/>
        <v>robot</v>
      </c>
      <c r="I2846" t="str">
        <f t="shared" si="135"/>
        <v>robo_robo_1144_robo_1144</v>
      </c>
      <c r="K2846" t="str">
        <f t="shared" si="132"/>
        <v>niv inf</v>
      </c>
    </row>
    <row r="2847" spans="1:11" hidden="1" x14ac:dyDescent="0.25">
      <c r="A2847" s="5">
        <v>11349</v>
      </c>
      <c r="B2847" s="25" t="s">
        <v>4196</v>
      </c>
      <c r="C2847" s="39" t="s">
        <v>271</v>
      </c>
      <c r="D2847" s="5">
        <v>6123</v>
      </c>
      <c r="E2847" t="str">
        <f t="shared" si="133"/>
        <v>robo_1144</v>
      </c>
      <c r="F2847" t="str">
        <f t="shared" si="134"/>
        <v>robot</v>
      </c>
      <c r="I2847" t="str">
        <f t="shared" si="135"/>
        <v>préh_robo_1144_robo_1144</v>
      </c>
      <c r="K2847" t="str">
        <f t="shared" si="132"/>
        <v>niv inf</v>
      </c>
    </row>
    <row r="2848" spans="1:11" x14ac:dyDescent="0.25">
      <c r="A2848" s="5">
        <v>11350</v>
      </c>
      <c r="B2848" s="25" t="s">
        <v>4197</v>
      </c>
      <c r="C2848" s="39" t="s">
        <v>440</v>
      </c>
      <c r="D2848" s="5">
        <v>6124</v>
      </c>
      <c r="E2848" t="str">
        <f t="shared" si="133"/>
        <v>trav_1144</v>
      </c>
      <c r="F2848" t="str">
        <f t="shared" si="134"/>
        <v>travail/dévétisseur/sertissage</v>
      </c>
      <c r="I2848" t="str">
        <f t="shared" si="135"/>
        <v>trav_trav_1144_trav_1144</v>
      </c>
      <c r="K2848" t="str">
        <f t="shared" si="132"/>
        <v>doublon</v>
      </c>
    </row>
    <row r="2849" spans="1:11" hidden="1" x14ac:dyDescent="0.25">
      <c r="A2849" s="5">
        <v>11351</v>
      </c>
      <c r="B2849" s="25" t="s">
        <v>4198</v>
      </c>
      <c r="C2849" s="39" t="s">
        <v>434</v>
      </c>
      <c r="D2849" s="5">
        <v>6125</v>
      </c>
      <c r="E2849" t="str">
        <f t="shared" si="133"/>
        <v>alim_naf_1079</v>
      </c>
      <c r="F2849" t="str">
        <f t="shared" si="134"/>
        <v>alimentation nafix</v>
      </c>
      <c r="I2849" t="str">
        <f t="shared" si="135"/>
        <v>ramp_alim_naf_1079_alim_naf_1079</v>
      </c>
      <c r="K2849" t="str">
        <f t="shared" si="132"/>
        <v>niv inf</v>
      </c>
    </row>
    <row r="2850" spans="1:11" hidden="1" x14ac:dyDescent="0.25">
      <c r="A2850" s="5">
        <v>11352</v>
      </c>
      <c r="B2850" s="25" t="s">
        <v>4199</v>
      </c>
      <c r="C2850" s="39" t="s">
        <v>435</v>
      </c>
      <c r="D2850" s="5">
        <v>6125</v>
      </c>
      <c r="E2850" t="str">
        <f t="shared" si="133"/>
        <v>alim_naf_1079</v>
      </c>
      <c r="F2850" t="str">
        <f t="shared" si="134"/>
        <v>alimentation nafix</v>
      </c>
      <c r="I2850" t="str">
        <f t="shared" si="135"/>
        <v>sépa_alim_naf_1079_alim_naf_1079</v>
      </c>
      <c r="K2850" t="str">
        <f t="shared" si="132"/>
        <v>niv inf</v>
      </c>
    </row>
    <row r="2851" spans="1:11" hidden="1" x14ac:dyDescent="0.25">
      <c r="A2851" s="5">
        <v>11353</v>
      </c>
      <c r="B2851" s="25" t="s">
        <v>4200</v>
      </c>
      <c r="C2851" s="39" t="s">
        <v>268</v>
      </c>
      <c r="D2851" s="5">
        <v>6126</v>
      </c>
      <c r="E2851" t="str">
        <f t="shared" si="133"/>
        <v>alim_tub_1079</v>
      </c>
      <c r="F2851" t="str">
        <f t="shared" si="134"/>
        <v>alimentation tube</v>
      </c>
      <c r="I2851" t="str">
        <f t="shared" si="135"/>
        <v>ramp_alim_tub_1079_alim_tub_1079</v>
      </c>
      <c r="K2851" t="str">
        <f t="shared" si="132"/>
        <v>niv inf</v>
      </c>
    </row>
    <row r="2852" spans="1:11" hidden="1" x14ac:dyDescent="0.25">
      <c r="A2852" s="5">
        <v>11354</v>
      </c>
      <c r="B2852" s="25" t="s">
        <v>4201</v>
      </c>
      <c r="C2852" s="39" t="s">
        <v>436</v>
      </c>
      <c r="D2852" s="5">
        <v>6126</v>
      </c>
      <c r="E2852" t="str">
        <f t="shared" si="133"/>
        <v>alim_tub_1079</v>
      </c>
      <c r="F2852" t="str">
        <f t="shared" si="134"/>
        <v>alimentation tube</v>
      </c>
      <c r="I2852" t="str">
        <f t="shared" si="135"/>
        <v>sépa_alim_tub_1079_alim_tub_1079</v>
      </c>
      <c r="K2852" t="str">
        <f t="shared" si="132"/>
        <v>niv inf</v>
      </c>
    </row>
    <row r="2853" spans="1:11" hidden="1" x14ac:dyDescent="0.25">
      <c r="A2853" s="5">
        <v>11355</v>
      </c>
      <c r="B2853" s="25" t="s">
        <v>4202</v>
      </c>
      <c r="C2853" s="39" t="s">
        <v>437</v>
      </c>
      <c r="D2853" s="5">
        <v>6126</v>
      </c>
      <c r="E2853" t="str">
        <f t="shared" si="133"/>
        <v>alim_tub_1079</v>
      </c>
      <c r="F2853" t="str">
        <f t="shared" si="134"/>
        <v>alimentation tube</v>
      </c>
      <c r="I2853" t="str">
        <f t="shared" si="135"/>
        <v>pré-_alim_tub_1079_alim_tub_1079</v>
      </c>
      <c r="K2853" t="str">
        <f t="shared" si="132"/>
        <v>niv inf</v>
      </c>
    </row>
    <row r="2854" spans="1:11" x14ac:dyDescent="0.25">
      <c r="A2854" s="5">
        <v>11356</v>
      </c>
      <c r="B2854" s="25" t="s">
        <v>4203</v>
      </c>
      <c r="C2854" s="39" t="s">
        <v>439</v>
      </c>
      <c r="D2854" s="5">
        <v>6127</v>
      </c>
      <c r="E2854" t="str">
        <f t="shared" si="133"/>
        <v>appu_1079</v>
      </c>
      <c r="F2854" t="str">
        <f t="shared" si="134"/>
        <v>appui arrière</v>
      </c>
      <c r="I2854" t="str">
        <f t="shared" si="135"/>
        <v>appu_appu_1079_appu_1079</v>
      </c>
      <c r="K2854" t="str">
        <f t="shared" si="132"/>
        <v>doublon</v>
      </c>
    </row>
    <row r="2855" spans="1:11" x14ac:dyDescent="0.25">
      <c r="A2855" s="5">
        <v>11357</v>
      </c>
      <c r="B2855" s="25" t="s">
        <v>4204</v>
      </c>
      <c r="C2855" s="39" t="s">
        <v>442</v>
      </c>
      <c r="D2855" s="5">
        <v>6128</v>
      </c>
      <c r="E2855" t="str">
        <f t="shared" si="133"/>
        <v>armo_1079</v>
      </c>
      <c r="F2855" t="str">
        <f t="shared" si="134"/>
        <v>armoire élèc.</v>
      </c>
      <c r="I2855" t="str">
        <f t="shared" si="135"/>
        <v>armo_armo_1079_armo_1079</v>
      </c>
      <c r="K2855" t="str">
        <f t="shared" si="132"/>
        <v>doublon</v>
      </c>
    </row>
    <row r="2856" spans="1:11" hidden="1" x14ac:dyDescent="0.25">
      <c r="A2856" s="5">
        <v>11358</v>
      </c>
      <c r="B2856" s="25" t="s">
        <v>4205</v>
      </c>
      <c r="C2856" s="39" t="s">
        <v>438</v>
      </c>
      <c r="D2856" s="5">
        <v>6129</v>
      </c>
      <c r="E2856" t="str">
        <f t="shared" si="133"/>
        <v>brid_1079</v>
      </c>
      <c r="F2856" t="str">
        <f t="shared" si="134"/>
        <v>bridage</v>
      </c>
      <c r="I2856" t="str">
        <f t="shared" si="135"/>
        <v>véri_brid_1079_brid_1079</v>
      </c>
      <c r="K2856" t="str">
        <f t="shared" si="132"/>
        <v>niv inf</v>
      </c>
    </row>
    <row r="2857" spans="1:11" hidden="1" x14ac:dyDescent="0.25">
      <c r="A2857" s="5">
        <v>11359</v>
      </c>
      <c r="B2857" s="25" t="s">
        <v>4206</v>
      </c>
      <c r="C2857" s="39" t="s">
        <v>279</v>
      </c>
      <c r="D2857" s="5">
        <v>6129</v>
      </c>
      <c r="E2857" t="str">
        <f t="shared" si="133"/>
        <v>brid_1079</v>
      </c>
      <c r="F2857" t="str">
        <f t="shared" si="134"/>
        <v>bridage</v>
      </c>
      <c r="I2857" t="str">
        <f t="shared" si="135"/>
        <v>port_brid_1079_brid_1079</v>
      </c>
      <c r="K2857" t="str">
        <f t="shared" si="132"/>
        <v>niv inf</v>
      </c>
    </row>
    <row r="2858" spans="1:11" x14ac:dyDescent="0.25">
      <c r="A2858" s="5">
        <v>11360</v>
      </c>
      <c r="B2858" s="25" t="s">
        <v>4207</v>
      </c>
      <c r="C2858" s="39" t="s">
        <v>348</v>
      </c>
      <c r="D2858" s="5">
        <v>6130</v>
      </c>
      <c r="E2858" t="str">
        <f t="shared" si="133"/>
        <v>ence_1079</v>
      </c>
      <c r="F2858" t="str">
        <f t="shared" si="134"/>
        <v>enceinte</v>
      </c>
      <c r="I2858" t="str">
        <f t="shared" si="135"/>
        <v>ence_ence_1079_ence_1079</v>
      </c>
      <c r="K2858" t="str">
        <f t="shared" si="132"/>
        <v>doublon</v>
      </c>
    </row>
    <row r="2859" spans="1:11" x14ac:dyDescent="0.25">
      <c r="A2859" s="5">
        <v>11361</v>
      </c>
      <c r="B2859" s="25" t="s">
        <v>4208</v>
      </c>
      <c r="C2859" s="39" t="s">
        <v>338</v>
      </c>
      <c r="D2859" s="5">
        <v>6131</v>
      </c>
      <c r="E2859" t="str">
        <f t="shared" si="133"/>
        <v>évac_1079</v>
      </c>
      <c r="F2859" t="str">
        <f t="shared" si="134"/>
        <v>évacuation pièce</v>
      </c>
      <c r="I2859" t="str">
        <f t="shared" si="135"/>
        <v>évac_évac_1079_évac_1079</v>
      </c>
      <c r="K2859" t="str">
        <f t="shared" si="132"/>
        <v>doublon</v>
      </c>
    </row>
    <row r="2860" spans="1:11" x14ac:dyDescent="0.25">
      <c r="A2860" s="5">
        <v>11362</v>
      </c>
      <c r="B2860" s="25" t="s">
        <v>4209</v>
      </c>
      <c r="C2860" s="39" t="s">
        <v>441</v>
      </c>
      <c r="D2860" s="5">
        <v>6132</v>
      </c>
      <c r="E2860" t="str">
        <f t="shared" si="133"/>
        <v>plat_1079</v>
      </c>
      <c r="F2860" t="str">
        <f t="shared" si="134"/>
        <v>plateau outillage</v>
      </c>
      <c r="I2860" t="str">
        <f t="shared" si="135"/>
        <v>plat_plat_1079_plat_1079</v>
      </c>
      <c r="K2860" t="str">
        <f t="shared" si="132"/>
        <v>doublon</v>
      </c>
    </row>
    <row r="2861" spans="1:11" hidden="1" x14ac:dyDescent="0.25">
      <c r="A2861" s="5">
        <v>11363</v>
      </c>
      <c r="B2861" s="25" t="s">
        <v>4210</v>
      </c>
      <c r="C2861" s="39" t="s">
        <v>270</v>
      </c>
      <c r="D2861" s="5">
        <v>6133</v>
      </c>
      <c r="E2861" t="str">
        <f t="shared" si="133"/>
        <v>robo_1079</v>
      </c>
      <c r="F2861" t="str">
        <f t="shared" si="134"/>
        <v>robot</v>
      </c>
      <c r="I2861" t="str">
        <f t="shared" si="135"/>
        <v>robo_robo_1079_robo_1079</v>
      </c>
      <c r="K2861" t="str">
        <f t="shared" si="132"/>
        <v>niv inf</v>
      </c>
    </row>
    <row r="2862" spans="1:11" hidden="1" x14ac:dyDescent="0.25">
      <c r="A2862" s="5">
        <v>11364</v>
      </c>
      <c r="B2862" s="25" t="s">
        <v>4211</v>
      </c>
      <c r="C2862" s="39" t="s">
        <v>271</v>
      </c>
      <c r="D2862" s="5">
        <v>6133</v>
      </c>
      <c r="E2862" t="str">
        <f t="shared" si="133"/>
        <v>robo_1079</v>
      </c>
      <c r="F2862" t="str">
        <f t="shared" si="134"/>
        <v>robot</v>
      </c>
      <c r="I2862" t="str">
        <f t="shared" si="135"/>
        <v>préh_robo_1079_robo_1079</v>
      </c>
      <c r="K2862" t="str">
        <f t="shared" si="132"/>
        <v>niv inf</v>
      </c>
    </row>
    <row r="2863" spans="1:11" x14ac:dyDescent="0.25">
      <c r="A2863" s="5">
        <v>11365</v>
      </c>
      <c r="B2863" s="25" t="s">
        <v>4212</v>
      </c>
      <c r="C2863" s="39" t="s">
        <v>440</v>
      </c>
      <c r="D2863" s="5">
        <v>6134</v>
      </c>
      <c r="E2863" t="str">
        <f t="shared" si="133"/>
        <v>trav_1079</v>
      </c>
      <c r="F2863" t="str">
        <f t="shared" si="134"/>
        <v>travail/dévétisseur/sertissage</v>
      </c>
      <c r="I2863" t="str">
        <f t="shared" si="135"/>
        <v>trav_trav_1079_trav_1079</v>
      </c>
      <c r="K2863" t="str">
        <f t="shared" si="132"/>
        <v>doublon</v>
      </c>
    </row>
    <row r="2864" spans="1:11" hidden="1" x14ac:dyDescent="0.25">
      <c r="A2864" s="5">
        <v>11367</v>
      </c>
      <c r="B2864" s="25" t="s">
        <v>4213</v>
      </c>
      <c r="C2864" s="39" t="s">
        <v>714</v>
      </c>
      <c r="D2864" s="5">
        <v>6135</v>
      </c>
      <c r="E2864" t="str">
        <f t="shared" si="133"/>
        <v>alim_naf_1077</v>
      </c>
      <c r="F2864" t="str">
        <f t="shared" si="134"/>
        <v>alimentation nafix</v>
      </c>
      <c r="I2864" t="str">
        <f t="shared" si="135"/>
        <v>alim_alim_naf_1077_alim_naf_1077</v>
      </c>
      <c r="K2864" t="str">
        <f t="shared" si="132"/>
        <v>niv inf</v>
      </c>
    </row>
    <row r="2865" spans="1:11" hidden="1" x14ac:dyDescent="0.25">
      <c r="A2865" s="5">
        <v>11368</v>
      </c>
      <c r="B2865" s="25" t="s">
        <v>4214</v>
      </c>
      <c r="C2865" s="39" t="s">
        <v>723</v>
      </c>
      <c r="D2865" s="5">
        <v>6135</v>
      </c>
      <c r="E2865" t="str">
        <f t="shared" si="133"/>
        <v>alim_naf_1077</v>
      </c>
      <c r="F2865" t="str">
        <f t="shared" si="134"/>
        <v>alimentation nafix</v>
      </c>
      <c r="I2865" t="str">
        <f t="shared" si="135"/>
        <v>bras_alim_naf_1077_alim_naf_1077</v>
      </c>
      <c r="K2865" t="str">
        <f t="shared" si="132"/>
        <v>niv inf</v>
      </c>
    </row>
    <row r="2866" spans="1:11" hidden="1" x14ac:dyDescent="0.25">
      <c r="A2866" s="5">
        <v>11370</v>
      </c>
      <c r="B2866" s="25" t="s">
        <v>4215</v>
      </c>
      <c r="C2866" s="39" t="s">
        <v>724</v>
      </c>
      <c r="D2866" s="5">
        <v>6136</v>
      </c>
      <c r="E2866" t="str">
        <f t="shared" si="133"/>
        <v>alim_tub_1077</v>
      </c>
      <c r="F2866" t="str">
        <f t="shared" si="134"/>
        <v>alimentation tube</v>
      </c>
      <c r="I2866" t="str">
        <f t="shared" si="135"/>
        <v>pré-_alim_tub_1077_alim_tub_1077</v>
      </c>
      <c r="K2866" t="str">
        <f t="shared" si="132"/>
        <v>niv inf</v>
      </c>
    </row>
    <row r="2867" spans="1:11" hidden="1" x14ac:dyDescent="0.25">
      <c r="A2867" s="5">
        <v>11371</v>
      </c>
      <c r="B2867" s="25" t="s">
        <v>4216</v>
      </c>
      <c r="C2867" s="39" t="s">
        <v>725</v>
      </c>
      <c r="D2867" s="5">
        <v>6136</v>
      </c>
      <c r="E2867" t="str">
        <f t="shared" si="133"/>
        <v>alim_tub_1077</v>
      </c>
      <c r="F2867" t="str">
        <f t="shared" si="134"/>
        <v>alimentation tube</v>
      </c>
      <c r="I2867" t="str">
        <f t="shared" si="135"/>
        <v>cour_alim_tub_1077_alim_tub_1077</v>
      </c>
      <c r="K2867" t="str">
        <f t="shared" si="132"/>
        <v>niv inf</v>
      </c>
    </row>
    <row r="2868" spans="1:11" x14ac:dyDescent="0.25">
      <c r="A2868" s="5">
        <v>11372</v>
      </c>
      <c r="B2868" s="25" t="s">
        <v>4217</v>
      </c>
      <c r="C2868" s="39" t="s">
        <v>439</v>
      </c>
      <c r="D2868" s="5">
        <v>6137</v>
      </c>
      <c r="E2868" t="str">
        <f t="shared" si="133"/>
        <v>appu_1077</v>
      </c>
      <c r="F2868" t="str">
        <f t="shared" si="134"/>
        <v>appui arrière</v>
      </c>
      <c r="I2868" t="str">
        <f t="shared" si="135"/>
        <v>appu_appu_1077_appu_1077</v>
      </c>
      <c r="K2868" t="str">
        <f t="shared" si="132"/>
        <v>doublon</v>
      </c>
    </row>
    <row r="2869" spans="1:11" x14ac:dyDescent="0.25">
      <c r="A2869" s="5">
        <v>11373</v>
      </c>
      <c r="B2869" s="25" t="s">
        <v>4218</v>
      </c>
      <c r="C2869" s="39" t="s">
        <v>442</v>
      </c>
      <c r="D2869" s="5">
        <v>6138</v>
      </c>
      <c r="E2869" t="str">
        <f t="shared" si="133"/>
        <v>armo_1077</v>
      </c>
      <c r="F2869" t="str">
        <f t="shared" si="134"/>
        <v>armoire élèc.</v>
      </c>
      <c r="I2869" t="str">
        <f t="shared" si="135"/>
        <v>armo_armo_1077_armo_1077</v>
      </c>
      <c r="K2869" t="str">
        <f t="shared" si="132"/>
        <v>doublon</v>
      </c>
    </row>
    <row r="2870" spans="1:11" hidden="1" x14ac:dyDescent="0.25">
      <c r="A2870" s="5">
        <v>11374</v>
      </c>
      <c r="B2870" s="25" t="s">
        <v>4219</v>
      </c>
      <c r="C2870" s="39" t="s">
        <v>438</v>
      </c>
      <c r="D2870" s="5">
        <v>6139</v>
      </c>
      <c r="E2870" t="str">
        <f t="shared" si="133"/>
        <v>brid_1077</v>
      </c>
      <c r="F2870" t="str">
        <f t="shared" si="134"/>
        <v>bridage</v>
      </c>
      <c r="I2870" t="str">
        <f t="shared" si="135"/>
        <v>véri_brid_1077_brid_1077</v>
      </c>
      <c r="K2870" t="str">
        <f t="shared" si="132"/>
        <v>niv inf</v>
      </c>
    </row>
    <row r="2871" spans="1:11" hidden="1" x14ac:dyDescent="0.25">
      <c r="A2871" s="5">
        <v>11375</v>
      </c>
      <c r="B2871" s="25" t="s">
        <v>4220</v>
      </c>
      <c r="C2871" s="39" t="s">
        <v>279</v>
      </c>
      <c r="D2871" s="5">
        <v>6139</v>
      </c>
      <c r="E2871" t="str">
        <f t="shared" si="133"/>
        <v>brid_1077</v>
      </c>
      <c r="F2871" t="str">
        <f t="shared" si="134"/>
        <v>bridage</v>
      </c>
      <c r="I2871" t="str">
        <f t="shared" si="135"/>
        <v>port_brid_1077_brid_1077</v>
      </c>
      <c r="K2871" t="str">
        <f t="shared" si="132"/>
        <v>niv inf</v>
      </c>
    </row>
    <row r="2872" spans="1:11" x14ac:dyDescent="0.25">
      <c r="A2872" s="5">
        <v>11376</v>
      </c>
      <c r="B2872" s="25" t="s">
        <v>4221</v>
      </c>
      <c r="C2872" s="39" t="s">
        <v>348</v>
      </c>
      <c r="D2872" s="5">
        <v>6140</v>
      </c>
      <c r="E2872" t="str">
        <f t="shared" si="133"/>
        <v>ence_1077</v>
      </c>
      <c r="F2872" t="str">
        <f t="shared" si="134"/>
        <v>enceinte</v>
      </c>
      <c r="I2872" t="str">
        <f t="shared" si="135"/>
        <v>ence_ence_1077_ence_1077</v>
      </c>
      <c r="K2872" t="str">
        <f t="shared" si="132"/>
        <v>doublon</v>
      </c>
    </row>
    <row r="2873" spans="1:11" x14ac:dyDescent="0.25">
      <c r="A2873" s="5">
        <v>11377</v>
      </c>
      <c r="B2873" s="25" t="s">
        <v>4222</v>
      </c>
      <c r="C2873" s="39" t="s">
        <v>338</v>
      </c>
      <c r="D2873" s="5">
        <v>6141</v>
      </c>
      <c r="E2873" t="str">
        <f t="shared" si="133"/>
        <v>évac_1077</v>
      </c>
      <c r="F2873" t="str">
        <f t="shared" si="134"/>
        <v>évacuation pièce</v>
      </c>
      <c r="I2873" t="str">
        <f t="shared" si="135"/>
        <v>évac_évac_1077_évac_1077</v>
      </c>
      <c r="K2873" t="str">
        <f t="shared" si="132"/>
        <v>doublon</v>
      </c>
    </row>
    <row r="2874" spans="1:11" x14ac:dyDescent="0.25">
      <c r="A2874" s="5">
        <v>11378</v>
      </c>
      <c r="B2874" s="25" t="s">
        <v>4223</v>
      </c>
      <c r="C2874" s="39" t="s">
        <v>441</v>
      </c>
      <c r="D2874" s="5">
        <v>6142</v>
      </c>
      <c r="E2874" t="str">
        <f t="shared" si="133"/>
        <v>plat_1077</v>
      </c>
      <c r="F2874" t="str">
        <f t="shared" si="134"/>
        <v>plateau outillage</v>
      </c>
      <c r="I2874" t="str">
        <f t="shared" si="135"/>
        <v>plat_plat_1077_plat_1077</v>
      </c>
      <c r="K2874" t="str">
        <f t="shared" ref="K2874:K2937" si="136">IF(C2874=F2874,"doublon","niv inf")</f>
        <v>doublon</v>
      </c>
    </row>
    <row r="2875" spans="1:11" hidden="1" x14ac:dyDescent="0.25">
      <c r="A2875" s="5">
        <v>11379</v>
      </c>
      <c r="B2875" s="25" t="s">
        <v>4224</v>
      </c>
      <c r="C2875" s="39" t="s">
        <v>270</v>
      </c>
      <c r="D2875" s="5">
        <v>6143</v>
      </c>
      <c r="E2875" t="str">
        <f t="shared" si="133"/>
        <v>robo_1077</v>
      </c>
      <c r="F2875" t="str">
        <f t="shared" si="134"/>
        <v>robot</v>
      </c>
      <c r="I2875" t="str">
        <f t="shared" si="135"/>
        <v>robo_robo_1077_robo_1077</v>
      </c>
      <c r="K2875" t="str">
        <f t="shared" si="136"/>
        <v>niv inf</v>
      </c>
    </row>
    <row r="2876" spans="1:11" hidden="1" x14ac:dyDescent="0.25">
      <c r="A2876" s="5">
        <v>11380</v>
      </c>
      <c r="B2876" s="25" t="s">
        <v>4225</v>
      </c>
      <c r="C2876" s="39" t="s">
        <v>271</v>
      </c>
      <c r="D2876" s="5">
        <v>6143</v>
      </c>
      <c r="E2876" t="str">
        <f t="shared" si="133"/>
        <v>robo_1077</v>
      </c>
      <c r="F2876" t="str">
        <f t="shared" si="134"/>
        <v>robot</v>
      </c>
      <c r="I2876" t="str">
        <f t="shared" si="135"/>
        <v>préh_robo_1077_robo_1077</v>
      </c>
      <c r="K2876" t="str">
        <f t="shared" si="136"/>
        <v>niv inf</v>
      </c>
    </row>
    <row r="2877" spans="1:11" x14ac:dyDescent="0.25">
      <c r="A2877" s="5">
        <v>11381</v>
      </c>
      <c r="B2877" s="25" t="s">
        <v>4226</v>
      </c>
      <c r="C2877" s="39" t="s">
        <v>440</v>
      </c>
      <c r="D2877" s="5">
        <v>6144</v>
      </c>
      <c r="E2877" t="str">
        <f t="shared" si="133"/>
        <v>trav_1077</v>
      </c>
      <c r="F2877" t="str">
        <f t="shared" si="134"/>
        <v>travail/dévétisseur/sertissage</v>
      </c>
      <c r="I2877" t="str">
        <f t="shared" si="135"/>
        <v>trav_trav_1077_trav_1077</v>
      </c>
      <c r="K2877" t="str">
        <f t="shared" si="136"/>
        <v>doublon</v>
      </c>
    </row>
    <row r="2878" spans="1:11" hidden="1" x14ac:dyDescent="0.25">
      <c r="A2878" s="5">
        <v>11382</v>
      </c>
      <c r="B2878" s="25" t="s">
        <v>4227</v>
      </c>
      <c r="C2878" s="39" t="s">
        <v>714</v>
      </c>
      <c r="D2878" s="5">
        <v>6145</v>
      </c>
      <c r="E2878" t="str">
        <f t="shared" si="133"/>
        <v>alim_naf_1078</v>
      </c>
      <c r="F2878" t="str">
        <f t="shared" si="134"/>
        <v>alimentation nafix</v>
      </c>
      <c r="I2878" t="str">
        <f t="shared" si="135"/>
        <v>alim_alim_naf_1078_alim_naf_1078</v>
      </c>
      <c r="K2878" t="str">
        <f t="shared" si="136"/>
        <v>niv inf</v>
      </c>
    </row>
    <row r="2879" spans="1:11" hidden="1" x14ac:dyDescent="0.25">
      <c r="A2879" s="5">
        <v>11383</v>
      </c>
      <c r="B2879" s="25" t="s">
        <v>4228</v>
      </c>
      <c r="C2879" s="39" t="s">
        <v>723</v>
      </c>
      <c r="D2879" s="5">
        <v>6145</v>
      </c>
      <c r="E2879" t="str">
        <f t="shared" si="133"/>
        <v>alim_naf_1078</v>
      </c>
      <c r="F2879" t="str">
        <f t="shared" si="134"/>
        <v>alimentation nafix</v>
      </c>
      <c r="I2879" t="str">
        <f t="shared" si="135"/>
        <v>bras_alim_naf_1078_alim_naf_1078</v>
      </c>
      <c r="K2879" t="str">
        <f t="shared" si="136"/>
        <v>niv inf</v>
      </c>
    </row>
    <row r="2880" spans="1:11" hidden="1" x14ac:dyDescent="0.25">
      <c r="A2880" s="5">
        <v>11384</v>
      </c>
      <c r="B2880" s="25" t="s">
        <v>4229</v>
      </c>
      <c r="C2880" s="39" t="s">
        <v>724</v>
      </c>
      <c r="D2880" s="5">
        <v>6146</v>
      </c>
      <c r="E2880" t="str">
        <f t="shared" si="133"/>
        <v>alim_tub_1078</v>
      </c>
      <c r="F2880" t="str">
        <f t="shared" si="134"/>
        <v>alimentation tube</v>
      </c>
      <c r="I2880" t="str">
        <f t="shared" si="135"/>
        <v>pré-_alim_tub_1078_alim_tub_1078</v>
      </c>
      <c r="K2880" t="str">
        <f t="shared" si="136"/>
        <v>niv inf</v>
      </c>
    </row>
    <row r="2881" spans="1:11" hidden="1" x14ac:dyDescent="0.25">
      <c r="A2881" s="5">
        <v>11385</v>
      </c>
      <c r="B2881" s="25" t="s">
        <v>4230</v>
      </c>
      <c r="C2881" s="39" t="s">
        <v>725</v>
      </c>
      <c r="D2881" s="5">
        <v>6146</v>
      </c>
      <c r="E2881" t="str">
        <f t="shared" si="133"/>
        <v>alim_tub_1078</v>
      </c>
      <c r="F2881" t="str">
        <f t="shared" si="134"/>
        <v>alimentation tube</v>
      </c>
      <c r="I2881" t="str">
        <f t="shared" si="135"/>
        <v>cour_alim_tub_1078_alim_tub_1078</v>
      </c>
      <c r="K2881" t="str">
        <f t="shared" si="136"/>
        <v>niv inf</v>
      </c>
    </row>
    <row r="2882" spans="1:11" x14ac:dyDescent="0.25">
      <c r="A2882" s="5">
        <v>11386</v>
      </c>
      <c r="B2882" s="25" t="s">
        <v>4231</v>
      </c>
      <c r="C2882" s="39" t="s">
        <v>439</v>
      </c>
      <c r="D2882" s="5">
        <v>6147</v>
      </c>
      <c r="E2882" t="str">
        <f t="shared" si="133"/>
        <v>appu_1078</v>
      </c>
      <c r="F2882" t="str">
        <f t="shared" si="134"/>
        <v>appui arrière</v>
      </c>
      <c r="I2882" t="str">
        <f t="shared" si="135"/>
        <v>appu_appu_1078_appu_1078</v>
      </c>
      <c r="K2882" t="str">
        <f t="shared" si="136"/>
        <v>doublon</v>
      </c>
    </row>
    <row r="2883" spans="1:11" x14ac:dyDescent="0.25">
      <c r="A2883" s="5">
        <v>11387</v>
      </c>
      <c r="B2883" s="25" t="s">
        <v>4232</v>
      </c>
      <c r="C2883" s="39" t="s">
        <v>442</v>
      </c>
      <c r="D2883" s="5">
        <v>6148</v>
      </c>
      <c r="E2883" t="str">
        <f t="shared" si="133"/>
        <v>armo_1078</v>
      </c>
      <c r="F2883" t="str">
        <f t="shared" si="134"/>
        <v>armoire élèc.</v>
      </c>
      <c r="I2883" t="str">
        <f t="shared" si="135"/>
        <v>armo_armo_1078_armo_1078</v>
      </c>
      <c r="K2883" t="str">
        <f t="shared" si="136"/>
        <v>doublon</v>
      </c>
    </row>
    <row r="2884" spans="1:11" x14ac:dyDescent="0.25">
      <c r="A2884" s="5">
        <v>11388</v>
      </c>
      <c r="B2884" s="25" t="s">
        <v>4233</v>
      </c>
      <c r="C2884" s="39" t="s">
        <v>348</v>
      </c>
      <c r="D2884" s="5">
        <v>6149</v>
      </c>
      <c r="E2884" t="str">
        <f t="shared" si="133"/>
        <v>ence_1078</v>
      </c>
      <c r="F2884" t="str">
        <f t="shared" si="134"/>
        <v>enceinte</v>
      </c>
      <c r="I2884" t="str">
        <f t="shared" si="135"/>
        <v>ence_ence_1078_ence_1078</v>
      </c>
      <c r="K2884" t="str">
        <f t="shared" si="136"/>
        <v>doublon</v>
      </c>
    </row>
    <row r="2885" spans="1:11" x14ac:dyDescent="0.25">
      <c r="A2885" s="5">
        <v>11389</v>
      </c>
      <c r="B2885" s="25" t="s">
        <v>4234</v>
      </c>
      <c r="C2885" s="39" t="s">
        <v>338</v>
      </c>
      <c r="D2885" s="5">
        <v>6150</v>
      </c>
      <c r="E2885" t="str">
        <f t="shared" si="133"/>
        <v>évac_1078</v>
      </c>
      <c r="F2885" t="str">
        <f t="shared" si="134"/>
        <v>évacuation pièce</v>
      </c>
      <c r="I2885" t="str">
        <f t="shared" si="135"/>
        <v>évac_évac_1078_évac_1078</v>
      </c>
      <c r="K2885" t="str">
        <f t="shared" si="136"/>
        <v>doublon</v>
      </c>
    </row>
    <row r="2886" spans="1:11" x14ac:dyDescent="0.25">
      <c r="A2886" s="5">
        <v>11390</v>
      </c>
      <c r="B2886" s="25" t="s">
        <v>4235</v>
      </c>
      <c r="C2886" s="39" t="s">
        <v>441</v>
      </c>
      <c r="D2886" s="5">
        <v>6151</v>
      </c>
      <c r="E2886" t="str">
        <f t="shared" si="133"/>
        <v>plat_1078</v>
      </c>
      <c r="F2886" t="str">
        <f t="shared" si="134"/>
        <v>plateau outillage</v>
      </c>
      <c r="I2886" t="str">
        <f t="shared" si="135"/>
        <v>plat_plat_1078_plat_1078</v>
      </c>
      <c r="K2886" t="str">
        <f t="shared" si="136"/>
        <v>doublon</v>
      </c>
    </row>
    <row r="2887" spans="1:11" hidden="1" x14ac:dyDescent="0.25">
      <c r="A2887" s="5">
        <v>11391</v>
      </c>
      <c r="B2887" s="25" t="s">
        <v>4236</v>
      </c>
      <c r="C2887" s="39" t="s">
        <v>270</v>
      </c>
      <c r="D2887" s="5">
        <v>6152</v>
      </c>
      <c r="E2887" t="str">
        <f t="shared" si="133"/>
        <v>robo_1078</v>
      </c>
      <c r="F2887" t="str">
        <f t="shared" si="134"/>
        <v>robot</v>
      </c>
      <c r="I2887" t="str">
        <f t="shared" si="135"/>
        <v>robo_robo_1078_robo_1078</v>
      </c>
      <c r="K2887" t="str">
        <f t="shared" si="136"/>
        <v>niv inf</v>
      </c>
    </row>
    <row r="2888" spans="1:11" hidden="1" x14ac:dyDescent="0.25">
      <c r="A2888" s="5">
        <v>11392</v>
      </c>
      <c r="B2888" s="25" t="s">
        <v>4237</v>
      </c>
      <c r="C2888" s="39" t="s">
        <v>271</v>
      </c>
      <c r="D2888" s="5">
        <v>6152</v>
      </c>
      <c r="E2888" t="str">
        <f t="shared" si="133"/>
        <v>robo_1078</v>
      </c>
      <c r="F2888" t="str">
        <f t="shared" si="134"/>
        <v>robot</v>
      </c>
      <c r="I2888" t="str">
        <f t="shared" si="135"/>
        <v>préh_robo_1078_robo_1078</v>
      </c>
      <c r="K2888" t="str">
        <f t="shared" si="136"/>
        <v>niv inf</v>
      </c>
    </row>
    <row r="2889" spans="1:11" x14ac:dyDescent="0.25">
      <c r="A2889" s="5">
        <v>11393</v>
      </c>
      <c r="B2889" s="25" t="s">
        <v>4238</v>
      </c>
      <c r="C2889" s="39" t="s">
        <v>440</v>
      </c>
      <c r="D2889" s="5">
        <v>6153</v>
      </c>
      <c r="E2889" t="str">
        <f t="shared" si="133"/>
        <v>trav_1078</v>
      </c>
      <c r="F2889" t="str">
        <f t="shared" si="134"/>
        <v>travail/dévétisseur/sertissage</v>
      </c>
      <c r="I2889" t="str">
        <f t="shared" si="135"/>
        <v>trav_trav_1078_trav_1078</v>
      </c>
      <c r="K2889" t="str">
        <f t="shared" si="136"/>
        <v>doublon</v>
      </c>
    </row>
    <row r="2890" spans="1:11" hidden="1" x14ac:dyDescent="0.25">
      <c r="A2890" s="5">
        <v>11394</v>
      </c>
      <c r="B2890" s="25" t="s">
        <v>4239</v>
      </c>
      <c r="C2890" s="39" t="s">
        <v>438</v>
      </c>
      <c r="D2890" s="5">
        <v>6154</v>
      </c>
      <c r="E2890" t="str">
        <f t="shared" si="133"/>
        <v>brid_1078</v>
      </c>
      <c r="F2890" t="str">
        <f t="shared" si="134"/>
        <v>bridage</v>
      </c>
      <c r="I2890" t="str">
        <f t="shared" si="135"/>
        <v>véri_brid_1078_brid_1078</v>
      </c>
      <c r="K2890" t="str">
        <f t="shared" si="136"/>
        <v>niv inf</v>
      </c>
    </row>
    <row r="2891" spans="1:11" hidden="1" x14ac:dyDescent="0.25">
      <c r="A2891" s="5">
        <v>11395</v>
      </c>
      <c r="B2891" s="25" t="s">
        <v>4240</v>
      </c>
      <c r="C2891" s="39" t="s">
        <v>279</v>
      </c>
      <c r="D2891" s="5">
        <v>6154</v>
      </c>
      <c r="E2891" t="str">
        <f t="shared" si="133"/>
        <v>brid_1078</v>
      </c>
      <c r="F2891" t="str">
        <f t="shared" si="134"/>
        <v>bridage</v>
      </c>
      <c r="I2891" t="str">
        <f t="shared" si="135"/>
        <v>port_brid_1078_brid_1078</v>
      </c>
      <c r="K2891" t="str">
        <f t="shared" si="136"/>
        <v>niv inf</v>
      </c>
    </row>
    <row r="2892" spans="1:11" hidden="1" x14ac:dyDescent="0.25">
      <c r="A2892" s="5">
        <v>11396</v>
      </c>
      <c r="B2892" s="25" t="s">
        <v>4241</v>
      </c>
      <c r="C2892" s="39" t="s">
        <v>434</v>
      </c>
      <c r="D2892" s="5">
        <v>6155</v>
      </c>
      <c r="E2892" t="str">
        <f t="shared" si="133"/>
        <v>alim_naf_1235</v>
      </c>
      <c r="F2892" t="str">
        <f t="shared" si="134"/>
        <v>alimentation nafix</v>
      </c>
      <c r="I2892" t="str">
        <f t="shared" si="135"/>
        <v>ramp_alim_naf_1235_alim_naf_1235</v>
      </c>
      <c r="K2892" t="str">
        <f t="shared" si="136"/>
        <v>niv inf</v>
      </c>
    </row>
    <row r="2893" spans="1:11" hidden="1" x14ac:dyDescent="0.25">
      <c r="A2893" s="5">
        <v>11397</v>
      </c>
      <c r="B2893" s="25" t="s">
        <v>4242</v>
      </c>
      <c r="C2893" s="39" t="s">
        <v>435</v>
      </c>
      <c r="D2893" s="5">
        <v>6155</v>
      </c>
      <c r="E2893" t="str">
        <f t="shared" si="133"/>
        <v>alim_naf_1235</v>
      </c>
      <c r="F2893" t="str">
        <f t="shared" si="134"/>
        <v>alimentation nafix</v>
      </c>
      <c r="I2893" t="str">
        <f t="shared" si="135"/>
        <v>sépa_alim_naf_1235_alim_naf_1235</v>
      </c>
      <c r="K2893" t="str">
        <f t="shared" si="136"/>
        <v>niv inf</v>
      </c>
    </row>
    <row r="2894" spans="1:11" hidden="1" x14ac:dyDescent="0.25">
      <c r="A2894" s="5">
        <v>11398</v>
      </c>
      <c r="B2894" s="25" t="s">
        <v>4243</v>
      </c>
      <c r="C2894" s="39" t="s">
        <v>725</v>
      </c>
      <c r="D2894" s="5">
        <v>6156</v>
      </c>
      <c r="E2894" t="str">
        <f t="shared" si="133"/>
        <v>alim_tub_1235</v>
      </c>
      <c r="F2894" t="str">
        <f t="shared" si="134"/>
        <v>alimentaion tube</v>
      </c>
      <c r="I2894" t="str">
        <f t="shared" si="135"/>
        <v>cour_alim_tub_1235_alim_tub_1235</v>
      </c>
      <c r="K2894" t="str">
        <f t="shared" si="136"/>
        <v>niv inf</v>
      </c>
    </row>
    <row r="2895" spans="1:11" hidden="1" x14ac:dyDescent="0.25">
      <c r="A2895" s="5">
        <v>11399</v>
      </c>
      <c r="B2895" s="25" t="s">
        <v>4244</v>
      </c>
      <c r="C2895" s="39" t="s">
        <v>726</v>
      </c>
      <c r="D2895" s="5">
        <v>6156</v>
      </c>
      <c r="E2895" t="str">
        <f t="shared" si="133"/>
        <v>alim_tub_1235</v>
      </c>
      <c r="F2895" t="str">
        <f t="shared" si="134"/>
        <v>alimentaion tube</v>
      </c>
      <c r="I2895" t="str">
        <f t="shared" si="135"/>
        <v>prés_alim_tub_1235_alim_tub_1235</v>
      </c>
      <c r="K2895" t="str">
        <f t="shared" si="136"/>
        <v>niv inf</v>
      </c>
    </row>
    <row r="2896" spans="1:11" x14ac:dyDescent="0.25">
      <c r="A2896" s="5">
        <v>11400</v>
      </c>
      <c r="B2896" s="25" t="s">
        <v>4245</v>
      </c>
      <c r="C2896" s="39" t="s">
        <v>439</v>
      </c>
      <c r="D2896" s="5">
        <v>6157</v>
      </c>
      <c r="E2896" t="str">
        <f t="shared" si="133"/>
        <v>appu_1235</v>
      </c>
      <c r="F2896" t="str">
        <f t="shared" si="134"/>
        <v>appui arrière</v>
      </c>
      <c r="I2896" t="str">
        <f t="shared" si="135"/>
        <v>appu_appu_1235_appu_1235</v>
      </c>
      <c r="K2896" t="str">
        <f t="shared" si="136"/>
        <v>doublon</v>
      </c>
    </row>
    <row r="2897" spans="1:11" x14ac:dyDescent="0.25">
      <c r="A2897" s="5">
        <v>11401</v>
      </c>
      <c r="B2897" s="25" t="s">
        <v>4246</v>
      </c>
      <c r="C2897" s="39" t="s">
        <v>442</v>
      </c>
      <c r="D2897" s="5">
        <v>6158</v>
      </c>
      <c r="E2897" t="str">
        <f t="shared" si="133"/>
        <v>armo_1235</v>
      </c>
      <c r="F2897" t="str">
        <f t="shared" si="134"/>
        <v>armoire élèc.</v>
      </c>
      <c r="I2897" t="str">
        <f t="shared" si="135"/>
        <v>armo_armo_1235_armo_1235</v>
      </c>
      <c r="K2897" t="str">
        <f t="shared" si="136"/>
        <v>doublon</v>
      </c>
    </row>
    <row r="2898" spans="1:11" hidden="1" x14ac:dyDescent="0.25">
      <c r="A2898" s="5">
        <v>11402</v>
      </c>
      <c r="B2898" s="25" t="s">
        <v>4247</v>
      </c>
      <c r="C2898" s="39" t="s">
        <v>438</v>
      </c>
      <c r="D2898" s="5">
        <v>6159</v>
      </c>
      <c r="E2898" t="str">
        <f t="shared" ref="E2898:E2961" si="137">VLOOKUP(D2898,$A$2:$C$3736,2,FALSE)</f>
        <v>brid_1235</v>
      </c>
      <c r="F2898" t="str">
        <f t="shared" ref="F2898:F2961" si="138">VLOOKUP(D2898,$A$2:$C$3736,3,FALSE)</f>
        <v>bridage</v>
      </c>
      <c r="I2898" t="str">
        <f t="shared" ref="I2898:I2961" si="139">+B2898&amp;"_"&amp;E2898</f>
        <v>véri_brid_1235_brid_1235</v>
      </c>
      <c r="K2898" t="str">
        <f t="shared" si="136"/>
        <v>niv inf</v>
      </c>
    </row>
    <row r="2899" spans="1:11" hidden="1" x14ac:dyDescent="0.25">
      <c r="A2899" s="5">
        <v>11403</v>
      </c>
      <c r="B2899" s="25" t="s">
        <v>4248</v>
      </c>
      <c r="C2899" s="39" t="s">
        <v>279</v>
      </c>
      <c r="D2899" s="5">
        <v>6159</v>
      </c>
      <c r="E2899" t="str">
        <f t="shared" si="137"/>
        <v>brid_1235</v>
      </c>
      <c r="F2899" t="str">
        <f t="shared" si="138"/>
        <v>bridage</v>
      </c>
      <c r="I2899" t="str">
        <f t="shared" si="139"/>
        <v>port_brid_1235_brid_1235</v>
      </c>
      <c r="K2899" t="str">
        <f t="shared" si="136"/>
        <v>niv inf</v>
      </c>
    </row>
    <row r="2900" spans="1:11" x14ac:dyDescent="0.25">
      <c r="A2900" s="5">
        <v>11404</v>
      </c>
      <c r="B2900" s="25" t="s">
        <v>4249</v>
      </c>
      <c r="C2900" s="39" t="s">
        <v>348</v>
      </c>
      <c r="D2900" s="5">
        <v>6160</v>
      </c>
      <c r="E2900" t="str">
        <f t="shared" si="137"/>
        <v>ence_1235</v>
      </c>
      <c r="F2900" t="str">
        <f t="shared" si="138"/>
        <v>enceinte</v>
      </c>
      <c r="I2900" t="str">
        <f t="shared" si="139"/>
        <v>ence_ence_1235_ence_1235</v>
      </c>
      <c r="K2900" t="str">
        <f t="shared" si="136"/>
        <v>doublon</v>
      </c>
    </row>
    <row r="2901" spans="1:11" x14ac:dyDescent="0.25">
      <c r="A2901" s="5">
        <v>11405</v>
      </c>
      <c r="B2901" s="25" t="s">
        <v>4250</v>
      </c>
      <c r="C2901" s="39" t="s">
        <v>338</v>
      </c>
      <c r="D2901" s="5">
        <v>6161</v>
      </c>
      <c r="E2901" t="str">
        <f t="shared" si="137"/>
        <v>évac_1235</v>
      </c>
      <c r="F2901" t="str">
        <f t="shared" si="138"/>
        <v>évacuation pièce</v>
      </c>
      <c r="I2901" t="str">
        <f t="shared" si="139"/>
        <v>évac_évac_1235_évac_1235</v>
      </c>
      <c r="K2901" t="str">
        <f t="shared" si="136"/>
        <v>doublon</v>
      </c>
    </row>
    <row r="2902" spans="1:11" x14ac:dyDescent="0.25">
      <c r="A2902" s="5">
        <v>11406</v>
      </c>
      <c r="B2902" s="25" t="s">
        <v>4251</v>
      </c>
      <c r="C2902" s="39" t="s">
        <v>441</v>
      </c>
      <c r="D2902" s="5">
        <v>6162</v>
      </c>
      <c r="E2902" t="str">
        <f t="shared" si="137"/>
        <v>plat_1235</v>
      </c>
      <c r="F2902" t="str">
        <f t="shared" si="138"/>
        <v>plateau outillage</v>
      </c>
      <c r="I2902" t="str">
        <f t="shared" si="139"/>
        <v>plat_plat_1235_plat_1235</v>
      </c>
      <c r="K2902" t="str">
        <f t="shared" si="136"/>
        <v>doublon</v>
      </c>
    </row>
    <row r="2903" spans="1:11" hidden="1" x14ac:dyDescent="0.25">
      <c r="A2903" s="5">
        <v>11407</v>
      </c>
      <c r="B2903" s="25" t="s">
        <v>4252</v>
      </c>
      <c r="C2903" s="39" t="s">
        <v>727</v>
      </c>
      <c r="D2903" s="5">
        <v>6163</v>
      </c>
      <c r="E2903" t="str">
        <f t="shared" si="137"/>
        <v>trav_1235</v>
      </c>
      <c r="F2903" t="str">
        <f t="shared" si="138"/>
        <v>travail/dévétisseur/sertissage</v>
      </c>
      <c r="I2903" t="str">
        <f t="shared" si="139"/>
        <v>véri_trav_1235_trav_1235</v>
      </c>
      <c r="K2903" t="str">
        <f t="shared" si="136"/>
        <v>niv inf</v>
      </c>
    </row>
    <row r="2904" spans="1:11" hidden="1" x14ac:dyDescent="0.25">
      <c r="A2904" s="5">
        <v>11408</v>
      </c>
      <c r="B2904" s="25" t="s">
        <v>4252</v>
      </c>
      <c r="C2904" s="39" t="s">
        <v>728</v>
      </c>
      <c r="D2904" s="5">
        <v>6163</v>
      </c>
      <c r="E2904" t="str">
        <f t="shared" si="137"/>
        <v>trav_1235</v>
      </c>
      <c r="F2904" t="str">
        <f t="shared" si="138"/>
        <v>travail/dévétisseur/sertissage</v>
      </c>
      <c r="I2904" t="str">
        <f t="shared" si="139"/>
        <v>véri_trav_1235_trav_1235</v>
      </c>
      <c r="K2904" t="str">
        <f t="shared" si="136"/>
        <v>niv inf</v>
      </c>
    </row>
    <row r="2905" spans="1:11" hidden="1" x14ac:dyDescent="0.25">
      <c r="A2905" s="5">
        <v>11409</v>
      </c>
      <c r="B2905" s="25" t="s">
        <v>4253</v>
      </c>
      <c r="C2905" s="39" t="s">
        <v>729</v>
      </c>
      <c r="D2905" s="5">
        <v>6163</v>
      </c>
      <c r="E2905" t="str">
        <f t="shared" si="137"/>
        <v>trav_1235</v>
      </c>
      <c r="F2905" t="str">
        <f t="shared" si="138"/>
        <v>travail/dévétisseur/sertissage</v>
      </c>
      <c r="I2905" t="str">
        <f t="shared" si="139"/>
        <v>mesu_trav_1235_trav_1235</v>
      </c>
      <c r="K2905" t="str">
        <f t="shared" si="136"/>
        <v>niv inf</v>
      </c>
    </row>
    <row r="2906" spans="1:11" x14ac:dyDescent="0.25">
      <c r="A2906" s="5">
        <v>11410</v>
      </c>
      <c r="B2906" s="25" t="s">
        <v>4254</v>
      </c>
      <c r="C2906" s="39" t="s">
        <v>717</v>
      </c>
      <c r="D2906" s="5">
        <v>6164</v>
      </c>
      <c r="E2906" t="str">
        <f t="shared" si="137"/>
        <v>amen_tub_1235</v>
      </c>
      <c r="F2906" t="str">
        <f t="shared" si="138"/>
        <v>amenage tube</v>
      </c>
      <c r="I2906" t="str">
        <f t="shared" si="139"/>
        <v>amen_amen_tub_1235_amen_tub_1235</v>
      </c>
      <c r="K2906" t="str">
        <f t="shared" si="136"/>
        <v>doublon</v>
      </c>
    </row>
    <row r="2907" spans="1:11" hidden="1" x14ac:dyDescent="0.25">
      <c r="A2907" s="5">
        <v>11411</v>
      </c>
      <c r="B2907" s="25" t="s">
        <v>4255</v>
      </c>
      <c r="C2907" s="39" t="s">
        <v>730</v>
      </c>
      <c r="D2907" s="5">
        <v>6165</v>
      </c>
      <c r="E2907" t="str">
        <f t="shared" si="137"/>
        <v>amen_naf_1235</v>
      </c>
      <c r="F2907" t="str">
        <f t="shared" si="138"/>
        <v>amenage nafix</v>
      </c>
      <c r="I2907" t="str">
        <f t="shared" si="139"/>
        <v>pinc_amen_naf_1235_amen_naf_1235</v>
      </c>
      <c r="K2907" t="str">
        <f t="shared" si="136"/>
        <v>niv inf</v>
      </c>
    </row>
    <row r="2908" spans="1:11" hidden="1" x14ac:dyDescent="0.25">
      <c r="A2908" s="5">
        <v>11412</v>
      </c>
      <c r="B2908" s="25" t="s">
        <v>4256</v>
      </c>
      <c r="C2908" s="39" t="s">
        <v>731</v>
      </c>
      <c r="D2908" s="5">
        <v>6165</v>
      </c>
      <c r="E2908" t="str">
        <f t="shared" si="137"/>
        <v>amen_naf_1235</v>
      </c>
      <c r="F2908" t="str">
        <f t="shared" si="138"/>
        <v>amenage nafix</v>
      </c>
      <c r="I2908" t="str">
        <f t="shared" si="139"/>
        <v>tran_amen_naf_1235_amen_naf_1235</v>
      </c>
      <c r="K2908" t="str">
        <f t="shared" si="136"/>
        <v>niv inf</v>
      </c>
    </row>
    <row r="2909" spans="1:11" hidden="1" x14ac:dyDescent="0.25">
      <c r="A2909" s="5">
        <v>11413</v>
      </c>
      <c r="B2909" s="25" t="s">
        <v>4257</v>
      </c>
      <c r="C2909" s="39" t="s">
        <v>434</v>
      </c>
      <c r="D2909" s="5">
        <v>6166</v>
      </c>
      <c r="E2909" t="str">
        <f t="shared" si="137"/>
        <v>alim_naf_1236</v>
      </c>
      <c r="F2909" t="str">
        <f t="shared" si="138"/>
        <v>alimentation nafix</v>
      </c>
      <c r="I2909" t="str">
        <f t="shared" si="139"/>
        <v>ramp_alim_naf_1236_alim_naf_1236</v>
      </c>
      <c r="K2909" t="str">
        <f t="shared" si="136"/>
        <v>niv inf</v>
      </c>
    </row>
    <row r="2910" spans="1:11" hidden="1" x14ac:dyDescent="0.25">
      <c r="A2910" s="5">
        <v>11414</v>
      </c>
      <c r="B2910" s="25" t="s">
        <v>4258</v>
      </c>
      <c r="C2910" s="39" t="s">
        <v>435</v>
      </c>
      <c r="D2910" s="5">
        <v>6166</v>
      </c>
      <c r="E2910" t="str">
        <f t="shared" si="137"/>
        <v>alim_naf_1236</v>
      </c>
      <c r="F2910" t="str">
        <f t="shared" si="138"/>
        <v>alimentation nafix</v>
      </c>
      <c r="I2910" t="str">
        <f t="shared" si="139"/>
        <v>sépa_alim_naf_1236_alim_naf_1236</v>
      </c>
      <c r="K2910" t="str">
        <f t="shared" si="136"/>
        <v>niv inf</v>
      </c>
    </row>
    <row r="2911" spans="1:11" hidden="1" x14ac:dyDescent="0.25">
      <c r="A2911" s="5">
        <v>11415</v>
      </c>
      <c r="B2911" s="25" t="s">
        <v>4259</v>
      </c>
      <c r="C2911" s="39" t="s">
        <v>725</v>
      </c>
      <c r="D2911" s="5">
        <v>6167</v>
      </c>
      <c r="E2911" t="str">
        <f t="shared" si="137"/>
        <v>alim_tub_1236</v>
      </c>
      <c r="F2911" t="str">
        <f t="shared" si="138"/>
        <v>alimentaion tube</v>
      </c>
      <c r="I2911" t="str">
        <f t="shared" si="139"/>
        <v>cour_alim_tub_1236_alim_tub_1236</v>
      </c>
      <c r="K2911" t="str">
        <f t="shared" si="136"/>
        <v>niv inf</v>
      </c>
    </row>
    <row r="2912" spans="1:11" hidden="1" x14ac:dyDescent="0.25">
      <c r="A2912" s="5">
        <v>11416</v>
      </c>
      <c r="B2912" s="25" t="s">
        <v>4260</v>
      </c>
      <c r="C2912" s="39" t="s">
        <v>726</v>
      </c>
      <c r="D2912" s="5">
        <v>6167</v>
      </c>
      <c r="E2912" t="str">
        <f t="shared" si="137"/>
        <v>alim_tub_1236</v>
      </c>
      <c r="F2912" t="str">
        <f t="shared" si="138"/>
        <v>alimentaion tube</v>
      </c>
      <c r="I2912" t="str">
        <f t="shared" si="139"/>
        <v>prés_alim_tub_1236_alim_tub_1236</v>
      </c>
      <c r="K2912" t="str">
        <f t="shared" si="136"/>
        <v>niv inf</v>
      </c>
    </row>
    <row r="2913" spans="1:11" x14ac:dyDescent="0.25">
      <c r="A2913" s="5">
        <v>11417</v>
      </c>
      <c r="B2913" s="25" t="s">
        <v>4261</v>
      </c>
      <c r="C2913" s="39" t="s">
        <v>439</v>
      </c>
      <c r="D2913" s="5">
        <v>6168</v>
      </c>
      <c r="E2913" t="str">
        <f t="shared" si="137"/>
        <v>appu_1236</v>
      </c>
      <c r="F2913" t="str">
        <f t="shared" si="138"/>
        <v>appui arrière</v>
      </c>
      <c r="I2913" t="str">
        <f t="shared" si="139"/>
        <v>appu_appu_1236_appu_1236</v>
      </c>
      <c r="K2913" t="str">
        <f t="shared" si="136"/>
        <v>doublon</v>
      </c>
    </row>
    <row r="2914" spans="1:11" x14ac:dyDescent="0.25">
      <c r="A2914" s="5">
        <v>11418</v>
      </c>
      <c r="B2914" s="25" t="s">
        <v>4262</v>
      </c>
      <c r="C2914" s="39" t="s">
        <v>442</v>
      </c>
      <c r="D2914" s="5">
        <v>6169</v>
      </c>
      <c r="E2914" t="str">
        <f t="shared" si="137"/>
        <v>armo_1236</v>
      </c>
      <c r="F2914" t="str">
        <f t="shared" si="138"/>
        <v>armoire élèc.</v>
      </c>
      <c r="I2914" t="str">
        <f t="shared" si="139"/>
        <v>armo_armo_1236_armo_1236</v>
      </c>
      <c r="K2914" t="str">
        <f t="shared" si="136"/>
        <v>doublon</v>
      </c>
    </row>
    <row r="2915" spans="1:11" hidden="1" x14ac:dyDescent="0.25">
      <c r="A2915" s="5">
        <v>11419</v>
      </c>
      <c r="B2915" s="25" t="s">
        <v>4263</v>
      </c>
      <c r="C2915" s="39" t="s">
        <v>438</v>
      </c>
      <c r="D2915" s="5">
        <v>6170</v>
      </c>
      <c r="E2915" t="str">
        <f t="shared" si="137"/>
        <v>brid_1236</v>
      </c>
      <c r="F2915" t="str">
        <f t="shared" si="138"/>
        <v>bridage</v>
      </c>
      <c r="I2915" t="str">
        <f t="shared" si="139"/>
        <v>véri_brid_1236_brid_1236</v>
      </c>
      <c r="K2915" t="str">
        <f t="shared" si="136"/>
        <v>niv inf</v>
      </c>
    </row>
    <row r="2916" spans="1:11" hidden="1" x14ac:dyDescent="0.25">
      <c r="A2916" s="5">
        <v>11420</v>
      </c>
      <c r="B2916" s="25" t="s">
        <v>4264</v>
      </c>
      <c r="C2916" s="39" t="s">
        <v>279</v>
      </c>
      <c r="D2916" s="5">
        <v>6170</v>
      </c>
      <c r="E2916" t="str">
        <f t="shared" si="137"/>
        <v>brid_1236</v>
      </c>
      <c r="F2916" t="str">
        <f t="shared" si="138"/>
        <v>bridage</v>
      </c>
      <c r="I2916" t="str">
        <f t="shared" si="139"/>
        <v>port_brid_1236_brid_1236</v>
      </c>
      <c r="K2916" t="str">
        <f t="shared" si="136"/>
        <v>niv inf</v>
      </c>
    </row>
    <row r="2917" spans="1:11" x14ac:dyDescent="0.25">
      <c r="A2917" s="5">
        <v>11421</v>
      </c>
      <c r="B2917" s="25" t="s">
        <v>4265</v>
      </c>
      <c r="C2917" s="39" t="s">
        <v>348</v>
      </c>
      <c r="D2917" s="5">
        <v>6171</v>
      </c>
      <c r="E2917" t="str">
        <f t="shared" si="137"/>
        <v>ence_1236</v>
      </c>
      <c r="F2917" t="str">
        <f t="shared" si="138"/>
        <v>enceinte</v>
      </c>
      <c r="I2917" t="str">
        <f t="shared" si="139"/>
        <v>ence_ence_1236_ence_1236</v>
      </c>
      <c r="K2917" t="str">
        <f t="shared" si="136"/>
        <v>doublon</v>
      </c>
    </row>
    <row r="2918" spans="1:11" x14ac:dyDescent="0.25">
      <c r="A2918" s="5">
        <v>11422</v>
      </c>
      <c r="B2918" s="25" t="s">
        <v>4266</v>
      </c>
      <c r="C2918" s="39" t="s">
        <v>338</v>
      </c>
      <c r="D2918" s="5">
        <v>6172</v>
      </c>
      <c r="E2918" t="str">
        <f t="shared" si="137"/>
        <v>évac_1236</v>
      </c>
      <c r="F2918" t="str">
        <f t="shared" si="138"/>
        <v>évacuation pièce</v>
      </c>
      <c r="I2918" t="str">
        <f t="shared" si="139"/>
        <v>évac_évac_1236_évac_1236</v>
      </c>
      <c r="K2918" t="str">
        <f t="shared" si="136"/>
        <v>doublon</v>
      </c>
    </row>
    <row r="2919" spans="1:11" x14ac:dyDescent="0.25">
      <c r="A2919" s="5">
        <v>11423</v>
      </c>
      <c r="B2919" s="25" t="s">
        <v>4267</v>
      </c>
      <c r="C2919" s="39" t="s">
        <v>441</v>
      </c>
      <c r="D2919" s="5">
        <v>6173</v>
      </c>
      <c r="E2919" t="str">
        <f t="shared" si="137"/>
        <v>plat_1236</v>
      </c>
      <c r="F2919" t="str">
        <f t="shared" si="138"/>
        <v>plateau outillage</v>
      </c>
      <c r="I2919" t="str">
        <f t="shared" si="139"/>
        <v>plat_plat_1236_plat_1236</v>
      </c>
      <c r="K2919" t="str">
        <f t="shared" si="136"/>
        <v>doublon</v>
      </c>
    </row>
    <row r="2920" spans="1:11" hidden="1" x14ac:dyDescent="0.25">
      <c r="A2920" s="5">
        <v>11424</v>
      </c>
      <c r="B2920" s="25" t="s">
        <v>4268</v>
      </c>
      <c r="C2920" s="39" t="s">
        <v>727</v>
      </c>
      <c r="D2920" s="5">
        <v>6174</v>
      </c>
      <c r="E2920" t="str">
        <f t="shared" si="137"/>
        <v>trav_1236</v>
      </c>
      <c r="F2920" t="str">
        <f t="shared" si="138"/>
        <v>travail/dévétisseur/sertissage</v>
      </c>
      <c r="I2920" t="str">
        <f t="shared" si="139"/>
        <v>véri_trav_1236_trav_1236</v>
      </c>
      <c r="K2920" t="str">
        <f t="shared" si="136"/>
        <v>niv inf</v>
      </c>
    </row>
    <row r="2921" spans="1:11" hidden="1" x14ac:dyDescent="0.25">
      <c r="A2921" s="5">
        <v>11425</v>
      </c>
      <c r="B2921" s="25" t="s">
        <v>4268</v>
      </c>
      <c r="C2921" s="39" t="s">
        <v>728</v>
      </c>
      <c r="D2921" s="5">
        <v>6174</v>
      </c>
      <c r="E2921" t="str">
        <f t="shared" si="137"/>
        <v>trav_1236</v>
      </c>
      <c r="F2921" t="str">
        <f t="shared" si="138"/>
        <v>travail/dévétisseur/sertissage</v>
      </c>
      <c r="I2921" t="str">
        <f t="shared" si="139"/>
        <v>véri_trav_1236_trav_1236</v>
      </c>
      <c r="K2921" t="str">
        <f t="shared" si="136"/>
        <v>niv inf</v>
      </c>
    </row>
    <row r="2922" spans="1:11" hidden="1" x14ac:dyDescent="0.25">
      <c r="A2922" s="5">
        <v>11426</v>
      </c>
      <c r="B2922" s="25" t="s">
        <v>4269</v>
      </c>
      <c r="C2922" s="39" t="s">
        <v>729</v>
      </c>
      <c r="D2922" s="5">
        <v>6174</v>
      </c>
      <c r="E2922" t="str">
        <f t="shared" si="137"/>
        <v>trav_1236</v>
      </c>
      <c r="F2922" t="str">
        <f t="shared" si="138"/>
        <v>travail/dévétisseur/sertissage</v>
      </c>
      <c r="I2922" t="str">
        <f t="shared" si="139"/>
        <v>mesu_trav_1236_trav_1236</v>
      </c>
      <c r="K2922" t="str">
        <f t="shared" si="136"/>
        <v>niv inf</v>
      </c>
    </row>
    <row r="2923" spans="1:11" x14ac:dyDescent="0.25">
      <c r="A2923" s="5">
        <v>11427</v>
      </c>
      <c r="B2923" s="25" t="s">
        <v>4270</v>
      </c>
      <c r="C2923" s="39" t="s">
        <v>717</v>
      </c>
      <c r="D2923" s="5">
        <v>6175</v>
      </c>
      <c r="E2923" t="str">
        <f t="shared" si="137"/>
        <v>amen_tub_1236</v>
      </c>
      <c r="F2923" t="str">
        <f t="shared" si="138"/>
        <v>amenage tube</v>
      </c>
      <c r="I2923" t="str">
        <f t="shared" si="139"/>
        <v>amen_amen_tub_1236_amen_tub_1236</v>
      </c>
      <c r="K2923" t="str">
        <f t="shared" si="136"/>
        <v>doublon</v>
      </c>
    </row>
    <row r="2924" spans="1:11" hidden="1" x14ac:dyDescent="0.25">
      <c r="A2924" s="5">
        <v>11428</v>
      </c>
      <c r="B2924" s="25" t="s">
        <v>4271</v>
      </c>
      <c r="C2924" s="39" t="s">
        <v>730</v>
      </c>
      <c r="D2924" s="5">
        <v>6176</v>
      </c>
      <c r="E2924" t="str">
        <f t="shared" si="137"/>
        <v>amen_naf_1236</v>
      </c>
      <c r="F2924" t="str">
        <f t="shared" si="138"/>
        <v>amenage nafix</v>
      </c>
      <c r="I2924" t="str">
        <f t="shared" si="139"/>
        <v>pinc_amen_naf_1236_amen_naf_1236</v>
      </c>
      <c r="K2924" t="str">
        <f t="shared" si="136"/>
        <v>niv inf</v>
      </c>
    </row>
    <row r="2925" spans="1:11" hidden="1" x14ac:dyDescent="0.25">
      <c r="A2925" s="5">
        <v>11429</v>
      </c>
      <c r="B2925" s="25" t="s">
        <v>4272</v>
      </c>
      <c r="C2925" s="39" t="s">
        <v>731</v>
      </c>
      <c r="D2925" s="5">
        <v>6176</v>
      </c>
      <c r="E2925" t="str">
        <f t="shared" si="137"/>
        <v>amen_naf_1236</v>
      </c>
      <c r="F2925" t="str">
        <f t="shared" si="138"/>
        <v>amenage nafix</v>
      </c>
      <c r="I2925" t="str">
        <f t="shared" si="139"/>
        <v>tran_amen_naf_1236_amen_naf_1236</v>
      </c>
      <c r="K2925" t="str">
        <f t="shared" si="136"/>
        <v>niv inf</v>
      </c>
    </row>
    <row r="2926" spans="1:11" hidden="1" x14ac:dyDescent="0.25">
      <c r="A2926" s="5">
        <v>11430</v>
      </c>
      <c r="B2926" s="25" t="s">
        <v>4273</v>
      </c>
      <c r="C2926" s="39" t="s">
        <v>434</v>
      </c>
      <c r="D2926" s="5">
        <v>6177</v>
      </c>
      <c r="E2926" t="str">
        <f t="shared" si="137"/>
        <v>alim_naf_1237</v>
      </c>
      <c r="F2926" t="str">
        <f t="shared" si="138"/>
        <v>alimentation nafix</v>
      </c>
      <c r="I2926" t="str">
        <f t="shared" si="139"/>
        <v>ramp_alim_naf_1237_alim_naf_1237</v>
      </c>
      <c r="K2926" t="str">
        <f t="shared" si="136"/>
        <v>niv inf</v>
      </c>
    </row>
    <row r="2927" spans="1:11" hidden="1" x14ac:dyDescent="0.25">
      <c r="A2927" s="5">
        <v>11431</v>
      </c>
      <c r="B2927" s="25" t="s">
        <v>4274</v>
      </c>
      <c r="C2927" s="39" t="s">
        <v>435</v>
      </c>
      <c r="D2927" s="5">
        <v>6177</v>
      </c>
      <c r="E2927" t="str">
        <f t="shared" si="137"/>
        <v>alim_naf_1237</v>
      </c>
      <c r="F2927" t="str">
        <f t="shared" si="138"/>
        <v>alimentation nafix</v>
      </c>
      <c r="I2927" t="str">
        <f t="shared" si="139"/>
        <v>sépa_alim_naf_1237_alim_naf_1237</v>
      </c>
      <c r="K2927" t="str">
        <f t="shared" si="136"/>
        <v>niv inf</v>
      </c>
    </row>
    <row r="2928" spans="1:11" hidden="1" x14ac:dyDescent="0.25">
      <c r="A2928" s="5">
        <v>11432</v>
      </c>
      <c r="B2928" s="25" t="s">
        <v>4275</v>
      </c>
      <c r="C2928" s="39" t="s">
        <v>725</v>
      </c>
      <c r="D2928" s="5">
        <v>6178</v>
      </c>
      <c r="E2928" t="str">
        <f t="shared" si="137"/>
        <v>alim_tub_1237</v>
      </c>
      <c r="F2928" t="str">
        <f t="shared" si="138"/>
        <v>alimentaion tube</v>
      </c>
      <c r="I2928" t="str">
        <f t="shared" si="139"/>
        <v>cour_alim_tub_1237_alim_tub_1237</v>
      </c>
      <c r="K2928" t="str">
        <f t="shared" si="136"/>
        <v>niv inf</v>
      </c>
    </row>
    <row r="2929" spans="1:11" hidden="1" x14ac:dyDescent="0.25">
      <c r="A2929" s="5">
        <v>11433</v>
      </c>
      <c r="B2929" s="25" t="s">
        <v>4276</v>
      </c>
      <c r="C2929" s="39" t="s">
        <v>726</v>
      </c>
      <c r="D2929" s="5">
        <v>6178</v>
      </c>
      <c r="E2929" t="str">
        <f t="shared" si="137"/>
        <v>alim_tub_1237</v>
      </c>
      <c r="F2929" t="str">
        <f t="shared" si="138"/>
        <v>alimentaion tube</v>
      </c>
      <c r="I2929" t="str">
        <f t="shared" si="139"/>
        <v>prés_alim_tub_1237_alim_tub_1237</v>
      </c>
      <c r="K2929" t="str">
        <f t="shared" si="136"/>
        <v>niv inf</v>
      </c>
    </row>
    <row r="2930" spans="1:11" x14ac:dyDescent="0.25">
      <c r="A2930" s="5">
        <v>11434</v>
      </c>
      <c r="B2930" s="25" t="s">
        <v>4277</v>
      </c>
      <c r="C2930" s="39" t="s">
        <v>442</v>
      </c>
      <c r="D2930" s="5">
        <v>6179</v>
      </c>
      <c r="E2930" t="str">
        <f t="shared" si="137"/>
        <v>armo_1237</v>
      </c>
      <c r="F2930" t="str">
        <f t="shared" si="138"/>
        <v>armoire élèc.</v>
      </c>
      <c r="I2930" t="str">
        <f t="shared" si="139"/>
        <v>armo_armo_1237_armo_1237</v>
      </c>
      <c r="K2930" t="str">
        <f t="shared" si="136"/>
        <v>doublon</v>
      </c>
    </row>
    <row r="2931" spans="1:11" x14ac:dyDescent="0.25">
      <c r="A2931" s="5">
        <v>11435</v>
      </c>
      <c r="B2931" s="25" t="s">
        <v>4278</v>
      </c>
      <c r="C2931" s="39" t="s">
        <v>338</v>
      </c>
      <c r="D2931" s="5">
        <v>6180</v>
      </c>
      <c r="E2931" t="str">
        <f t="shared" si="137"/>
        <v>évac_1237</v>
      </c>
      <c r="F2931" t="str">
        <f t="shared" si="138"/>
        <v>évacuation pièce</v>
      </c>
      <c r="I2931" t="str">
        <f t="shared" si="139"/>
        <v>évac_évac_1237_évac_1237</v>
      </c>
      <c r="K2931" t="str">
        <f t="shared" si="136"/>
        <v>doublon</v>
      </c>
    </row>
    <row r="2932" spans="1:11" x14ac:dyDescent="0.25">
      <c r="A2932" s="5">
        <v>11436</v>
      </c>
      <c r="B2932" s="25" t="s">
        <v>4279</v>
      </c>
      <c r="C2932" s="39" t="s">
        <v>439</v>
      </c>
      <c r="D2932" s="5">
        <v>6181</v>
      </c>
      <c r="E2932" t="str">
        <f t="shared" si="137"/>
        <v>appu_1237</v>
      </c>
      <c r="F2932" t="str">
        <f t="shared" si="138"/>
        <v>appui arrière</v>
      </c>
      <c r="I2932" t="str">
        <f t="shared" si="139"/>
        <v>appu_appu_1237_appu_1237</v>
      </c>
      <c r="K2932" t="str">
        <f t="shared" si="136"/>
        <v>doublon</v>
      </c>
    </row>
    <row r="2933" spans="1:11" x14ac:dyDescent="0.25">
      <c r="A2933" s="5">
        <v>11437</v>
      </c>
      <c r="B2933" s="25" t="s">
        <v>4280</v>
      </c>
      <c r="C2933" s="39" t="s">
        <v>441</v>
      </c>
      <c r="D2933" s="5">
        <v>6182</v>
      </c>
      <c r="E2933" t="str">
        <f t="shared" si="137"/>
        <v>plat_1237</v>
      </c>
      <c r="F2933" t="str">
        <f t="shared" si="138"/>
        <v>plateau outillage</v>
      </c>
      <c r="I2933" t="str">
        <f t="shared" si="139"/>
        <v>plat_plat_1237_plat_1237</v>
      </c>
      <c r="K2933" t="str">
        <f t="shared" si="136"/>
        <v>doublon</v>
      </c>
    </row>
    <row r="2934" spans="1:11" hidden="1" x14ac:dyDescent="0.25">
      <c r="A2934" s="5">
        <v>11438</v>
      </c>
      <c r="B2934" s="25" t="s">
        <v>4281</v>
      </c>
      <c r="C2934" s="39" t="s">
        <v>727</v>
      </c>
      <c r="D2934" s="5">
        <v>6183</v>
      </c>
      <c r="E2934" t="str">
        <f t="shared" si="137"/>
        <v>trav_1237</v>
      </c>
      <c r="F2934" t="str">
        <f t="shared" si="138"/>
        <v>travail/dévétisseur/sertissage</v>
      </c>
      <c r="I2934" t="str">
        <f t="shared" si="139"/>
        <v>véri_trav_1237_trav_1237</v>
      </c>
      <c r="K2934" t="str">
        <f t="shared" si="136"/>
        <v>niv inf</v>
      </c>
    </row>
    <row r="2935" spans="1:11" hidden="1" x14ac:dyDescent="0.25">
      <c r="A2935" s="5">
        <v>11439</v>
      </c>
      <c r="B2935" s="25" t="s">
        <v>4281</v>
      </c>
      <c r="C2935" s="39" t="s">
        <v>728</v>
      </c>
      <c r="D2935" s="5">
        <v>6183</v>
      </c>
      <c r="E2935" t="str">
        <f t="shared" si="137"/>
        <v>trav_1237</v>
      </c>
      <c r="F2935" t="str">
        <f t="shared" si="138"/>
        <v>travail/dévétisseur/sertissage</v>
      </c>
      <c r="I2935" t="str">
        <f t="shared" si="139"/>
        <v>véri_trav_1237_trav_1237</v>
      </c>
      <c r="K2935" t="str">
        <f t="shared" si="136"/>
        <v>niv inf</v>
      </c>
    </row>
    <row r="2936" spans="1:11" hidden="1" x14ac:dyDescent="0.25">
      <c r="A2936" s="5">
        <v>11440</v>
      </c>
      <c r="B2936" s="25" t="s">
        <v>4282</v>
      </c>
      <c r="C2936" s="39" t="s">
        <v>729</v>
      </c>
      <c r="D2936" s="5">
        <v>6183</v>
      </c>
      <c r="E2936" t="str">
        <f t="shared" si="137"/>
        <v>trav_1237</v>
      </c>
      <c r="F2936" t="str">
        <f t="shared" si="138"/>
        <v>travail/dévétisseur/sertissage</v>
      </c>
      <c r="I2936" t="str">
        <f t="shared" si="139"/>
        <v>mesu_trav_1237_trav_1237</v>
      </c>
      <c r="K2936" t="str">
        <f t="shared" si="136"/>
        <v>niv inf</v>
      </c>
    </row>
    <row r="2937" spans="1:11" x14ac:dyDescent="0.25">
      <c r="A2937" s="5">
        <v>11441</v>
      </c>
      <c r="B2937" s="25" t="s">
        <v>4283</v>
      </c>
      <c r="C2937" s="39" t="s">
        <v>717</v>
      </c>
      <c r="D2937" s="5">
        <v>6184</v>
      </c>
      <c r="E2937" t="str">
        <f t="shared" si="137"/>
        <v>amen_naf_1237</v>
      </c>
      <c r="F2937" t="str">
        <f t="shared" si="138"/>
        <v>amenage tube</v>
      </c>
      <c r="I2937" t="str">
        <f t="shared" si="139"/>
        <v>amen_amen_naf_1237_amen_naf_1237</v>
      </c>
      <c r="K2937" t="str">
        <f t="shared" si="136"/>
        <v>doublon</v>
      </c>
    </row>
    <row r="2938" spans="1:11" hidden="1" x14ac:dyDescent="0.25">
      <c r="A2938" s="5">
        <v>11442</v>
      </c>
      <c r="B2938" s="25" t="s">
        <v>4284</v>
      </c>
      <c r="C2938" s="39" t="s">
        <v>730</v>
      </c>
      <c r="D2938" s="5">
        <v>6185</v>
      </c>
      <c r="E2938" t="str">
        <f t="shared" si="137"/>
        <v>amen_tub_1237</v>
      </c>
      <c r="F2938" t="str">
        <f t="shared" si="138"/>
        <v>amenage nafix</v>
      </c>
      <c r="I2938" t="str">
        <f t="shared" si="139"/>
        <v>pinc_amen_tub_1237_amen_tub_1237</v>
      </c>
      <c r="K2938" t="str">
        <f t="shared" ref="K2938:K3001" si="140">IF(C2938=F2938,"doublon","niv inf")</f>
        <v>niv inf</v>
      </c>
    </row>
    <row r="2939" spans="1:11" hidden="1" x14ac:dyDescent="0.25">
      <c r="A2939" s="5">
        <v>11443</v>
      </c>
      <c r="B2939" s="25" t="s">
        <v>4285</v>
      </c>
      <c r="C2939" s="39" t="s">
        <v>731</v>
      </c>
      <c r="D2939" s="5">
        <v>6185</v>
      </c>
      <c r="E2939" t="str">
        <f t="shared" si="137"/>
        <v>amen_tub_1237</v>
      </c>
      <c r="F2939" t="str">
        <f t="shared" si="138"/>
        <v>amenage nafix</v>
      </c>
      <c r="I2939" t="str">
        <f t="shared" si="139"/>
        <v>tran_amen_tub_1237_amen_tub_1237</v>
      </c>
      <c r="K2939" t="str">
        <f t="shared" si="140"/>
        <v>niv inf</v>
      </c>
    </row>
    <row r="2940" spans="1:11" x14ac:dyDescent="0.25">
      <c r="A2940" s="5">
        <v>11444</v>
      </c>
      <c r="B2940" s="25" t="s">
        <v>4286</v>
      </c>
      <c r="C2940" s="39" t="s">
        <v>348</v>
      </c>
      <c r="D2940" s="5">
        <v>6186</v>
      </c>
      <c r="E2940" t="str">
        <f t="shared" si="137"/>
        <v>ence_1237</v>
      </c>
      <c r="F2940" t="str">
        <f t="shared" si="138"/>
        <v>enceinte</v>
      </c>
      <c r="I2940" t="str">
        <f t="shared" si="139"/>
        <v>ence_ence_1237_ence_1237</v>
      </c>
      <c r="K2940" t="str">
        <f t="shared" si="140"/>
        <v>doublon</v>
      </c>
    </row>
    <row r="2941" spans="1:11" hidden="1" x14ac:dyDescent="0.25">
      <c r="A2941" s="5">
        <v>11445</v>
      </c>
      <c r="B2941" s="25" t="s">
        <v>4287</v>
      </c>
      <c r="C2941" s="39" t="s">
        <v>438</v>
      </c>
      <c r="D2941" s="5">
        <v>6187</v>
      </c>
      <c r="E2941" t="str">
        <f t="shared" si="137"/>
        <v>brid_1237</v>
      </c>
      <c r="F2941" t="str">
        <f t="shared" si="138"/>
        <v>bridage</v>
      </c>
      <c r="I2941" t="str">
        <f t="shared" si="139"/>
        <v>véri_brid_1237_brid_1237</v>
      </c>
      <c r="K2941" t="str">
        <f t="shared" si="140"/>
        <v>niv inf</v>
      </c>
    </row>
    <row r="2942" spans="1:11" hidden="1" x14ac:dyDescent="0.25">
      <c r="A2942" s="5">
        <v>11446</v>
      </c>
      <c r="B2942" s="25" t="s">
        <v>4288</v>
      </c>
      <c r="C2942" s="39" t="s">
        <v>279</v>
      </c>
      <c r="D2942" s="5">
        <v>6187</v>
      </c>
      <c r="E2942" t="str">
        <f t="shared" si="137"/>
        <v>brid_1237</v>
      </c>
      <c r="F2942" t="str">
        <f t="shared" si="138"/>
        <v>bridage</v>
      </c>
      <c r="I2942" t="str">
        <f t="shared" si="139"/>
        <v>port_brid_1237_brid_1237</v>
      </c>
      <c r="K2942" t="str">
        <f t="shared" si="140"/>
        <v>niv inf</v>
      </c>
    </row>
    <row r="2943" spans="1:11" hidden="1" x14ac:dyDescent="0.25">
      <c r="A2943" s="5">
        <v>11447</v>
      </c>
      <c r="B2943" s="25" t="s">
        <v>4289</v>
      </c>
      <c r="C2943" s="39" t="s">
        <v>253</v>
      </c>
      <c r="D2943" s="5">
        <v>6188</v>
      </c>
      <c r="E2943" t="str">
        <f t="shared" si="137"/>
        <v>alim_1234</v>
      </c>
      <c r="F2943" t="str">
        <f t="shared" si="138"/>
        <v>alimentation douilles</v>
      </c>
      <c r="I2943" t="str">
        <f t="shared" si="139"/>
        <v>bol _alim_1234_alim_1234</v>
      </c>
      <c r="K2943" t="str">
        <f t="shared" si="140"/>
        <v>niv inf</v>
      </c>
    </row>
    <row r="2944" spans="1:11" hidden="1" x14ac:dyDescent="0.25">
      <c r="A2944" s="5">
        <v>11448</v>
      </c>
      <c r="B2944" s="25" t="s">
        <v>4290</v>
      </c>
      <c r="C2944" s="39" t="s">
        <v>254</v>
      </c>
      <c r="D2944" s="5">
        <v>6188</v>
      </c>
      <c r="E2944" t="str">
        <f t="shared" si="137"/>
        <v>alim_1234</v>
      </c>
      <c r="F2944" t="str">
        <f t="shared" si="138"/>
        <v>alimentation douilles</v>
      </c>
      <c r="I2944" t="str">
        <f t="shared" si="139"/>
        <v>pous_alim_1234_alim_1234</v>
      </c>
      <c r="K2944" t="str">
        <f t="shared" si="140"/>
        <v>niv inf</v>
      </c>
    </row>
    <row r="2945" spans="1:11" hidden="1" x14ac:dyDescent="0.25">
      <c r="A2945" s="5">
        <v>11449</v>
      </c>
      <c r="B2945" s="25" t="s">
        <v>4291</v>
      </c>
      <c r="C2945" s="39" t="s">
        <v>255</v>
      </c>
      <c r="D2945" s="5">
        <v>6188</v>
      </c>
      <c r="E2945" t="str">
        <f t="shared" si="137"/>
        <v>alim_1234</v>
      </c>
      <c r="F2945" t="str">
        <f t="shared" si="138"/>
        <v>alimentation douilles</v>
      </c>
      <c r="I2945" t="str">
        <f t="shared" si="139"/>
        <v>cont_alim_1234_alim_1234</v>
      </c>
      <c r="K2945" t="str">
        <f t="shared" si="140"/>
        <v>niv inf</v>
      </c>
    </row>
    <row r="2946" spans="1:11" hidden="1" x14ac:dyDescent="0.25">
      <c r="A2946" s="5">
        <v>11450</v>
      </c>
      <c r="B2946" s="25" t="s">
        <v>4292</v>
      </c>
      <c r="C2946" s="39" t="s">
        <v>256</v>
      </c>
      <c r="D2946" s="5">
        <v>6188</v>
      </c>
      <c r="E2946" t="str">
        <f t="shared" si="137"/>
        <v>alim_1234</v>
      </c>
      <c r="F2946" t="str">
        <f t="shared" si="138"/>
        <v>alimentation douilles</v>
      </c>
      <c r="I2946" t="str">
        <f t="shared" si="139"/>
        <v>alim_alim_1234_alim_1234</v>
      </c>
      <c r="K2946" t="str">
        <f t="shared" si="140"/>
        <v>niv inf</v>
      </c>
    </row>
    <row r="2947" spans="1:11" x14ac:dyDescent="0.25">
      <c r="A2947" s="5">
        <v>11451</v>
      </c>
      <c r="B2947" s="25" t="s">
        <v>4293</v>
      </c>
      <c r="C2947" s="39" t="s">
        <v>340</v>
      </c>
      <c r="D2947" s="5">
        <v>6189</v>
      </c>
      <c r="E2947" t="str">
        <f t="shared" si="137"/>
        <v>armo_1234</v>
      </c>
      <c r="F2947" t="str">
        <f t="shared" si="138"/>
        <v>armoire éléc</v>
      </c>
      <c r="I2947" t="str">
        <f t="shared" si="139"/>
        <v>armo_armo_1234_armo_1234</v>
      </c>
      <c r="K2947" t="str">
        <f t="shared" si="140"/>
        <v>doublon</v>
      </c>
    </row>
    <row r="2948" spans="1:11" hidden="1" x14ac:dyDescent="0.25">
      <c r="A2948" s="5">
        <v>11452</v>
      </c>
      <c r="B2948" s="25" t="s">
        <v>4294</v>
      </c>
      <c r="C2948" s="39" t="s">
        <v>262</v>
      </c>
      <c r="D2948" s="5">
        <v>6190</v>
      </c>
      <c r="E2948" t="str">
        <f t="shared" si="137"/>
        <v>emma_1234</v>
      </c>
      <c r="F2948" t="str">
        <f t="shared" si="138"/>
        <v>emmanchement / sertissage</v>
      </c>
      <c r="I2948" t="str">
        <f t="shared" si="139"/>
        <v>tête_emma_1234_emma_1234</v>
      </c>
      <c r="K2948" t="str">
        <f t="shared" si="140"/>
        <v>niv inf</v>
      </c>
    </row>
    <row r="2949" spans="1:11" hidden="1" x14ac:dyDescent="0.25">
      <c r="A2949" s="5">
        <v>11453</v>
      </c>
      <c r="B2949" s="25" t="s">
        <v>4295</v>
      </c>
      <c r="C2949" s="39" t="s">
        <v>263</v>
      </c>
      <c r="D2949" s="5">
        <v>6190</v>
      </c>
      <c r="E2949" t="str">
        <f t="shared" si="137"/>
        <v>emma_1234</v>
      </c>
      <c r="F2949" t="str">
        <f t="shared" si="138"/>
        <v>emmanchement / sertissage</v>
      </c>
      <c r="I2949" t="str">
        <f t="shared" si="139"/>
        <v>avan_emma_1234_emma_1234</v>
      </c>
      <c r="K2949" t="str">
        <f t="shared" si="140"/>
        <v>niv inf</v>
      </c>
    </row>
    <row r="2950" spans="1:11" hidden="1" x14ac:dyDescent="0.25">
      <c r="A2950" s="5">
        <v>11454</v>
      </c>
      <c r="B2950" s="25" t="s">
        <v>4296</v>
      </c>
      <c r="C2950" s="39" t="s">
        <v>264</v>
      </c>
      <c r="D2950" s="5">
        <v>6190</v>
      </c>
      <c r="E2950" t="str">
        <f t="shared" si="137"/>
        <v>emma_1234</v>
      </c>
      <c r="F2950" t="str">
        <f t="shared" si="138"/>
        <v>emmanchement / sertissage</v>
      </c>
      <c r="I2950" t="str">
        <f t="shared" si="139"/>
        <v>char_emma_1234_emma_1234</v>
      </c>
      <c r="K2950" t="str">
        <f t="shared" si="140"/>
        <v>niv inf</v>
      </c>
    </row>
    <row r="2951" spans="1:11" hidden="1" x14ac:dyDescent="0.25">
      <c r="A2951" s="5">
        <v>11455</v>
      </c>
      <c r="B2951" s="25" t="s">
        <v>4297</v>
      </c>
      <c r="C2951" s="39" t="s">
        <v>258</v>
      </c>
      <c r="D2951" s="5">
        <v>6191</v>
      </c>
      <c r="E2951" t="str">
        <f t="shared" si="137"/>
        <v>mise_1234</v>
      </c>
      <c r="F2951" t="str">
        <f t="shared" si="138"/>
        <v>mise en référence des composants</v>
      </c>
      <c r="I2951" t="str">
        <f t="shared" si="139"/>
        <v>croc_mise_1234_mise_1234</v>
      </c>
      <c r="K2951" t="str">
        <f t="shared" si="140"/>
        <v>niv inf</v>
      </c>
    </row>
    <row r="2952" spans="1:11" hidden="1" x14ac:dyDescent="0.25">
      <c r="A2952" s="5">
        <v>11456</v>
      </c>
      <c r="B2952" s="25" t="s">
        <v>4298</v>
      </c>
      <c r="C2952" s="39" t="s">
        <v>259</v>
      </c>
      <c r="D2952" s="5">
        <v>6191</v>
      </c>
      <c r="E2952" t="str">
        <f t="shared" si="137"/>
        <v>mise_1234</v>
      </c>
      <c r="F2952" t="str">
        <f t="shared" si="138"/>
        <v>mise en référence des composants</v>
      </c>
      <c r="I2952" t="str">
        <f t="shared" si="139"/>
        <v>appu_mise_1234_mise_1234</v>
      </c>
      <c r="K2952" t="str">
        <f t="shared" si="140"/>
        <v>niv inf</v>
      </c>
    </row>
    <row r="2953" spans="1:11" hidden="1" x14ac:dyDescent="0.25">
      <c r="A2953" s="5">
        <v>11457</v>
      </c>
      <c r="B2953" s="25" t="s">
        <v>4298</v>
      </c>
      <c r="C2953" s="39" t="s">
        <v>260</v>
      </c>
      <c r="D2953" s="5">
        <v>6191</v>
      </c>
      <c r="E2953" t="str">
        <f t="shared" si="137"/>
        <v>mise_1234</v>
      </c>
      <c r="F2953" t="str">
        <f t="shared" si="138"/>
        <v>mise en référence des composants</v>
      </c>
      <c r="I2953" t="str">
        <f t="shared" si="139"/>
        <v>appu_mise_1234_mise_1234</v>
      </c>
      <c r="K2953" t="str">
        <f t="shared" si="140"/>
        <v>niv inf</v>
      </c>
    </row>
    <row r="2954" spans="1:11" hidden="1" x14ac:dyDescent="0.25">
      <c r="A2954" s="5">
        <v>11458</v>
      </c>
      <c r="B2954" s="25" t="s">
        <v>4299</v>
      </c>
      <c r="C2954" s="39" t="s">
        <v>261</v>
      </c>
      <c r="D2954" s="5">
        <v>6191</v>
      </c>
      <c r="E2954" t="str">
        <f t="shared" si="137"/>
        <v>mise_1234</v>
      </c>
      <c r="F2954" t="str">
        <f t="shared" si="138"/>
        <v>mise en référence des composants</v>
      </c>
      <c r="I2954" t="str">
        <f t="shared" si="139"/>
        <v>cont_mise_1234_mise_1234</v>
      </c>
      <c r="K2954" t="str">
        <f t="shared" si="140"/>
        <v>niv inf</v>
      </c>
    </row>
    <row r="2955" spans="1:11" hidden="1" x14ac:dyDescent="0.25">
      <c r="A2955" s="5">
        <v>11459</v>
      </c>
      <c r="B2955" s="25" t="s">
        <v>4297</v>
      </c>
      <c r="C2955" s="39" t="s">
        <v>257</v>
      </c>
      <c r="D2955" s="5">
        <v>6191</v>
      </c>
      <c r="E2955" t="str">
        <f t="shared" si="137"/>
        <v>mise_1234</v>
      </c>
      <c r="F2955" t="str">
        <f t="shared" si="138"/>
        <v>mise en référence des composants</v>
      </c>
      <c r="I2955" t="str">
        <f t="shared" si="139"/>
        <v>croc_mise_1234_mise_1234</v>
      </c>
      <c r="K2955" t="str">
        <f t="shared" si="140"/>
        <v>niv inf</v>
      </c>
    </row>
    <row r="2956" spans="1:11" hidden="1" x14ac:dyDescent="0.25">
      <c r="A2956" s="5">
        <v>11460</v>
      </c>
      <c r="B2956" s="25" t="s">
        <v>4300</v>
      </c>
      <c r="C2956" s="39" t="s">
        <v>732</v>
      </c>
      <c r="D2956" s="5">
        <v>6192</v>
      </c>
      <c r="E2956" t="str">
        <f t="shared" si="137"/>
        <v>char_1234</v>
      </c>
      <c r="F2956" t="str">
        <f t="shared" si="138"/>
        <v>chargement/déchargement</v>
      </c>
      <c r="I2956" t="str">
        <f t="shared" si="139"/>
        <v>robo_char_1234_char_1234</v>
      </c>
      <c r="K2956" t="str">
        <f t="shared" si="140"/>
        <v>niv inf</v>
      </c>
    </row>
    <row r="2957" spans="1:11" hidden="1" x14ac:dyDescent="0.25">
      <c r="A2957" s="5">
        <v>11461</v>
      </c>
      <c r="B2957" s="25" t="s">
        <v>4301</v>
      </c>
      <c r="C2957" s="39" t="s">
        <v>733</v>
      </c>
      <c r="D2957" s="5">
        <v>6192</v>
      </c>
      <c r="E2957" t="str">
        <f t="shared" si="137"/>
        <v>char_1234</v>
      </c>
      <c r="F2957" t="str">
        <f t="shared" si="138"/>
        <v>chargement/déchargement</v>
      </c>
      <c r="I2957" t="str">
        <f t="shared" si="139"/>
        <v>préh_char_1234_char_1234</v>
      </c>
      <c r="K2957" t="str">
        <f t="shared" si="140"/>
        <v>niv inf</v>
      </c>
    </row>
    <row r="2958" spans="1:11" hidden="1" x14ac:dyDescent="0.25">
      <c r="A2958" s="5">
        <v>11462</v>
      </c>
      <c r="B2958" s="25" t="s">
        <v>4302</v>
      </c>
      <c r="C2958" s="39" t="s">
        <v>734</v>
      </c>
      <c r="D2958" s="5">
        <v>6192</v>
      </c>
      <c r="E2958" t="str">
        <f t="shared" si="137"/>
        <v>char_1234</v>
      </c>
      <c r="F2958" t="str">
        <f t="shared" si="138"/>
        <v>chargement/déchargement</v>
      </c>
      <c r="I2958" t="str">
        <f t="shared" si="139"/>
        <v>char_char_1234_char_1234</v>
      </c>
      <c r="K2958" t="str">
        <f t="shared" si="140"/>
        <v>niv inf</v>
      </c>
    </row>
    <row r="2959" spans="1:11" hidden="1" x14ac:dyDescent="0.25">
      <c r="A2959" s="5">
        <v>11463</v>
      </c>
      <c r="B2959" s="25" t="s">
        <v>4302</v>
      </c>
      <c r="C2959" s="39" t="s">
        <v>735</v>
      </c>
      <c r="D2959" s="5">
        <v>6192</v>
      </c>
      <c r="E2959" t="str">
        <f t="shared" si="137"/>
        <v>char_1234</v>
      </c>
      <c r="F2959" t="str">
        <f t="shared" si="138"/>
        <v>chargement/déchargement</v>
      </c>
      <c r="I2959" t="str">
        <f t="shared" si="139"/>
        <v>char_char_1234_char_1234</v>
      </c>
      <c r="K2959" t="str">
        <f t="shared" si="140"/>
        <v>niv inf</v>
      </c>
    </row>
    <row r="2960" spans="1:11" x14ac:dyDescent="0.25">
      <c r="A2960" s="5">
        <v>11464</v>
      </c>
      <c r="B2960" s="25" t="s">
        <v>4303</v>
      </c>
      <c r="C2960" s="39" t="s">
        <v>340</v>
      </c>
      <c r="D2960" s="5">
        <v>6193</v>
      </c>
      <c r="E2960" t="str">
        <f t="shared" si="137"/>
        <v>armo_1724</v>
      </c>
      <c r="F2960" t="str">
        <f t="shared" si="138"/>
        <v>armoire éléc</v>
      </c>
      <c r="I2960" t="str">
        <f t="shared" si="139"/>
        <v>armo_armo_1724_armo_1724</v>
      </c>
      <c r="K2960" t="str">
        <f t="shared" si="140"/>
        <v>doublon</v>
      </c>
    </row>
    <row r="2961" spans="1:11" hidden="1" x14ac:dyDescent="0.25">
      <c r="A2961" s="5">
        <v>11465</v>
      </c>
      <c r="B2961" s="25" t="s">
        <v>4304</v>
      </c>
      <c r="C2961" s="39" t="s">
        <v>265</v>
      </c>
      <c r="D2961" s="5">
        <v>6194</v>
      </c>
      <c r="E2961" t="str">
        <f t="shared" si="137"/>
        <v>déch_1724</v>
      </c>
      <c r="F2961" t="str">
        <f t="shared" si="138"/>
        <v>déchargement</v>
      </c>
      <c r="I2961" t="str">
        <f t="shared" si="139"/>
        <v>pinc_déch_1724_déch_1724</v>
      </c>
      <c r="K2961" t="str">
        <f t="shared" si="140"/>
        <v>niv inf</v>
      </c>
    </row>
    <row r="2962" spans="1:11" hidden="1" x14ac:dyDescent="0.25">
      <c r="A2962" s="5">
        <v>11466</v>
      </c>
      <c r="B2962" s="25" t="s">
        <v>4305</v>
      </c>
      <c r="C2962" s="39" t="s">
        <v>266</v>
      </c>
      <c r="D2962" s="5">
        <v>6194</v>
      </c>
      <c r="E2962" t="str">
        <f t="shared" ref="E2962:E3025" si="141">VLOOKUP(D2962,$A$2:$C$3736,2,FALSE)</f>
        <v>déch_1724</v>
      </c>
      <c r="F2962" t="str">
        <f t="shared" ref="F2962:F3025" si="142">VLOOKUP(D2962,$A$2:$C$3736,3,FALSE)</f>
        <v>déchargement</v>
      </c>
      <c r="I2962" t="str">
        <f t="shared" ref="I2962:I3025" si="143">+B2962&amp;"_"&amp;E2962</f>
        <v>tran_déch_1724_déch_1724</v>
      </c>
      <c r="K2962" t="str">
        <f t="shared" si="140"/>
        <v>niv inf</v>
      </c>
    </row>
    <row r="2963" spans="1:11" hidden="1" x14ac:dyDescent="0.25">
      <c r="A2963" s="5">
        <v>11467</v>
      </c>
      <c r="B2963" s="25" t="s">
        <v>4305</v>
      </c>
      <c r="C2963" s="39" t="s">
        <v>267</v>
      </c>
      <c r="D2963" s="5">
        <v>6194</v>
      </c>
      <c r="E2963" t="str">
        <f t="shared" si="141"/>
        <v>déch_1724</v>
      </c>
      <c r="F2963" t="str">
        <f t="shared" si="142"/>
        <v>déchargement</v>
      </c>
      <c r="I2963" t="str">
        <f t="shared" si="143"/>
        <v>tran_déch_1724_déch_1724</v>
      </c>
      <c r="K2963" t="str">
        <f t="shared" si="140"/>
        <v>niv inf</v>
      </c>
    </row>
    <row r="2964" spans="1:11" hidden="1" x14ac:dyDescent="0.25">
      <c r="A2964" s="5">
        <v>11468</v>
      </c>
      <c r="B2964" s="25" t="s">
        <v>4306</v>
      </c>
      <c r="C2964" s="39" t="s">
        <v>258</v>
      </c>
      <c r="D2964" s="5">
        <v>6195</v>
      </c>
      <c r="E2964" t="str">
        <f t="shared" si="141"/>
        <v>mise_1724</v>
      </c>
      <c r="F2964" t="str">
        <f t="shared" si="142"/>
        <v>mise en référence des composants</v>
      </c>
      <c r="I2964" t="str">
        <f t="shared" si="143"/>
        <v>croc_mise_1724_mise_1724</v>
      </c>
      <c r="K2964" t="str">
        <f t="shared" si="140"/>
        <v>niv inf</v>
      </c>
    </row>
    <row r="2965" spans="1:11" hidden="1" x14ac:dyDescent="0.25">
      <c r="A2965" s="5">
        <v>11469</v>
      </c>
      <c r="B2965" s="25" t="s">
        <v>4307</v>
      </c>
      <c r="C2965" s="39" t="s">
        <v>259</v>
      </c>
      <c r="D2965" s="5">
        <v>6195</v>
      </c>
      <c r="E2965" t="str">
        <f t="shared" si="141"/>
        <v>mise_1724</v>
      </c>
      <c r="F2965" t="str">
        <f t="shared" si="142"/>
        <v>mise en référence des composants</v>
      </c>
      <c r="I2965" t="str">
        <f t="shared" si="143"/>
        <v>appu_mise_1724_mise_1724</v>
      </c>
      <c r="K2965" t="str">
        <f t="shared" si="140"/>
        <v>niv inf</v>
      </c>
    </row>
    <row r="2966" spans="1:11" hidden="1" x14ac:dyDescent="0.25">
      <c r="A2966" s="5">
        <v>11470</v>
      </c>
      <c r="B2966" s="25" t="s">
        <v>4307</v>
      </c>
      <c r="C2966" s="39" t="s">
        <v>260</v>
      </c>
      <c r="D2966" s="5">
        <v>6195</v>
      </c>
      <c r="E2966" t="str">
        <f t="shared" si="141"/>
        <v>mise_1724</v>
      </c>
      <c r="F2966" t="str">
        <f t="shared" si="142"/>
        <v>mise en référence des composants</v>
      </c>
      <c r="I2966" t="str">
        <f t="shared" si="143"/>
        <v>appu_mise_1724_mise_1724</v>
      </c>
      <c r="K2966" t="str">
        <f t="shared" si="140"/>
        <v>niv inf</v>
      </c>
    </row>
    <row r="2967" spans="1:11" hidden="1" x14ac:dyDescent="0.25">
      <c r="A2967" s="5">
        <v>11471</v>
      </c>
      <c r="B2967" s="25" t="s">
        <v>4308</v>
      </c>
      <c r="C2967" s="39" t="s">
        <v>261</v>
      </c>
      <c r="D2967" s="5">
        <v>6195</v>
      </c>
      <c r="E2967" t="str">
        <f t="shared" si="141"/>
        <v>mise_1724</v>
      </c>
      <c r="F2967" t="str">
        <f t="shared" si="142"/>
        <v>mise en référence des composants</v>
      </c>
      <c r="I2967" t="str">
        <f t="shared" si="143"/>
        <v>cont_mise_1724_mise_1724</v>
      </c>
      <c r="K2967" t="str">
        <f t="shared" si="140"/>
        <v>niv inf</v>
      </c>
    </row>
    <row r="2968" spans="1:11" hidden="1" x14ac:dyDescent="0.25">
      <c r="A2968" s="5">
        <v>11472</v>
      </c>
      <c r="B2968" s="25" t="s">
        <v>4306</v>
      </c>
      <c r="C2968" s="39" t="s">
        <v>257</v>
      </c>
      <c r="D2968" s="5">
        <v>6195</v>
      </c>
      <c r="E2968" t="str">
        <f t="shared" si="141"/>
        <v>mise_1724</v>
      </c>
      <c r="F2968" t="str">
        <f t="shared" si="142"/>
        <v>mise en référence des composants</v>
      </c>
      <c r="I2968" t="str">
        <f t="shared" si="143"/>
        <v>croc_mise_1724_mise_1724</v>
      </c>
      <c r="K2968" t="str">
        <f t="shared" si="140"/>
        <v>niv inf</v>
      </c>
    </row>
    <row r="2969" spans="1:11" hidden="1" x14ac:dyDescent="0.25">
      <c r="A2969" s="5">
        <v>11473</v>
      </c>
      <c r="B2969" s="25" t="s">
        <v>4309</v>
      </c>
      <c r="C2969" s="39" t="s">
        <v>281</v>
      </c>
      <c r="D2969" s="5">
        <v>6196</v>
      </c>
      <c r="E2969" t="str">
        <f t="shared" si="141"/>
        <v>alim_1724</v>
      </c>
      <c r="F2969" t="str">
        <f t="shared" si="142"/>
        <v>alimentation douilles</v>
      </c>
      <c r="I2969" t="str">
        <f t="shared" si="143"/>
        <v>bol _alim_1724_alim_1724</v>
      </c>
      <c r="K2969" t="str">
        <f t="shared" si="140"/>
        <v>niv inf</v>
      </c>
    </row>
    <row r="2970" spans="1:11" hidden="1" x14ac:dyDescent="0.25">
      <c r="A2970" s="5">
        <v>11474</v>
      </c>
      <c r="B2970" s="25" t="s">
        <v>4310</v>
      </c>
      <c r="C2970" s="39" t="s">
        <v>282</v>
      </c>
      <c r="D2970" s="5">
        <v>6196</v>
      </c>
      <c r="E2970" t="str">
        <f t="shared" si="141"/>
        <v>alim_1724</v>
      </c>
      <c r="F2970" t="str">
        <f t="shared" si="142"/>
        <v>alimentation douilles</v>
      </c>
      <c r="I2970" t="str">
        <f t="shared" si="143"/>
        <v>alim_alim_1724_alim_1724</v>
      </c>
      <c r="K2970" t="str">
        <f t="shared" si="140"/>
        <v>niv inf</v>
      </c>
    </row>
    <row r="2971" spans="1:11" hidden="1" x14ac:dyDescent="0.25">
      <c r="A2971" s="5">
        <v>11475</v>
      </c>
      <c r="B2971" s="25" t="s">
        <v>4311</v>
      </c>
      <c r="C2971" s="39" t="s">
        <v>283</v>
      </c>
      <c r="D2971" s="5">
        <v>6196</v>
      </c>
      <c r="E2971" t="str">
        <f t="shared" si="141"/>
        <v>alim_1724</v>
      </c>
      <c r="F2971" t="str">
        <f t="shared" si="142"/>
        <v>alimentation douilles</v>
      </c>
      <c r="I2971" t="str">
        <f t="shared" si="143"/>
        <v>plat_alim_1724_alim_1724</v>
      </c>
      <c r="K2971" t="str">
        <f t="shared" si="140"/>
        <v>niv inf</v>
      </c>
    </row>
    <row r="2972" spans="1:11" hidden="1" x14ac:dyDescent="0.25">
      <c r="A2972" s="5">
        <v>11476</v>
      </c>
      <c r="B2972" s="25" t="s">
        <v>4310</v>
      </c>
      <c r="C2972" s="39" t="s">
        <v>256</v>
      </c>
      <c r="D2972" s="5">
        <v>6196</v>
      </c>
      <c r="E2972" t="str">
        <f t="shared" si="141"/>
        <v>alim_1724</v>
      </c>
      <c r="F2972" t="str">
        <f t="shared" si="142"/>
        <v>alimentation douilles</v>
      </c>
      <c r="I2972" t="str">
        <f t="shared" si="143"/>
        <v>alim_alim_1724_alim_1724</v>
      </c>
      <c r="K2972" t="str">
        <f t="shared" si="140"/>
        <v>niv inf</v>
      </c>
    </row>
    <row r="2973" spans="1:11" hidden="1" x14ac:dyDescent="0.25">
      <c r="A2973" s="5">
        <v>11477</v>
      </c>
      <c r="B2973" s="25" t="s">
        <v>4312</v>
      </c>
      <c r="C2973" s="39" t="s">
        <v>262</v>
      </c>
      <c r="D2973" s="5">
        <v>6197</v>
      </c>
      <c r="E2973" t="str">
        <f t="shared" si="141"/>
        <v>emma_1724</v>
      </c>
      <c r="F2973" t="str">
        <f t="shared" si="142"/>
        <v>emmanchement / sertissage</v>
      </c>
      <c r="I2973" t="str">
        <f t="shared" si="143"/>
        <v>tête_emma_1724_emma_1724</v>
      </c>
      <c r="K2973" t="str">
        <f t="shared" si="140"/>
        <v>niv inf</v>
      </c>
    </row>
    <row r="2974" spans="1:11" hidden="1" x14ac:dyDescent="0.25">
      <c r="A2974" s="5">
        <v>11478</v>
      </c>
      <c r="B2974" s="25" t="s">
        <v>4313</v>
      </c>
      <c r="C2974" s="39" t="s">
        <v>263</v>
      </c>
      <c r="D2974" s="5">
        <v>6197</v>
      </c>
      <c r="E2974" t="str">
        <f t="shared" si="141"/>
        <v>emma_1724</v>
      </c>
      <c r="F2974" t="str">
        <f t="shared" si="142"/>
        <v>emmanchement / sertissage</v>
      </c>
      <c r="I2974" t="str">
        <f t="shared" si="143"/>
        <v>avan_emma_1724_emma_1724</v>
      </c>
      <c r="K2974" t="str">
        <f t="shared" si="140"/>
        <v>niv inf</v>
      </c>
    </row>
    <row r="2975" spans="1:11" hidden="1" x14ac:dyDescent="0.25">
      <c r="A2975" s="5">
        <v>11479</v>
      </c>
      <c r="B2975" s="25" t="s">
        <v>4314</v>
      </c>
      <c r="C2975" s="39" t="s">
        <v>264</v>
      </c>
      <c r="D2975" s="5">
        <v>6197</v>
      </c>
      <c r="E2975" t="str">
        <f t="shared" si="141"/>
        <v>emma_1724</v>
      </c>
      <c r="F2975" t="str">
        <f t="shared" si="142"/>
        <v>emmanchement / sertissage</v>
      </c>
      <c r="I2975" t="str">
        <f t="shared" si="143"/>
        <v>char_emma_1724_emma_1724</v>
      </c>
      <c r="K2975" t="str">
        <f t="shared" si="140"/>
        <v>niv inf</v>
      </c>
    </row>
    <row r="2976" spans="1:11" x14ac:dyDescent="0.25">
      <c r="A2976" s="5">
        <v>11480</v>
      </c>
      <c r="B2976" s="25" t="s">
        <v>4315</v>
      </c>
      <c r="C2976" s="39" t="s">
        <v>340</v>
      </c>
      <c r="D2976" s="5">
        <v>6198</v>
      </c>
      <c r="E2976" t="str">
        <f t="shared" si="141"/>
        <v>armo_1638</v>
      </c>
      <c r="F2976" t="str">
        <f t="shared" si="142"/>
        <v>armoire éléc</v>
      </c>
      <c r="I2976" t="str">
        <f t="shared" si="143"/>
        <v>armo_armo_1638_armo_1638</v>
      </c>
      <c r="K2976" t="str">
        <f t="shared" si="140"/>
        <v>doublon</v>
      </c>
    </row>
    <row r="2977" spans="1:11" hidden="1" x14ac:dyDescent="0.25">
      <c r="A2977" s="5">
        <v>11481</v>
      </c>
      <c r="B2977" s="25" t="s">
        <v>4316</v>
      </c>
      <c r="C2977" s="39" t="s">
        <v>265</v>
      </c>
      <c r="D2977" s="5">
        <v>6199</v>
      </c>
      <c r="E2977" t="str">
        <f t="shared" si="141"/>
        <v>déch_1638</v>
      </c>
      <c r="F2977" t="str">
        <f t="shared" si="142"/>
        <v>déchargement</v>
      </c>
      <c r="I2977" t="str">
        <f t="shared" si="143"/>
        <v>pinc_déch_1638_déch_1638</v>
      </c>
      <c r="K2977" t="str">
        <f t="shared" si="140"/>
        <v>niv inf</v>
      </c>
    </row>
    <row r="2978" spans="1:11" hidden="1" x14ac:dyDescent="0.25">
      <c r="A2978" s="5">
        <v>11482</v>
      </c>
      <c r="B2978" s="25" t="s">
        <v>4317</v>
      </c>
      <c r="C2978" s="39" t="s">
        <v>266</v>
      </c>
      <c r="D2978" s="5">
        <v>6199</v>
      </c>
      <c r="E2978" t="str">
        <f t="shared" si="141"/>
        <v>déch_1638</v>
      </c>
      <c r="F2978" t="str">
        <f t="shared" si="142"/>
        <v>déchargement</v>
      </c>
      <c r="I2978" t="str">
        <f t="shared" si="143"/>
        <v>tran_déch_1638_déch_1638</v>
      </c>
      <c r="K2978" t="str">
        <f t="shared" si="140"/>
        <v>niv inf</v>
      </c>
    </row>
    <row r="2979" spans="1:11" hidden="1" x14ac:dyDescent="0.25">
      <c r="A2979" s="5">
        <v>11483</v>
      </c>
      <c r="B2979" s="25" t="s">
        <v>4317</v>
      </c>
      <c r="C2979" s="39" t="s">
        <v>267</v>
      </c>
      <c r="D2979" s="5">
        <v>6199</v>
      </c>
      <c r="E2979" t="str">
        <f t="shared" si="141"/>
        <v>déch_1638</v>
      </c>
      <c r="F2979" t="str">
        <f t="shared" si="142"/>
        <v>déchargement</v>
      </c>
      <c r="I2979" t="str">
        <f t="shared" si="143"/>
        <v>tran_déch_1638_déch_1638</v>
      </c>
      <c r="K2979" t="str">
        <f t="shared" si="140"/>
        <v>niv inf</v>
      </c>
    </row>
    <row r="2980" spans="1:11" hidden="1" x14ac:dyDescent="0.25">
      <c r="A2980" s="5">
        <v>11484</v>
      </c>
      <c r="B2980" s="25" t="s">
        <v>4318</v>
      </c>
      <c r="C2980" s="39" t="s">
        <v>258</v>
      </c>
      <c r="D2980" s="5">
        <v>6200</v>
      </c>
      <c r="E2980" t="str">
        <f t="shared" si="141"/>
        <v>mise_1638</v>
      </c>
      <c r="F2980" t="str">
        <f t="shared" si="142"/>
        <v>mise en référence des composants</v>
      </c>
      <c r="I2980" t="str">
        <f t="shared" si="143"/>
        <v>croc_mise_1638_mise_1638</v>
      </c>
      <c r="K2980" t="str">
        <f t="shared" si="140"/>
        <v>niv inf</v>
      </c>
    </row>
    <row r="2981" spans="1:11" hidden="1" x14ac:dyDescent="0.25">
      <c r="A2981" s="5">
        <v>11485</v>
      </c>
      <c r="B2981" s="25" t="s">
        <v>4319</v>
      </c>
      <c r="C2981" s="39" t="s">
        <v>259</v>
      </c>
      <c r="D2981" s="5">
        <v>6200</v>
      </c>
      <c r="E2981" t="str">
        <f t="shared" si="141"/>
        <v>mise_1638</v>
      </c>
      <c r="F2981" t="str">
        <f t="shared" si="142"/>
        <v>mise en référence des composants</v>
      </c>
      <c r="I2981" t="str">
        <f t="shared" si="143"/>
        <v>appu_mise_1638_mise_1638</v>
      </c>
      <c r="K2981" t="str">
        <f t="shared" si="140"/>
        <v>niv inf</v>
      </c>
    </row>
    <row r="2982" spans="1:11" hidden="1" x14ac:dyDescent="0.25">
      <c r="A2982" s="5">
        <v>11486</v>
      </c>
      <c r="B2982" s="25" t="s">
        <v>4319</v>
      </c>
      <c r="C2982" s="39" t="s">
        <v>260</v>
      </c>
      <c r="D2982" s="5">
        <v>6200</v>
      </c>
      <c r="E2982" t="str">
        <f t="shared" si="141"/>
        <v>mise_1638</v>
      </c>
      <c r="F2982" t="str">
        <f t="shared" si="142"/>
        <v>mise en référence des composants</v>
      </c>
      <c r="I2982" t="str">
        <f t="shared" si="143"/>
        <v>appu_mise_1638_mise_1638</v>
      </c>
      <c r="K2982" t="str">
        <f t="shared" si="140"/>
        <v>niv inf</v>
      </c>
    </row>
    <row r="2983" spans="1:11" hidden="1" x14ac:dyDescent="0.25">
      <c r="A2983" s="5">
        <v>11487</v>
      </c>
      <c r="B2983" s="25" t="s">
        <v>4320</v>
      </c>
      <c r="C2983" s="39" t="s">
        <v>261</v>
      </c>
      <c r="D2983" s="5">
        <v>6200</v>
      </c>
      <c r="E2983" t="str">
        <f t="shared" si="141"/>
        <v>mise_1638</v>
      </c>
      <c r="F2983" t="str">
        <f t="shared" si="142"/>
        <v>mise en référence des composants</v>
      </c>
      <c r="I2983" t="str">
        <f t="shared" si="143"/>
        <v>cont_mise_1638_mise_1638</v>
      </c>
      <c r="K2983" t="str">
        <f t="shared" si="140"/>
        <v>niv inf</v>
      </c>
    </row>
    <row r="2984" spans="1:11" hidden="1" x14ac:dyDescent="0.25">
      <c r="A2984" s="5">
        <v>11488</v>
      </c>
      <c r="B2984" s="25" t="s">
        <v>4318</v>
      </c>
      <c r="C2984" s="39" t="s">
        <v>257</v>
      </c>
      <c r="D2984" s="5">
        <v>6200</v>
      </c>
      <c r="E2984" t="str">
        <f t="shared" si="141"/>
        <v>mise_1638</v>
      </c>
      <c r="F2984" t="str">
        <f t="shared" si="142"/>
        <v>mise en référence des composants</v>
      </c>
      <c r="I2984" t="str">
        <f t="shared" si="143"/>
        <v>croc_mise_1638_mise_1638</v>
      </c>
      <c r="K2984" t="str">
        <f t="shared" si="140"/>
        <v>niv inf</v>
      </c>
    </row>
    <row r="2985" spans="1:11" hidden="1" x14ac:dyDescent="0.25">
      <c r="A2985" s="5">
        <v>11489</v>
      </c>
      <c r="B2985" s="25" t="s">
        <v>4321</v>
      </c>
      <c r="C2985" s="39" t="s">
        <v>281</v>
      </c>
      <c r="D2985" s="5">
        <v>6201</v>
      </c>
      <c r="E2985" t="str">
        <f t="shared" si="141"/>
        <v>alim_1638</v>
      </c>
      <c r="F2985" t="str">
        <f t="shared" si="142"/>
        <v>alimentation douilles</v>
      </c>
      <c r="I2985" t="str">
        <f t="shared" si="143"/>
        <v>bol _alim_1638_alim_1638</v>
      </c>
      <c r="K2985" t="str">
        <f t="shared" si="140"/>
        <v>niv inf</v>
      </c>
    </row>
    <row r="2986" spans="1:11" hidden="1" x14ac:dyDescent="0.25">
      <c r="A2986" s="5">
        <v>11490</v>
      </c>
      <c r="B2986" s="25" t="s">
        <v>4322</v>
      </c>
      <c r="C2986" s="39" t="s">
        <v>282</v>
      </c>
      <c r="D2986" s="5">
        <v>6201</v>
      </c>
      <c r="E2986" t="str">
        <f t="shared" si="141"/>
        <v>alim_1638</v>
      </c>
      <c r="F2986" t="str">
        <f t="shared" si="142"/>
        <v>alimentation douilles</v>
      </c>
      <c r="I2986" t="str">
        <f t="shared" si="143"/>
        <v>alim_alim_1638_alim_1638</v>
      </c>
      <c r="K2986" t="str">
        <f t="shared" si="140"/>
        <v>niv inf</v>
      </c>
    </row>
    <row r="2987" spans="1:11" hidden="1" x14ac:dyDescent="0.25">
      <c r="A2987" s="5">
        <v>11491</v>
      </c>
      <c r="B2987" s="25" t="s">
        <v>4323</v>
      </c>
      <c r="C2987" s="39" t="s">
        <v>283</v>
      </c>
      <c r="D2987" s="5">
        <v>6201</v>
      </c>
      <c r="E2987" t="str">
        <f t="shared" si="141"/>
        <v>alim_1638</v>
      </c>
      <c r="F2987" t="str">
        <f t="shared" si="142"/>
        <v>alimentation douilles</v>
      </c>
      <c r="I2987" t="str">
        <f t="shared" si="143"/>
        <v>plat_alim_1638_alim_1638</v>
      </c>
      <c r="K2987" t="str">
        <f t="shared" si="140"/>
        <v>niv inf</v>
      </c>
    </row>
    <row r="2988" spans="1:11" hidden="1" x14ac:dyDescent="0.25">
      <c r="A2988" s="5">
        <v>11492</v>
      </c>
      <c r="B2988" s="25" t="s">
        <v>4322</v>
      </c>
      <c r="C2988" s="39" t="s">
        <v>256</v>
      </c>
      <c r="D2988" s="5">
        <v>6201</v>
      </c>
      <c r="E2988" t="str">
        <f t="shared" si="141"/>
        <v>alim_1638</v>
      </c>
      <c r="F2988" t="str">
        <f t="shared" si="142"/>
        <v>alimentation douilles</v>
      </c>
      <c r="I2988" t="str">
        <f t="shared" si="143"/>
        <v>alim_alim_1638_alim_1638</v>
      </c>
      <c r="K2988" t="str">
        <f t="shared" si="140"/>
        <v>niv inf</v>
      </c>
    </row>
    <row r="2989" spans="1:11" hidden="1" x14ac:dyDescent="0.25">
      <c r="A2989" s="5">
        <v>11493</v>
      </c>
      <c r="B2989" s="25" t="s">
        <v>4324</v>
      </c>
      <c r="C2989" s="39" t="s">
        <v>262</v>
      </c>
      <c r="D2989" s="5">
        <v>6202</v>
      </c>
      <c r="E2989" t="str">
        <f t="shared" si="141"/>
        <v>emma_1638</v>
      </c>
      <c r="F2989" t="str">
        <f t="shared" si="142"/>
        <v>emmanchement / sertissage</v>
      </c>
      <c r="I2989" t="str">
        <f t="shared" si="143"/>
        <v>tête_emma_1638_emma_1638</v>
      </c>
      <c r="K2989" t="str">
        <f t="shared" si="140"/>
        <v>niv inf</v>
      </c>
    </row>
    <row r="2990" spans="1:11" hidden="1" x14ac:dyDescent="0.25">
      <c r="A2990" s="5">
        <v>11494</v>
      </c>
      <c r="B2990" s="25" t="s">
        <v>4325</v>
      </c>
      <c r="C2990" s="39" t="s">
        <v>263</v>
      </c>
      <c r="D2990" s="5">
        <v>6202</v>
      </c>
      <c r="E2990" t="str">
        <f t="shared" si="141"/>
        <v>emma_1638</v>
      </c>
      <c r="F2990" t="str">
        <f t="shared" si="142"/>
        <v>emmanchement / sertissage</v>
      </c>
      <c r="I2990" t="str">
        <f t="shared" si="143"/>
        <v>avan_emma_1638_emma_1638</v>
      </c>
      <c r="K2990" t="str">
        <f t="shared" si="140"/>
        <v>niv inf</v>
      </c>
    </row>
    <row r="2991" spans="1:11" hidden="1" x14ac:dyDescent="0.25">
      <c r="A2991" s="5">
        <v>11495</v>
      </c>
      <c r="B2991" s="25" t="s">
        <v>4326</v>
      </c>
      <c r="C2991" s="39" t="s">
        <v>264</v>
      </c>
      <c r="D2991" s="5">
        <v>6202</v>
      </c>
      <c r="E2991" t="str">
        <f t="shared" si="141"/>
        <v>emma_1638</v>
      </c>
      <c r="F2991" t="str">
        <f t="shared" si="142"/>
        <v>emmanchement / sertissage</v>
      </c>
      <c r="I2991" t="str">
        <f t="shared" si="143"/>
        <v>char_emma_1638_emma_1638</v>
      </c>
      <c r="K2991" t="str">
        <f t="shared" si="140"/>
        <v>niv inf</v>
      </c>
    </row>
    <row r="2992" spans="1:11" x14ac:dyDescent="0.25">
      <c r="A2992" s="5">
        <v>11496</v>
      </c>
      <c r="B2992" s="25" t="s">
        <v>4327</v>
      </c>
      <c r="C2992" s="39" t="s">
        <v>340</v>
      </c>
      <c r="D2992" s="5">
        <v>6203</v>
      </c>
      <c r="E2992" t="str">
        <f t="shared" si="141"/>
        <v>armo_1562</v>
      </c>
      <c r="F2992" t="str">
        <f t="shared" si="142"/>
        <v>armoire éléc</v>
      </c>
      <c r="I2992" t="str">
        <f t="shared" si="143"/>
        <v>armo_armo_1562_armo_1562</v>
      </c>
      <c r="K2992" t="str">
        <f t="shared" si="140"/>
        <v>doublon</v>
      </c>
    </row>
    <row r="2993" spans="1:11" hidden="1" x14ac:dyDescent="0.25">
      <c r="A2993" s="5">
        <v>11497</v>
      </c>
      <c r="B2993" s="25" t="s">
        <v>4328</v>
      </c>
      <c r="C2993" s="39" t="s">
        <v>265</v>
      </c>
      <c r="D2993" s="5">
        <v>6204</v>
      </c>
      <c r="E2993" t="str">
        <f t="shared" si="141"/>
        <v>déch_1562</v>
      </c>
      <c r="F2993" t="str">
        <f t="shared" si="142"/>
        <v>déchargement</v>
      </c>
      <c r="I2993" t="str">
        <f t="shared" si="143"/>
        <v>pinc_déch_1562_déch_1562</v>
      </c>
      <c r="K2993" t="str">
        <f t="shared" si="140"/>
        <v>niv inf</v>
      </c>
    </row>
    <row r="2994" spans="1:11" hidden="1" x14ac:dyDescent="0.25">
      <c r="A2994" s="5">
        <v>11498</v>
      </c>
      <c r="B2994" s="25" t="s">
        <v>4329</v>
      </c>
      <c r="C2994" s="39" t="s">
        <v>266</v>
      </c>
      <c r="D2994" s="5">
        <v>6204</v>
      </c>
      <c r="E2994" t="str">
        <f t="shared" si="141"/>
        <v>déch_1562</v>
      </c>
      <c r="F2994" t="str">
        <f t="shared" si="142"/>
        <v>déchargement</v>
      </c>
      <c r="I2994" t="str">
        <f t="shared" si="143"/>
        <v>tran_déch_1562_déch_1562</v>
      </c>
      <c r="K2994" t="str">
        <f t="shared" si="140"/>
        <v>niv inf</v>
      </c>
    </row>
    <row r="2995" spans="1:11" hidden="1" x14ac:dyDescent="0.25">
      <c r="A2995" s="5">
        <v>11499</v>
      </c>
      <c r="B2995" s="25" t="s">
        <v>4329</v>
      </c>
      <c r="C2995" s="39" t="s">
        <v>267</v>
      </c>
      <c r="D2995" s="5">
        <v>6204</v>
      </c>
      <c r="E2995" t="str">
        <f t="shared" si="141"/>
        <v>déch_1562</v>
      </c>
      <c r="F2995" t="str">
        <f t="shared" si="142"/>
        <v>déchargement</v>
      </c>
      <c r="I2995" t="str">
        <f t="shared" si="143"/>
        <v>tran_déch_1562_déch_1562</v>
      </c>
      <c r="K2995" t="str">
        <f t="shared" si="140"/>
        <v>niv inf</v>
      </c>
    </row>
    <row r="2996" spans="1:11" hidden="1" x14ac:dyDescent="0.25">
      <c r="A2996" s="5">
        <v>11500</v>
      </c>
      <c r="B2996" s="25" t="s">
        <v>4330</v>
      </c>
      <c r="C2996" s="39" t="s">
        <v>258</v>
      </c>
      <c r="D2996" s="5">
        <v>6205</v>
      </c>
      <c r="E2996" t="str">
        <f t="shared" si="141"/>
        <v>mise_1562</v>
      </c>
      <c r="F2996" t="str">
        <f t="shared" si="142"/>
        <v>mise en référence des composants</v>
      </c>
      <c r="I2996" t="str">
        <f t="shared" si="143"/>
        <v>croc_mise_1562_mise_1562</v>
      </c>
      <c r="K2996" t="str">
        <f t="shared" si="140"/>
        <v>niv inf</v>
      </c>
    </row>
    <row r="2997" spans="1:11" hidden="1" x14ac:dyDescent="0.25">
      <c r="A2997" s="5">
        <v>11501</v>
      </c>
      <c r="B2997" s="25" t="s">
        <v>4331</v>
      </c>
      <c r="C2997" s="39" t="s">
        <v>259</v>
      </c>
      <c r="D2997" s="5">
        <v>6205</v>
      </c>
      <c r="E2997" t="str">
        <f t="shared" si="141"/>
        <v>mise_1562</v>
      </c>
      <c r="F2997" t="str">
        <f t="shared" si="142"/>
        <v>mise en référence des composants</v>
      </c>
      <c r="I2997" t="str">
        <f t="shared" si="143"/>
        <v>appu_mise_1562_mise_1562</v>
      </c>
      <c r="K2997" t="str">
        <f t="shared" si="140"/>
        <v>niv inf</v>
      </c>
    </row>
    <row r="2998" spans="1:11" hidden="1" x14ac:dyDescent="0.25">
      <c r="A2998" s="5">
        <v>11502</v>
      </c>
      <c r="B2998" s="25" t="s">
        <v>4331</v>
      </c>
      <c r="C2998" s="39" t="s">
        <v>260</v>
      </c>
      <c r="D2998" s="5">
        <v>6205</v>
      </c>
      <c r="E2998" t="str">
        <f t="shared" si="141"/>
        <v>mise_1562</v>
      </c>
      <c r="F2998" t="str">
        <f t="shared" si="142"/>
        <v>mise en référence des composants</v>
      </c>
      <c r="I2998" t="str">
        <f t="shared" si="143"/>
        <v>appu_mise_1562_mise_1562</v>
      </c>
      <c r="K2998" t="str">
        <f t="shared" si="140"/>
        <v>niv inf</v>
      </c>
    </row>
    <row r="2999" spans="1:11" hidden="1" x14ac:dyDescent="0.25">
      <c r="A2999" s="5">
        <v>11503</v>
      </c>
      <c r="B2999" s="25" t="s">
        <v>4332</v>
      </c>
      <c r="C2999" s="39" t="s">
        <v>261</v>
      </c>
      <c r="D2999" s="5">
        <v>6205</v>
      </c>
      <c r="E2999" t="str">
        <f t="shared" si="141"/>
        <v>mise_1562</v>
      </c>
      <c r="F2999" t="str">
        <f t="shared" si="142"/>
        <v>mise en référence des composants</v>
      </c>
      <c r="I2999" t="str">
        <f t="shared" si="143"/>
        <v>cont_mise_1562_mise_1562</v>
      </c>
      <c r="K2999" t="str">
        <f t="shared" si="140"/>
        <v>niv inf</v>
      </c>
    </row>
    <row r="3000" spans="1:11" hidden="1" x14ac:dyDescent="0.25">
      <c r="A3000" s="5">
        <v>11504</v>
      </c>
      <c r="B3000" s="25" t="s">
        <v>4330</v>
      </c>
      <c r="C3000" s="39" t="s">
        <v>257</v>
      </c>
      <c r="D3000" s="5">
        <v>6205</v>
      </c>
      <c r="E3000" t="str">
        <f t="shared" si="141"/>
        <v>mise_1562</v>
      </c>
      <c r="F3000" t="str">
        <f t="shared" si="142"/>
        <v>mise en référence des composants</v>
      </c>
      <c r="I3000" t="str">
        <f t="shared" si="143"/>
        <v>croc_mise_1562_mise_1562</v>
      </c>
      <c r="K3000" t="str">
        <f t="shared" si="140"/>
        <v>niv inf</v>
      </c>
    </row>
    <row r="3001" spans="1:11" hidden="1" x14ac:dyDescent="0.25">
      <c r="A3001" s="5">
        <v>11505</v>
      </c>
      <c r="B3001" s="25" t="s">
        <v>4333</v>
      </c>
      <c r="C3001" s="39" t="s">
        <v>281</v>
      </c>
      <c r="D3001" s="5">
        <v>6206</v>
      </c>
      <c r="E3001" t="str">
        <f t="shared" si="141"/>
        <v>alim_1562</v>
      </c>
      <c r="F3001" t="str">
        <f t="shared" si="142"/>
        <v>alimentation douilles</v>
      </c>
      <c r="I3001" t="str">
        <f t="shared" si="143"/>
        <v>bol _alim_1562_alim_1562</v>
      </c>
      <c r="K3001" t="str">
        <f t="shared" si="140"/>
        <v>niv inf</v>
      </c>
    </row>
    <row r="3002" spans="1:11" hidden="1" x14ac:dyDescent="0.25">
      <c r="A3002" s="5">
        <v>11506</v>
      </c>
      <c r="B3002" s="25" t="s">
        <v>4334</v>
      </c>
      <c r="C3002" s="39" t="s">
        <v>282</v>
      </c>
      <c r="D3002" s="5">
        <v>6206</v>
      </c>
      <c r="E3002" t="str">
        <f t="shared" si="141"/>
        <v>alim_1562</v>
      </c>
      <c r="F3002" t="str">
        <f t="shared" si="142"/>
        <v>alimentation douilles</v>
      </c>
      <c r="I3002" t="str">
        <f t="shared" si="143"/>
        <v>alim_alim_1562_alim_1562</v>
      </c>
      <c r="K3002" t="str">
        <f t="shared" ref="K3002:K3065" si="144">IF(C3002=F3002,"doublon","niv inf")</f>
        <v>niv inf</v>
      </c>
    </row>
    <row r="3003" spans="1:11" hidden="1" x14ac:dyDescent="0.25">
      <c r="A3003" s="5">
        <v>11507</v>
      </c>
      <c r="B3003" s="25" t="s">
        <v>4335</v>
      </c>
      <c r="C3003" s="39" t="s">
        <v>283</v>
      </c>
      <c r="D3003" s="5">
        <v>6206</v>
      </c>
      <c r="E3003" t="str">
        <f t="shared" si="141"/>
        <v>alim_1562</v>
      </c>
      <c r="F3003" t="str">
        <f t="shared" si="142"/>
        <v>alimentation douilles</v>
      </c>
      <c r="I3003" t="str">
        <f t="shared" si="143"/>
        <v>plat_alim_1562_alim_1562</v>
      </c>
      <c r="K3003" t="str">
        <f t="shared" si="144"/>
        <v>niv inf</v>
      </c>
    </row>
    <row r="3004" spans="1:11" hidden="1" x14ac:dyDescent="0.25">
      <c r="A3004" s="5">
        <v>11508</v>
      </c>
      <c r="B3004" s="25" t="s">
        <v>4334</v>
      </c>
      <c r="C3004" s="39" t="s">
        <v>256</v>
      </c>
      <c r="D3004" s="5">
        <v>6206</v>
      </c>
      <c r="E3004" t="str">
        <f t="shared" si="141"/>
        <v>alim_1562</v>
      </c>
      <c r="F3004" t="str">
        <f t="shared" si="142"/>
        <v>alimentation douilles</v>
      </c>
      <c r="I3004" t="str">
        <f t="shared" si="143"/>
        <v>alim_alim_1562_alim_1562</v>
      </c>
      <c r="K3004" t="str">
        <f t="shared" si="144"/>
        <v>niv inf</v>
      </c>
    </row>
    <row r="3005" spans="1:11" hidden="1" x14ac:dyDescent="0.25">
      <c r="A3005" s="5">
        <v>11509</v>
      </c>
      <c r="B3005" s="25" t="s">
        <v>4336</v>
      </c>
      <c r="C3005" s="39" t="s">
        <v>262</v>
      </c>
      <c r="D3005" s="5">
        <v>6207</v>
      </c>
      <c r="E3005" t="str">
        <f t="shared" si="141"/>
        <v>emma_1562</v>
      </c>
      <c r="F3005" t="str">
        <f t="shared" si="142"/>
        <v>emmanchement / sertissage</v>
      </c>
      <c r="I3005" t="str">
        <f t="shared" si="143"/>
        <v>tête_emma_1562_emma_1562</v>
      </c>
      <c r="K3005" t="str">
        <f t="shared" si="144"/>
        <v>niv inf</v>
      </c>
    </row>
    <row r="3006" spans="1:11" hidden="1" x14ac:dyDescent="0.25">
      <c r="A3006" s="5">
        <v>11510</v>
      </c>
      <c r="B3006" s="25" t="s">
        <v>4337</v>
      </c>
      <c r="C3006" s="39" t="s">
        <v>263</v>
      </c>
      <c r="D3006" s="5">
        <v>6207</v>
      </c>
      <c r="E3006" t="str">
        <f t="shared" si="141"/>
        <v>emma_1562</v>
      </c>
      <c r="F3006" t="str">
        <f t="shared" si="142"/>
        <v>emmanchement / sertissage</v>
      </c>
      <c r="I3006" t="str">
        <f t="shared" si="143"/>
        <v>avan_emma_1562_emma_1562</v>
      </c>
      <c r="K3006" t="str">
        <f t="shared" si="144"/>
        <v>niv inf</v>
      </c>
    </row>
    <row r="3007" spans="1:11" hidden="1" x14ac:dyDescent="0.25">
      <c r="A3007" s="5">
        <v>11511</v>
      </c>
      <c r="B3007" s="25" t="s">
        <v>4338</v>
      </c>
      <c r="C3007" s="39" t="s">
        <v>264</v>
      </c>
      <c r="D3007" s="5">
        <v>6207</v>
      </c>
      <c r="E3007" t="str">
        <f t="shared" si="141"/>
        <v>emma_1562</v>
      </c>
      <c r="F3007" t="str">
        <f t="shared" si="142"/>
        <v>emmanchement / sertissage</v>
      </c>
      <c r="I3007" t="str">
        <f t="shared" si="143"/>
        <v>char_emma_1562_emma_1562</v>
      </c>
      <c r="K3007" t="str">
        <f t="shared" si="144"/>
        <v>niv inf</v>
      </c>
    </row>
    <row r="3008" spans="1:11" hidden="1" x14ac:dyDescent="0.25">
      <c r="A3008" s="5">
        <v>11512</v>
      </c>
      <c r="B3008" s="25" t="s">
        <v>4339</v>
      </c>
      <c r="C3008" s="39" t="s">
        <v>265</v>
      </c>
      <c r="D3008" s="5">
        <v>6208</v>
      </c>
      <c r="E3008" t="str">
        <f t="shared" si="141"/>
        <v>déch_1446</v>
      </c>
      <c r="F3008" t="str">
        <f t="shared" si="142"/>
        <v>déchargement</v>
      </c>
      <c r="I3008" t="str">
        <f t="shared" si="143"/>
        <v>pinc_déch_1446_déch_1446</v>
      </c>
      <c r="K3008" t="str">
        <f t="shared" si="144"/>
        <v>niv inf</v>
      </c>
    </row>
    <row r="3009" spans="1:11" hidden="1" x14ac:dyDescent="0.25">
      <c r="A3009" s="5">
        <v>11513</v>
      </c>
      <c r="B3009" s="25" t="s">
        <v>4340</v>
      </c>
      <c r="C3009" s="39" t="s">
        <v>266</v>
      </c>
      <c r="D3009" s="5">
        <v>6208</v>
      </c>
      <c r="E3009" t="str">
        <f t="shared" si="141"/>
        <v>déch_1446</v>
      </c>
      <c r="F3009" t="str">
        <f t="shared" si="142"/>
        <v>déchargement</v>
      </c>
      <c r="I3009" t="str">
        <f t="shared" si="143"/>
        <v>tran_déch_1446_déch_1446</v>
      </c>
      <c r="K3009" t="str">
        <f t="shared" si="144"/>
        <v>niv inf</v>
      </c>
    </row>
    <row r="3010" spans="1:11" hidden="1" x14ac:dyDescent="0.25">
      <c r="A3010" s="5">
        <v>11514</v>
      </c>
      <c r="B3010" s="25" t="s">
        <v>4340</v>
      </c>
      <c r="C3010" s="39" t="s">
        <v>267</v>
      </c>
      <c r="D3010" s="5">
        <v>6208</v>
      </c>
      <c r="E3010" t="str">
        <f t="shared" si="141"/>
        <v>déch_1446</v>
      </c>
      <c r="F3010" t="str">
        <f t="shared" si="142"/>
        <v>déchargement</v>
      </c>
      <c r="I3010" t="str">
        <f t="shared" si="143"/>
        <v>tran_déch_1446_déch_1446</v>
      </c>
      <c r="K3010" t="str">
        <f t="shared" si="144"/>
        <v>niv inf</v>
      </c>
    </row>
    <row r="3011" spans="1:11" hidden="1" x14ac:dyDescent="0.25">
      <c r="A3011" s="5">
        <v>11515</v>
      </c>
      <c r="B3011" s="25" t="s">
        <v>4341</v>
      </c>
      <c r="C3011" s="39" t="s">
        <v>262</v>
      </c>
      <c r="D3011" s="5">
        <v>6209</v>
      </c>
      <c r="E3011" t="str">
        <f t="shared" si="141"/>
        <v>emma_1446</v>
      </c>
      <c r="F3011" t="str">
        <f t="shared" si="142"/>
        <v>emmanchement / sertissage</v>
      </c>
      <c r="I3011" t="str">
        <f t="shared" si="143"/>
        <v>tête_emma_1446_emma_1446</v>
      </c>
      <c r="K3011" t="str">
        <f t="shared" si="144"/>
        <v>niv inf</v>
      </c>
    </row>
    <row r="3012" spans="1:11" hidden="1" x14ac:dyDescent="0.25">
      <c r="A3012" s="5">
        <v>11516</v>
      </c>
      <c r="B3012" s="25" t="s">
        <v>4342</v>
      </c>
      <c r="C3012" s="39" t="s">
        <v>263</v>
      </c>
      <c r="D3012" s="5">
        <v>6209</v>
      </c>
      <c r="E3012" t="str">
        <f t="shared" si="141"/>
        <v>emma_1446</v>
      </c>
      <c r="F3012" t="str">
        <f t="shared" si="142"/>
        <v>emmanchement / sertissage</v>
      </c>
      <c r="I3012" t="str">
        <f t="shared" si="143"/>
        <v>avan_emma_1446_emma_1446</v>
      </c>
      <c r="K3012" t="str">
        <f t="shared" si="144"/>
        <v>niv inf</v>
      </c>
    </row>
    <row r="3013" spans="1:11" hidden="1" x14ac:dyDescent="0.25">
      <c r="A3013" s="5">
        <v>11517</v>
      </c>
      <c r="B3013" s="25" t="s">
        <v>4343</v>
      </c>
      <c r="C3013" s="39" t="s">
        <v>264</v>
      </c>
      <c r="D3013" s="5">
        <v>6209</v>
      </c>
      <c r="E3013" t="str">
        <f t="shared" si="141"/>
        <v>emma_1446</v>
      </c>
      <c r="F3013" t="str">
        <f t="shared" si="142"/>
        <v>emmanchement / sertissage</v>
      </c>
      <c r="I3013" t="str">
        <f t="shared" si="143"/>
        <v>char_emma_1446_emma_1446</v>
      </c>
      <c r="K3013" t="str">
        <f t="shared" si="144"/>
        <v>niv inf</v>
      </c>
    </row>
    <row r="3014" spans="1:11" x14ac:dyDescent="0.25">
      <c r="A3014" s="5">
        <v>11518</v>
      </c>
      <c r="B3014" s="25" t="s">
        <v>4344</v>
      </c>
      <c r="C3014" s="39" t="s">
        <v>340</v>
      </c>
      <c r="D3014" s="5">
        <v>6210</v>
      </c>
      <c r="E3014" t="str">
        <f t="shared" si="141"/>
        <v>armo_1446</v>
      </c>
      <c r="F3014" t="str">
        <f t="shared" si="142"/>
        <v>armoire éléc</v>
      </c>
      <c r="I3014" t="str">
        <f t="shared" si="143"/>
        <v>armo_armo_1446_armo_1446</v>
      </c>
      <c r="K3014" t="str">
        <f t="shared" si="144"/>
        <v>doublon</v>
      </c>
    </row>
    <row r="3015" spans="1:11" hidden="1" x14ac:dyDescent="0.25">
      <c r="A3015" s="5">
        <v>11519</v>
      </c>
      <c r="B3015" s="25" t="s">
        <v>4345</v>
      </c>
      <c r="C3015" s="39" t="s">
        <v>258</v>
      </c>
      <c r="D3015" s="5">
        <v>6211</v>
      </c>
      <c r="E3015" t="str">
        <f t="shared" si="141"/>
        <v>mise_1446</v>
      </c>
      <c r="F3015" t="str">
        <f t="shared" si="142"/>
        <v>mise en référence des composants</v>
      </c>
      <c r="I3015" t="str">
        <f t="shared" si="143"/>
        <v>croc_mise_1446_mise_1446</v>
      </c>
      <c r="K3015" t="str">
        <f t="shared" si="144"/>
        <v>niv inf</v>
      </c>
    </row>
    <row r="3016" spans="1:11" hidden="1" x14ac:dyDescent="0.25">
      <c r="A3016" s="5">
        <v>11520</v>
      </c>
      <c r="B3016" s="25" t="s">
        <v>4346</v>
      </c>
      <c r="C3016" s="39" t="s">
        <v>259</v>
      </c>
      <c r="D3016" s="5">
        <v>6211</v>
      </c>
      <c r="E3016" t="str">
        <f t="shared" si="141"/>
        <v>mise_1446</v>
      </c>
      <c r="F3016" t="str">
        <f t="shared" si="142"/>
        <v>mise en référence des composants</v>
      </c>
      <c r="I3016" t="str">
        <f t="shared" si="143"/>
        <v>appu_mise_1446_mise_1446</v>
      </c>
      <c r="K3016" t="str">
        <f t="shared" si="144"/>
        <v>niv inf</v>
      </c>
    </row>
    <row r="3017" spans="1:11" hidden="1" x14ac:dyDescent="0.25">
      <c r="A3017" s="5">
        <v>11521</v>
      </c>
      <c r="B3017" s="25" t="s">
        <v>4346</v>
      </c>
      <c r="C3017" s="39" t="s">
        <v>260</v>
      </c>
      <c r="D3017" s="5">
        <v>6211</v>
      </c>
      <c r="E3017" t="str">
        <f t="shared" si="141"/>
        <v>mise_1446</v>
      </c>
      <c r="F3017" t="str">
        <f t="shared" si="142"/>
        <v>mise en référence des composants</v>
      </c>
      <c r="I3017" t="str">
        <f t="shared" si="143"/>
        <v>appu_mise_1446_mise_1446</v>
      </c>
      <c r="K3017" t="str">
        <f t="shared" si="144"/>
        <v>niv inf</v>
      </c>
    </row>
    <row r="3018" spans="1:11" hidden="1" x14ac:dyDescent="0.25">
      <c r="A3018" s="5">
        <v>11522</v>
      </c>
      <c r="B3018" s="25" t="s">
        <v>4347</v>
      </c>
      <c r="C3018" s="39" t="s">
        <v>261</v>
      </c>
      <c r="D3018" s="5">
        <v>6211</v>
      </c>
      <c r="E3018" t="str">
        <f t="shared" si="141"/>
        <v>mise_1446</v>
      </c>
      <c r="F3018" t="str">
        <f t="shared" si="142"/>
        <v>mise en référence des composants</v>
      </c>
      <c r="I3018" t="str">
        <f t="shared" si="143"/>
        <v>cont_mise_1446_mise_1446</v>
      </c>
      <c r="K3018" t="str">
        <f t="shared" si="144"/>
        <v>niv inf</v>
      </c>
    </row>
    <row r="3019" spans="1:11" hidden="1" x14ac:dyDescent="0.25">
      <c r="A3019" s="5">
        <v>11523</v>
      </c>
      <c r="B3019" s="25" t="s">
        <v>4345</v>
      </c>
      <c r="C3019" s="39" t="s">
        <v>257</v>
      </c>
      <c r="D3019" s="5">
        <v>6211</v>
      </c>
      <c r="E3019" t="str">
        <f t="shared" si="141"/>
        <v>mise_1446</v>
      </c>
      <c r="F3019" t="str">
        <f t="shared" si="142"/>
        <v>mise en référence des composants</v>
      </c>
      <c r="I3019" t="str">
        <f t="shared" si="143"/>
        <v>croc_mise_1446_mise_1446</v>
      </c>
      <c r="K3019" t="str">
        <f t="shared" si="144"/>
        <v>niv inf</v>
      </c>
    </row>
    <row r="3020" spans="1:11" hidden="1" x14ac:dyDescent="0.25">
      <c r="A3020" s="5">
        <v>11524</v>
      </c>
      <c r="B3020" s="25" t="s">
        <v>4348</v>
      </c>
      <c r="C3020" s="39" t="s">
        <v>253</v>
      </c>
      <c r="D3020" s="5">
        <v>6212</v>
      </c>
      <c r="E3020" t="str">
        <f t="shared" si="141"/>
        <v>alim_1446</v>
      </c>
      <c r="F3020" t="str">
        <f t="shared" si="142"/>
        <v>alimentation douilles</v>
      </c>
      <c r="I3020" t="str">
        <f t="shared" si="143"/>
        <v>bol _alim_1446_alim_1446</v>
      </c>
      <c r="K3020" t="str">
        <f t="shared" si="144"/>
        <v>niv inf</v>
      </c>
    </row>
    <row r="3021" spans="1:11" hidden="1" x14ac:dyDescent="0.25">
      <c r="A3021" s="5">
        <v>11525</v>
      </c>
      <c r="B3021" s="25" t="s">
        <v>4349</v>
      </c>
      <c r="C3021" s="39" t="s">
        <v>254</v>
      </c>
      <c r="D3021" s="5">
        <v>6212</v>
      </c>
      <c r="E3021" t="str">
        <f t="shared" si="141"/>
        <v>alim_1446</v>
      </c>
      <c r="F3021" t="str">
        <f t="shared" si="142"/>
        <v>alimentation douilles</v>
      </c>
      <c r="I3021" t="str">
        <f t="shared" si="143"/>
        <v>pous_alim_1446_alim_1446</v>
      </c>
      <c r="K3021" t="str">
        <f t="shared" si="144"/>
        <v>niv inf</v>
      </c>
    </row>
    <row r="3022" spans="1:11" hidden="1" x14ac:dyDescent="0.25">
      <c r="A3022" s="5">
        <v>11526</v>
      </c>
      <c r="B3022" s="25" t="s">
        <v>4350</v>
      </c>
      <c r="C3022" s="39" t="s">
        <v>255</v>
      </c>
      <c r="D3022" s="5">
        <v>6212</v>
      </c>
      <c r="E3022" t="str">
        <f t="shared" si="141"/>
        <v>alim_1446</v>
      </c>
      <c r="F3022" t="str">
        <f t="shared" si="142"/>
        <v>alimentation douilles</v>
      </c>
      <c r="I3022" t="str">
        <f t="shared" si="143"/>
        <v>cont_alim_1446_alim_1446</v>
      </c>
      <c r="K3022" t="str">
        <f t="shared" si="144"/>
        <v>niv inf</v>
      </c>
    </row>
    <row r="3023" spans="1:11" hidden="1" x14ac:dyDescent="0.25">
      <c r="A3023" s="5">
        <v>11527</v>
      </c>
      <c r="B3023" s="25" t="s">
        <v>4351</v>
      </c>
      <c r="C3023" s="39" t="s">
        <v>256</v>
      </c>
      <c r="D3023" s="5">
        <v>6212</v>
      </c>
      <c r="E3023" t="str">
        <f t="shared" si="141"/>
        <v>alim_1446</v>
      </c>
      <c r="F3023" t="str">
        <f t="shared" si="142"/>
        <v>alimentation douilles</v>
      </c>
      <c r="I3023" t="str">
        <f t="shared" si="143"/>
        <v>alim_alim_1446_alim_1446</v>
      </c>
      <c r="K3023" t="str">
        <f t="shared" si="144"/>
        <v>niv inf</v>
      </c>
    </row>
    <row r="3024" spans="1:11" hidden="1" x14ac:dyDescent="0.25">
      <c r="A3024" s="5">
        <v>11528</v>
      </c>
      <c r="B3024" s="25" t="s">
        <v>4352</v>
      </c>
      <c r="C3024" s="39" t="s">
        <v>258</v>
      </c>
      <c r="D3024" s="5">
        <v>6213</v>
      </c>
      <c r="E3024" t="str">
        <f t="shared" si="141"/>
        <v xml:space="preserve">mise_971 </v>
      </c>
      <c r="F3024" t="str">
        <f t="shared" si="142"/>
        <v>mise en référence des composants</v>
      </c>
      <c r="I3024" t="str">
        <f t="shared" si="143"/>
        <v xml:space="preserve">croc_mise_971 _mise_971 </v>
      </c>
      <c r="K3024" t="str">
        <f t="shared" si="144"/>
        <v>niv inf</v>
      </c>
    </row>
    <row r="3025" spans="1:11" hidden="1" x14ac:dyDescent="0.25">
      <c r="A3025" s="5">
        <v>11529</v>
      </c>
      <c r="B3025" s="25" t="s">
        <v>4353</v>
      </c>
      <c r="C3025" s="39" t="s">
        <v>259</v>
      </c>
      <c r="D3025" s="5">
        <v>6213</v>
      </c>
      <c r="E3025" t="str">
        <f t="shared" si="141"/>
        <v xml:space="preserve">mise_971 </v>
      </c>
      <c r="F3025" t="str">
        <f t="shared" si="142"/>
        <v>mise en référence des composants</v>
      </c>
      <c r="I3025" t="str">
        <f t="shared" si="143"/>
        <v xml:space="preserve">appu_mise_971 _mise_971 </v>
      </c>
      <c r="K3025" t="str">
        <f t="shared" si="144"/>
        <v>niv inf</v>
      </c>
    </row>
    <row r="3026" spans="1:11" hidden="1" x14ac:dyDescent="0.25">
      <c r="A3026" s="5">
        <v>11530</v>
      </c>
      <c r="B3026" s="25" t="s">
        <v>4353</v>
      </c>
      <c r="C3026" s="39" t="s">
        <v>260</v>
      </c>
      <c r="D3026" s="5">
        <v>6213</v>
      </c>
      <c r="E3026" t="str">
        <f t="shared" ref="E3026:E3089" si="145">VLOOKUP(D3026,$A$2:$C$3736,2,FALSE)</f>
        <v xml:space="preserve">mise_971 </v>
      </c>
      <c r="F3026" t="str">
        <f t="shared" ref="F3026:F3089" si="146">VLOOKUP(D3026,$A$2:$C$3736,3,FALSE)</f>
        <v>mise en référence des composants</v>
      </c>
      <c r="I3026" t="str">
        <f t="shared" ref="I3026:I3089" si="147">+B3026&amp;"_"&amp;E3026</f>
        <v xml:space="preserve">appu_mise_971 _mise_971 </v>
      </c>
      <c r="K3026" t="str">
        <f t="shared" si="144"/>
        <v>niv inf</v>
      </c>
    </row>
    <row r="3027" spans="1:11" hidden="1" x14ac:dyDescent="0.25">
      <c r="A3027" s="5">
        <v>11531</v>
      </c>
      <c r="B3027" s="25" t="s">
        <v>4354</v>
      </c>
      <c r="C3027" s="39" t="s">
        <v>261</v>
      </c>
      <c r="D3027" s="5">
        <v>6213</v>
      </c>
      <c r="E3027" t="str">
        <f t="shared" si="145"/>
        <v xml:space="preserve">mise_971 </v>
      </c>
      <c r="F3027" t="str">
        <f t="shared" si="146"/>
        <v>mise en référence des composants</v>
      </c>
      <c r="I3027" t="str">
        <f t="shared" si="147"/>
        <v xml:space="preserve">cont_mise_971 _mise_971 </v>
      </c>
      <c r="K3027" t="str">
        <f t="shared" si="144"/>
        <v>niv inf</v>
      </c>
    </row>
    <row r="3028" spans="1:11" hidden="1" x14ac:dyDescent="0.25">
      <c r="A3028" s="5">
        <v>11532</v>
      </c>
      <c r="B3028" s="25" t="s">
        <v>4352</v>
      </c>
      <c r="C3028" s="39" t="s">
        <v>257</v>
      </c>
      <c r="D3028" s="5">
        <v>6213</v>
      </c>
      <c r="E3028" t="str">
        <f t="shared" si="145"/>
        <v xml:space="preserve">mise_971 </v>
      </c>
      <c r="F3028" t="str">
        <f t="shared" si="146"/>
        <v>mise en référence des composants</v>
      </c>
      <c r="I3028" t="str">
        <f t="shared" si="147"/>
        <v xml:space="preserve">croc_mise_971 _mise_971 </v>
      </c>
      <c r="K3028" t="str">
        <f t="shared" si="144"/>
        <v>niv inf</v>
      </c>
    </row>
    <row r="3029" spans="1:11" x14ac:dyDescent="0.25">
      <c r="A3029" s="5">
        <v>11533</v>
      </c>
      <c r="B3029" s="25" t="s">
        <v>4355</v>
      </c>
      <c r="C3029" s="39" t="s">
        <v>340</v>
      </c>
      <c r="D3029" s="5">
        <v>6214</v>
      </c>
      <c r="E3029" t="str">
        <f t="shared" si="145"/>
        <v xml:space="preserve">armo_971 </v>
      </c>
      <c r="F3029" t="str">
        <f t="shared" si="146"/>
        <v>armoire éléc</v>
      </c>
      <c r="I3029" t="str">
        <f t="shared" si="147"/>
        <v xml:space="preserve">armo_armo_971 _armo_971 </v>
      </c>
      <c r="K3029" t="str">
        <f t="shared" si="144"/>
        <v>doublon</v>
      </c>
    </row>
    <row r="3030" spans="1:11" hidden="1" x14ac:dyDescent="0.25">
      <c r="A3030" s="5">
        <v>11534</v>
      </c>
      <c r="B3030" s="25" t="s">
        <v>4356</v>
      </c>
      <c r="C3030" s="39" t="s">
        <v>265</v>
      </c>
      <c r="D3030" s="5">
        <v>6215</v>
      </c>
      <c r="E3030" t="str">
        <f t="shared" si="145"/>
        <v xml:space="preserve">déch_971 </v>
      </c>
      <c r="F3030" t="str">
        <f t="shared" si="146"/>
        <v>déchargement</v>
      </c>
      <c r="I3030" t="str">
        <f t="shared" si="147"/>
        <v xml:space="preserve">pinc_déch_971 _déch_971 </v>
      </c>
      <c r="K3030" t="str">
        <f t="shared" si="144"/>
        <v>niv inf</v>
      </c>
    </row>
    <row r="3031" spans="1:11" hidden="1" x14ac:dyDescent="0.25">
      <c r="A3031" s="5">
        <v>11535</v>
      </c>
      <c r="B3031" s="25" t="s">
        <v>4357</v>
      </c>
      <c r="C3031" s="39" t="s">
        <v>266</v>
      </c>
      <c r="D3031" s="5">
        <v>6215</v>
      </c>
      <c r="E3031" t="str">
        <f t="shared" si="145"/>
        <v xml:space="preserve">déch_971 </v>
      </c>
      <c r="F3031" t="str">
        <f t="shared" si="146"/>
        <v>déchargement</v>
      </c>
      <c r="I3031" t="str">
        <f t="shared" si="147"/>
        <v xml:space="preserve">tran_déch_971 _déch_971 </v>
      </c>
      <c r="K3031" t="str">
        <f t="shared" si="144"/>
        <v>niv inf</v>
      </c>
    </row>
    <row r="3032" spans="1:11" hidden="1" x14ac:dyDescent="0.25">
      <c r="A3032" s="5">
        <v>11536</v>
      </c>
      <c r="B3032" s="25" t="s">
        <v>4357</v>
      </c>
      <c r="C3032" s="39" t="s">
        <v>267</v>
      </c>
      <c r="D3032" s="5">
        <v>6215</v>
      </c>
      <c r="E3032" t="str">
        <f t="shared" si="145"/>
        <v xml:space="preserve">déch_971 </v>
      </c>
      <c r="F3032" t="str">
        <f t="shared" si="146"/>
        <v>déchargement</v>
      </c>
      <c r="I3032" t="str">
        <f t="shared" si="147"/>
        <v xml:space="preserve">tran_déch_971 _déch_971 </v>
      </c>
      <c r="K3032" t="str">
        <f t="shared" si="144"/>
        <v>niv inf</v>
      </c>
    </row>
    <row r="3033" spans="1:11" hidden="1" x14ac:dyDescent="0.25">
      <c r="A3033" s="5">
        <v>11537</v>
      </c>
      <c r="B3033" s="25" t="s">
        <v>4358</v>
      </c>
      <c r="C3033" s="39" t="s">
        <v>262</v>
      </c>
      <c r="D3033" s="5">
        <v>6216</v>
      </c>
      <c r="E3033" t="str">
        <f t="shared" si="145"/>
        <v xml:space="preserve">emma_971 </v>
      </c>
      <c r="F3033" t="str">
        <f t="shared" si="146"/>
        <v>emmanchement / sertissage</v>
      </c>
      <c r="I3033" t="str">
        <f t="shared" si="147"/>
        <v xml:space="preserve">tête_emma_971 _emma_971 </v>
      </c>
      <c r="K3033" t="str">
        <f t="shared" si="144"/>
        <v>niv inf</v>
      </c>
    </row>
    <row r="3034" spans="1:11" hidden="1" x14ac:dyDescent="0.25">
      <c r="A3034" s="5">
        <v>11538</v>
      </c>
      <c r="B3034" s="25" t="s">
        <v>4359</v>
      </c>
      <c r="C3034" s="39" t="s">
        <v>263</v>
      </c>
      <c r="D3034" s="5">
        <v>6216</v>
      </c>
      <c r="E3034" t="str">
        <f t="shared" si="145"/>
        <v xml:space="preserve">emma_971 </v>
      </c>
      <c r="F3034" t="str">
        <f t="shared" si="146"/>
        <v>emmanchement / sertissage</v>
      </c>
      <c r="I3034" t="str">
        <f t="shared" si="147"/>
        <v xml:space="preserve">avan_emma_971 _emma_971 </v>
      </c>
      <c r="K3034" t="str">
        <f t="shared" si="144"/>
        <v>niv inf</v>
      </c>
    </row>
    <row r="3035" spans="1:11" hidden="1" x14ac:dyDescent="0.25">
      <c r="A3035" s="5">
        <v>11539</v>
      </c>
      <c r="B3035" s="25" t="s">
        <v>4360</v>
      </c>
      <c r="C3035" s="39" t="s">
        <v>264</v>
      </c>
      <c r="D3035" s="5">
        <v>6216</v>
      </c>
      <c r="E3035" t="str">
        <f t="shared" si="145"/>
        <v xml:space="preserve">emma_971 </v>
      </c>
      <c r="F3035" t="str">
        <f t="shared" si="146"/>
        <v>emmanchement / sertissage</v>
      </c>
      <c r="I3035" t="str">
        <f t="shared" si="147"/>
        <v xml:space="preserve">char_emma_971 _emma_971 </v>
      </c>
      <c r="K3035" t="str">
        <f t="shared" si="144"/>
        <v>niv inf</v>
      </c>
    </row>
    <row r="3036" spans="1:11" hidden="1" x14ac:dyDescent="0.25">
      <c r="A3036" s="5">
        <v>11540</v>
      </c>
      <c r="B3036" s="25" t="s">
        <v>4361</v>
      </c>
      <c r="C3036" s="39" t="s">
        <v>253</v>
      </c>
      <c r="D3036" s="5">
        <v>6217</v>
      </c>
      <c r="E3036" t="str">
        <f t="shared" si="145"/>
        <v xml:space="preserve">alim_971 </v>
      </c>
      <c r="F3036" t="str">
        <f t="shared" si="146"/>
        <v>alimentation douilles</v>
      </c>
      <c r="I3036" t="str">
        <f t="shared" si="147"/>
        <v xml:space="preserve">bol _alim_971 _alim_971 </v>
      </c>
      <c r="K3036" t="str">
        <f t="shared" si="144"/>
        <v>niv inf</v>
      </c>
    </row>
    <row r="3037" spans="1:11" hidden="1" x14ac:dyDescent="0.25">
      <c r="A3037" s="5">
        <v>11541</v>
      </c>
      <c r="B3037" s="25" t="s">
        <v>4362</v>
      </c>
      <c r="C3037" s="39" t="s">
        <v>254</v>
      </c>
      <c r="D3037" s="5">
        <v>6217</v>
      </c>
      <c r="E3037" t="str">
        <f t="shared" si="145"/>
        <v xml:space="preserve">alim_971 </v>
      </c>
      <c r="F3037" t="str">
        <f t="shared" si="146"/>
        <v>alimentation douilles</v>
      </c>
      <c r="I3037" t="str">
        <f t="shared" si="147"/>
        <v xml:space="preserve">pous_alim_971 _alim_971 </v>
      </c>
      <c r="K3037" t="str">
        <f t="shared" si="144"/>
        <v>niv inf</v>
      </c>
    </row>
    <row r="3038" spans="1:11" hidden="1" x14ac:dyDescent="0.25">
      <c r="A3038" s="5">
        <v>11542</v>
      </c>
      <c r="B3038" s="25" t="s">
        <v>4363</v>
      </c>
      <c r="C3038" s="39" t="s">
        <v>255</v>
      </c>
      <c r="D3038" s="5">
        <v>6217</v>
      </c>
      <c r="E3038" t="str">
        <f t="shared" si="145"/>
        <v xml:space="preserve">alim_971 </v>
      </c>
      <c r="F3038" t="str">
        <f t="shared" si="146"/>
        <v>alimentation douilles</v>
      </c>
      <c r="I3038" t="str">
        <f t="shared" si="147"/>
        <v xml:space="preserve">cont_alim_971 _alim_971 </v>
      </c>
      <c r="K3038" t="str">
        <f t="shared" si="144"/>
        <v>niv inf</v>
      </c>
    </row>
    <row r="3039" spans="1:11" hidden="1" x14ac:dyDescent="0.25">
      <c r="A3039" s="5">
        <v>11543</v>
      </c>
      <c r="B3039" s="25" t="s">
        <v>4364</v>
      </c>
      <c r="C3039" s="39" t="s">
        <v>256</v>
      </c>
      <c r="D3039" s="5">
        <v>6217</v>
      </c>
      <c r="E3039" t="str">
        <f t="shared" si="145"/>
        <v xml:space="preserve">alim_971 </v>
      </c>
      <c r="F3039" t="str">
        <f t="shared" si="146"/>
        <v>alimentation douilles</v>
      </c>
      <c r="I3039" t="str">
        <f t="shared" si="147"/>
        <v xml:space="preserve">alim_alim_971 _alim_971 </v>
      </c>
      <c r="K3039" t="str">
        <f t="shared" si="144"/>
        <v>niv inf</v>
      </c>
    </row>
    <row r="3040" spans="1:11" x14ac:dyDescent="0.25">
      <c r="A3040" s="5">
        <v>11544</v>
      </c>
      <c r="B3040" s="25" t="s">
        <v>4365</v>
      </c>
      <c r="C3040" s="39" t="s">
        <v>104</v>
      </c>
      <c r="D3040" s="5">
        <v>6218</v>
      </c>
      <c r="E3040" t="str">
        <f t="shared" si="145"/>
        <v xml:space="preserve">MOO_971 </v>
      </c>
      <c r="F3040" t="str">
        <f t="shared" si="146"/>
        <v>MOO</v>
      </c>
      <c r="I3040" t="str">
        <f t="shared" si="147"/>
        <v xml:space="preserve">MOO_MOO_971 _MOO_971 </v>
      </c>
      <c r="K3040" t="str">
        <f t="shared" si="144"/>
        <v>doublon</v>
      </c>
    </row>
    <row r="3041" spans="1:11" x14ac:dyDescent="0.25">
      <c r="A3041" s="5">
        <v>11545</v>
      </c>
      <c r="B3041" s="25" t="s">
        <v>4366</v>
      </c>
      <c r="C3041" s="39" t="s">
        <v>104</v>
      </c>
      <c r="D3041" s="5">
        <v>6219</v>
      </c>
      <c r="E3041" t="str">
        <f t="shared" si="145"/>
        <v>MOO_1829</v>
      </c>
      <c r="F3041" t="str">
        <f t="shared" si="146"/>
        <v>MOO</v>
      </c>
      <c r="I3041" t="str">
        <f t="shared" si="147"/>
        <v>MOO_MOO_1829_MOO_1829</v>
      </c>
      <c r="K3041" t="str">
        <f t="shared" si="144"/>
        <v>doublon</v>
      </c>
    </row>
    <row r="3042" spans="1:11" hidden="1" x14ac:dyDescent="0.25">
      <c r="A3042" s="5">
        <v>11546</v>
      </c>
      <c r="B3042" s="25" t="s">
        <v>4367</v>
      </c>
      <c r="C3042" s="39" t="s">
        <v>258</v>
      </c>
      <c r="D3042" s="5">
        <v>6220</v>
      </c>
      <c r="E3042" t="str">
        <f t="shared" si="145"/>
        <v>mise_1829</v>
      </c>
      <c r="F3042" t="str">
        <f t="shared" si="146"/>
        <v>mise en référence des composants</v>
      </c>
      <c r="I3042" t="str">
        <f t="shared" si="147"/>
        <v>croc_mise_1829_mise_1829</v>
      </c>
      <c r="K3042" t="str">
        <f t="shared" si="144"/>
        <v>niv inf</v>
      </c>
    </row>
    <row r="3043" spans="1:11" hidden="1" x14ac:dyDescent="0.25">
      <c r="A3043" s="5">
        <v>11547</v>
      </c>
      <c r="B3043" s="25" t="s">
        <v>4368</v>
      </c>
      <c r="C3043" s="39" t="s">
        <v>259</v>
      </c>
      <c r="D3043" s="5">
        <v>6220</v>
      </c>
      <c r="E3043" t="str">
        <f t="shared" si="145"/>
        <v>mise_1829</v>
      </c>
      <c r="F3043" t="str">
        <f t="shared" si="146"/>
        <v>mise en référence des composants</v>
      </c>
      <c r="I3043" t="str">
        <f t="shared" si="147"/>
        <v>appu_mise_1829_mise_1829</v>
      </c>
      <c r="K3043" t="str">
        <f t="shared" si="144"/>
        <v>niv inf</v>
      </c>
    </row>
    <row r="3044" spans="1:11" hidden="1" x14ac:dyDescent="0.25">
      <c r="A3044" s="5">
        <v>11548</v>
      </c>
      <c r="B3044" s="25" t="s">
        <v>4368</v>
      </c>
      <c r="C3044" s="39" t="s">
        <v>260</v>
      </c>
      <c r="D3044" s="5">
        <v>6220</v>
      </c>
      <c r="E3044" t="str">
        <f t="shared" si="145"/>
        <v>mise_1829</v>
      </c>
      <c r="F3044" t="str">
        <f t="shared" si="146"/>
        <v>mise en référence des composants</v>
      </c>
      <c r="I3044" t="str">
        <f t="shared" si="147"/>
        <v>appu_mise_1829_mise_1829</v>
      </c>
      <c r="K3044" t="str">
        <f t="shared" si="144"/>
        <v>niv inf</v>
      </c>
    </row>
    <row r="3045" spans="1:11" hidden="1" x14ac:dyDescent="0.25">
      <c r="A3045" s="5">
        <v>11549</v>
      </c>
      <c r="B3045" s="25" t="s">
        <v>4369</v>
      </c>
      <c r="C3045" s="39" t="s">
        <v>261</v>
      </c>
      <c r="D3045" s="5">
        <v>6220</v>
      </c>
      <c r="E3045" t="str">
        <f t="shared" si="145"/>
        <v>mise_1829</v>
      </c>
      <c r="F3045" t="str">
        <f t="shared" si="146"/>
        <v>mise en référence des composants</v>
      </c>
      <c r="I3045" t="str">
        <f t="shared" si="147"/>
        <v>cont_mise_1829_mise_1829</v>
      </c>
      <c r="K3045" t="str">
        <f t="shared" si="144"/>
        <v>niv inf</v>
      </c>
    </row>
    <row r="3046" spans="1:11" hidden="1" x14ac:dyDescent="0.25">
      <c r="A3046" s="5">
        <v>11550</v>
      </c>
      <c r="B3046" s="25" t="s">
        <v>4367</v>
      </c>
      <c r="C3046" s="39" t="s">
        <v>257</v>
      </c>
      <c r="D3046" s="5">
        <v>6220</v>
      </c>
      <c r="E3046" t="str">
        <f t="shared" si="145"/>
        <v>mise_1829</v>
      </c>
      <c r="F3046" t="str">
        <f t="shared" si="146"/>
        <v>mise en référence des composants</v>
      </c>
      <c r="I3046" t="str">
        <f t="shared" si="147"/>
        <v>croc_mise_1829_mise_1829</v>
      </c>
      <c r="K3046" t="str">
        <f t="shared" si="144"/>
        <v>niv inf</v>
      </c>
    </row>
    <row r="3047" spans="1:11" x14ac:dyDescent="0.25">
      <c r="A3047" s="5">
        <v>11551</v>
      </c>
      <c r="B3047" s="25" t="s">
        <v>4370</v>
      </c>
      <c r="C3047" s="39" t="s">
        <v>340</v>
      </c>
      <c r="D3047" s="5">
        <v>6221</v>
      </c>
      <c r="E3047" t="str">
        <f t="shared" si="145"/>
        <v>armo_1829</v>
      </c>
      <c r="F3047" t="str">
        <f t="shared" si="146"/>
        <v>armoire éléc</v>
      </c>
      <c r="I3047" t="str">
        <f t="shared" si="147"/>
        <v>armo_armo_1829_armo_1829</v>
      </c>
      <c r="K3047" t="str">
        <f t="shared" si="144"/>
        <v>doublon</v>
      </c>
    </row>
    <row r="3048" spans="1:11" hidden="1" x14ac:dyDescent="0.25">
      <c r="A3048" s="5">
        <v>11552</v>
      </c>
      <c r="B3048" s="25" t="s">
        <v>4371</v>
      </c>
      <c r="C3048" s="39" t="s">
        <v>265</v>
      </c>
      <c r="D3048" s="5">
        <v>6222</v>
      </c>
      <c r="E3048" t="str">
        <f t="shared" si="145"/>
        <v>déch_1829</v>
      </c>
      <c r="F3048" t="str">
        <f t="shared" si="146"/>
        <v>déchargement</v>
      </c>
      <c r="I3048" t="str">
        <f t="shared" si="147"/>
        <v>pinc_déch_1829_déch_1829</v>
      </c>
      <c r="K3048" t="str">
        <f t="shared" si="144"/>
        <v>niv inf</v>
      </c>
    </row>
    <row r="3049" spans="1:11" hidden="1" x14ac:dyDescent="0.25">
      <c r="A3049" s="5">
        <v>11553</v>
      </c>
      <c r="B3049" s="25" t="s">
        <v>4372</v>
      </c>
      <c r="C3049" s="39" t="s">
        <v>266</v>
      </c>
      <c r="D3049" s="5">
        <v>6222</v>
      </c>
      <c r="E3049" t="str">
        <f t="shared" si="145"/>
        <v>déch_1829</v>
      </c>
      <c r="F3049" t="str">
        <f t="shared" si="146"/>
        <v>déchargement</v>
      </c>
      <c r="I3049" t="str">
        <f t="shared" si="147"/>
        <v>tran_déch_1829_déch_1829</v>
      </c>
      <c r="K3049" t="str">
        <f t="shared" si="144"/>
        <v>niv inf</v>
      </c>
    </row>
    <row r="3050" spans="1:11" hidden="1" x14ac:dyDescent="0.25">
      <c r="A3050" s="5">
        <v>11554</v>
      </c>
      <c r="B3050" s="25" t="s">
        <v>4372</v>
      </c>
      <c r="C3050" s="39" t="s">
        <v>267</v>
      </c>
      <c r="D3050" s="5">
        <v>6222</v>
      </c>
      <c r="E3050" t="str">
        <f t="shared" si="145"/>
        <v>déch_1829</v>
      </c>
      <c r="F3050" t="str">
        <f t="shared" si="146"/>
        <v>déchargement</v>
      </c>
      <c r="I3050" t="str">
        <f t="shared" si="147"/>
        <v>tran_déch_1829_déch_1829</v>
      </c>
      <c r="K3050" t="str">
        <f t="shared" si="144"/>
        <v>niv inf</v>
      </c>
    </row>
    <row r="3051" spans="1:11" hidden="1" x14ac:dyDescent="0.25">
      <c r="A3051" s="5">
        <v>11555</v>
      </c>
      <c r="B3051" s="25" t="s">
        <v>4373</v>
      </c>
      <c r="C3051" s="39" t="s">
        <v>262</v>
      </c>
      <c r="D3051" s="5">
        <v>6223</v>
      </c>
      <c r="E3051" t="str">
        <f t="shared" si="145"/>
        <v>emma_1829</v>
      </c>
      <c r="F3051" t="str">
        <f t="shared" si="146"/>
        <v>emmanchement / sertissage</v>
      </c>
      <c r="I3051" t="str">
        <f t="shared" si="147"/>
        <v>tête_emma_1829_emma_1829</v>
      </c>
      <c r="K3051" t="str">
        <f t="shared" si="144"/>
        <v>niv inf</v>
      </c>
    </row>
    <row r="3052" spans="1:11" hidden="1" x14ac:dyDescent="0.25">
      <c r="A3052" s="5">
        <v>11556</v>
      </c>
      <c r="B3052" s="25" t="s">
        <v>4374</v>
      </c>
      <c r="C3052" s="39" t="s">
        <v>263</v>
      </c>
      <c r="D3052" s="5">
        <v>6223</v>
      </c>
      <c r="E3052" t="str">
        <f t="shared" si="145"/>
        <v>emma_1829</v>
      </c>
      <c r="F3052" t="str">
        <f t="shared" si="146"/>
        <v>emmanchement / sertissage</v>
      </c>
      <c r="I3052" t="str">
        <f t="shared" si="147"/>
        <v>avan_emma_1829_emma_1829</v>
      </c>
      <c r="K3052" t="str">
        <f t="shared" si="144"/>
        <v>niv inf</v>
      </c>
    </row>
    <row r="3053" spans="1:11" hidden="1" x14ac:dyDescent="0.25">
      <c r="A3053" s="5">
        <v>11557</v>
      </c>
      <c r="B3053" s="25" t="s">
        <v>4375</v>
      </c>
      <c r="C3053" s="39" t="s">
        <v>264</v>
      </c>
      <c r="D3053" s="5">
        <v>6223</v>
      </c>
      <c r="E3053" t="str">
        <f t="shared" si="145"/>
        <v>emma_1829</v>
      </c>
      <c r="F3053" t="str">
        <f t="shared" si="146"/>
        <v>emmanchement / sertissage</v>
      </c>
      <c r="I3053" t="str">
        <f t="shared" si="147"/>
        <v>char_emma_1829_emma_1829</v>
      </c>
      <c r="K3053" t="str">
        <f t="shared" si="144"/>
        <v>niv inf</v>
      </c>
    </row>
    <row r="3054" spans="1:11" hidden="1" x14ac:dyDescent="0.25">
      <c r="A3054" s="5">
        <v>11558</v>
      </c>
      <c r="B3054" s="25" t="s">
        <v>4376</v>
      </c>
      <c r="C3054" s="39" t="s">
        <v>253</v>
      </c>
      <c r="D3054" s="5">
        <v>6224</v>
      </c>
      <c r="E3054" t="str">
        <f t="shared" si="145"/>
        <v>alim_1829</v>
      </c>
      <c r="F3054" t="str">
        <f t="shared" si="146"/>
        <v>alimentation douilles</v>
      </c>
      <c r="I3054" t="str">
        <f t="shared" si="147"/>
        <v>bol _alim_1829_alim_1829</v>
      </c>
      <c r="K3054" t="str">
        <f t="shared" si="144"/>
        <v>niv inf</v>
      </c>
    </row>
    <row r="3055" spans="1:11" hidden="1" x14ac:dyDescent="0.25">
      <c r="A3055" s="5">
        <v>11559</v>
      </c>
      <c r="B3055" s="25" t="s">
        <v>4377</v>
      </c>
      <c r="C3055" s="39" t="s">
        <v>254</v>
      </c>
      <c r="D3055" s="5">
        <v>6224</v>
      </c>
      <c r="E3055" t="str">
        <f t="shared" si="145"/>
        <v>alim_1829</v>
      </c>
      <c r="F3055" t="str">
        <f t="shared" si="146"/>
        <v>alimentation douilles</v>
      </c>
      <c r="I3055" t="str">
        <f t="shared" si="147"/>
        <v>pous_alim_1829_alim_1829</v>
      </c>
      <c r="K3055" t="str">
        <f t="shared" si="144"/>
        <v>niv inf</v>
      </c>
    </row>
    <row r="3056" spans="1:11" hidden="1" x14ac:dyDescent="0.25">
      <c r="A3056" s="5">
        <v>11560</v>
      </c>
      <c r="B3056" s="25" t="s">
        <v>4378</v>
      </c>
      <c r="C3056" s="39" t="s">
        <v>255</v>
      </c>
      <c r="D3056" s="5">
        <v>6224</v>
      </c>
      <c r="E3056" t="str">
        <f t="shared" si="145"/>
        <v>alim_1829</v>
      </c>
      <c r="F3056" t="str">
        <f t="shared" si="146"/>
        <v>alimentation douilles</v>
      </c>
      <c r="I3056" t="str">
        <f t="shared" si="147"/>
        <v>cont_alim_1829_alim_1829</v>
      </c>
      <c r="K3056" t="str">
        <f t="shared" si="144"/>
        <v>niv inf</v>
      </c>
    </row>
    <row r="3057" spans="1:11" hidden="1" x14ac:dyDescent="0.25">
      <c r="A3057" s="5">
        <v>11561</v>
      </c>
      <c r="B3057" s="25" t="s">
        <v>4379</v>
      </c>
      <c r="C3057" s="39" t="s">
        <v>256</v>
      </c>
      <c r="D3057" s="5">
        <v>6224</v>
      </c>
      <c r="E3057" t="str">
        <f t="shared" si="145"/>
        <v>alim_1829</v>
      </c>
      <c r="F3057" t="str">
        <f t="shared" si="146"/>
        <v>alimentation douilles</v>
      </c>
      <c r="I3057" t="str">
        <f t="shared" si="147"/>
        <v>alim_alim_1829_alim_1829</v>
      </c>
      <c r="K3057" t="str">
        <f t="shared" si="144"/>
        <v>niv inf</v>
      </c>
    </row>
    <row r="3058" spans="1:11" hidden="1" x14ac:dyDescent="0.25">
      <c r="A3058" s="5">
        <v>11562</v>
      </c>
      <c r="B3058" s="25" t="s">
        <v>4380</v>
      </c>
      <c r="C3058" s="39" t="s">
        <v>253</v>
      </c>
      <c r="D3058" s="5">
        <v>6225</v>
      </c>
      <c r="E3058" t="str">
        <f t="shared" si="145"/>
        <v>alim_1600</v>
      </c>
      <c r="F3058" t="str">
        <f t="shared" si="146"/>
        <v>alimentation douilles</v>
      </c>
      <c r="I3058" t="str">
        <f t="shared" si="147"/>
        <v>bol _alim_1600_alim_1600</v>
      </c>
      <c r="K3058" t="str">
        <f t="shared" si="144"/>
        <v>niv inf</v>
      </c>
    </row>
    <row r="3059" spans="1:11" hidden="1" x14ac:dyDescent="0.25">
      <c r="A3059" s="5">
        <v>11563</v>
      </c>
      <c r="B3059" s="25" t="s">
        <v>4381</v>
      </c>
      <c r="C3059" s="39" t="s">
        <v>254</v>
      </c>
      <c r="D3059" s="5">
        <v>6225</v>
      </c>
      <c r="E3059" t="str">
        <f t="shared" si="145"/>
        <v>alim_1600</v>
      </c>
      <c r="F3059" t="str">
        <f t="shared" si="146"/>
        <v>alimentation douilles</v>
      </c>
      <c r="I3059" t="str">
        <f t="shared" si="147"/>
        <v>pous_alim_1600_alim_1600</v>
      </c>
      <c r="K3059" t="str">
        <f t="shared" si="144"/>
        <v>niv inf</v>
      </c>
    </row>
    <row r="3060" spans="1:11" hidden="1" x14ac:dyDescent="0.25">
      <c r="A3060" s="5">
        <v>11564</v>
      </c>
      <c r="B3060" s="25" t="s">
        <v>4382</v>
      </c>
      <c r="C3060" s="39" t="s">
        <v>255</v>
      </c>
      <c r="D3060" s="5">
        <v>6225</v>
      </c>
      <c r="E3060" t="str">
        <f t="shared" si="145"/>
        <v>alim_1600</v>
      </c>
      <c r="F3060" t="str">
        <f t="shared" si="146"/>
        <v>alimentation douilles</v>
      </c>
      <c r="I3060" t="str">
        <f t="shared" si="147"/>
        <v>cont_alim_1600_alim_1600</v>
      </c>
      <c r="K3060" t="str">
        <f t="shared" si="144"/>
        <v>niv inf</v>
      </c>
    </row>
    <row r="3061" spans="1:11" hidden="1" x14ac:dyDescent="0.25">
      <c r="A3061" s="5">
        <v>11565</v>
      </c>
      <c r="B3061" s="25" t="s">
        <v>4383</v>
      </c>
      <c r="C3061" s="39" t="s">
        <v>256</v>
      </c>
      <c r="D3061" s="5">
        <v>6225</v>
      </c>
      <c r="E3061" t="str">
        <f t="shared" si="145"/>
        <v>alim_1600</v>
      </c>
      <c r="F3061" t="str">
        <f t="shared" si="146"/>
        <v>alimentation douilles</v>
      </c>
      <c r="I3061" t="str">
        <f t="shared" si="147"/>
        <v>alim_alim_1600_alim_1600</v>
      </c>
      <c r="K3061" t="str">
        <f t="shared" si="144"/>
        <v>niv inf</v>
      </c>
    </row>
    <row r="3062" spans="1:11" hidden="1" x14ac:dyDescent="0.25">
      <c r="A3062" s="5">
        <v>11566</v>
      </c>
      <c r="B3062" s="25" t="s">
        <v>4384</v>
      </c>
      <c r="C3062" s="39" t="s">
        <v>258</v>
      </c>
      <c r="D3062" s="5">
        <v>6226</v>
      </c>
      <c r="E3062" t="str">
        <f t="shared" si="145"/>
        <v>mise_1600</v>
      </c>
      <c r="F3062" t="str">
        <f t="shared" si="146"/>
        <v>mise en référence des composants</v>
      </c>
      <c r="I3062" t="str">
        <f t="shared" si="147"/>
        <v>croc_mise_1600_mise_1600</v>
      </c>
      <c r="K3062" t="str">
        <f t="shared" si="144"/>
        <v>niv inf</v>
      </c>
    </row>
    <row r="3063" spans="1:11" hidden="1" x14ac:dyDescent="0.25">
      <c r="A3063" s="5">
        <v>11567</v>
      </c>
      <c r="B3063" s="25" t="s">
        <v>4385</v>
      </c>
      <c r="C3063" s="39" t="s">
        <v>259</v>
      </c>
      <c r="D3063" s="5">
        <v>6226</v>
      </c>
      <c r="E3063" t="str">
        <f t="shared" si="145"/>
        <v>mise_1600</v>
      </c>
      <c r="F3063" t="str">
        <f t="shared" si="146"/>
        <v>mise en référence des composants</v>
      </c>
      <c r="I3063" t="str">
        <f t="shared" si="147"/>
        <v>appu_mise_1600_mise_1600</v>
      </c>
      <c r="K3063" t="str">
        <f t="shared" si="144"/>
        <v>niv inf</v>
      </c>
    </row>
    <row r="3064" spans="1:11" hidden="1" x14ac:dyDescent="0.25">
      <c r="A3064" s="5">
        <v>11568</v>
      </c>
      <c r="B3064" s="25" t="s">
        <v>4385</v>
      </c>
      <c r="C3064" s="39" t="s">
        <v>260</v>
      </c>
      <c r="D3064" s="5">
        <v>6226</v>
      </c>
      <c r="E3064" t="str">
        <f t="shared" si="145"/>
        <v>mise_1600</v>
      </c>
      <c r="F3064" t="str">
        <f t="shared" si="146"/>
        <v>mise en référence des composants</v>
      </c>
      <c r="I3064" t="str">
        <f t="shared" si="147"/>
        <v>appu_mise_1600_mise_1600</v>
      </c>
      <c r="K3064" t="str">
        <f t="shared" si="144"/>
        <v>niv inf</v>
      </c>
    </row>
    <row r="3065" spans="1:11" hidden="1" x14ac:dyDescent="0.25">
      <c r="A3065" s="5">
        <v>11569</v>
      </c>
      <c r="B3065" s="25" t="s">
        <v>4386</v>
      </c>
      <c r="C3065" s="39" t="s">
        <v>261</v>
      </c>
      <c r="D3065" s="5">
        <v>6226</v>
      </c>
      <c r="E3065" t="str">
        <f t="shared" si="145"/>
        <v>mise_1600</v>
      </c>
      <c r="F3065" t="str">
        <f t="shared" si="146"/>
        <v>mise en référence des composants</v>
      </c>
      <c r="I3065" t="str">
        <f t="shared" si="147"/>
        <v>cont_mise_1600_mise_1600</v>
      </c>
      <c r="K3065" t="str">
        <f t="shared" si="144"/>
        <v>niv inf</v>
      </c>
    </row>
    <row r="3066" spans="1:11" hidden="1" x14ac:dyDescent="0.25">
      <c r="A3066" s="5">
        <v>11570</v>
      </c>
      <c r="B3066" s="25" t="s">
        <v>4384</v>
      </c>
      <c r="C3066" s="39" t="s">
        <v>257</v>
      </c>
      <c r="D3066" s="5">
        <v>6226</v>
      </c>
      <c r="E3066" t="str">
        <f t="shared" si="145"/>
        <v>mise_1600</v>
      </c>
      <c r="F3066" t="str">
        <f t="shared" si="146"/>
        <v>mise en référence des composants</v>
      </c>
      <c r="I3066" t="str">
        <f t="shared" si="147"/>
        <v>croc_mise_1600_mise_1600</v>
      </c>
      <c r="K3066" t="str">
        <f t="shared" ref="K3066:K3129" si="148">IF(C3066=F3066,"doublon","niv inf")</f>
        <v>niv inf</v>
      </c>
    </row>
    <row r="3067" spans="1:11" x14ac:dyDescent="0.25">
      <c r="A3067" s="5">
        <v>11571</v>
      </c>
      <c r="B3067" s="25" t="s">
        <v>4387</v>
      </c>
      <c r="C3067" s="39" t="s">
        <v>340</v>
      </c>
      <c r="D3067" s="5">
        <v>6227</v>
      </c>
      <c r="E3067" t="str">
        <f t="shared" si="145"/>
        <v>armo_1600</v>
      </c>
      <c r="F3067" t="str">
        <f t="shared" si="146"/>
        <v>armoire éléc</v>
      </c>
      <c r="I3067" t="str">
        <f t="shared" si="147"/>
        <v>armo_armo_1600_armo_1600</v>
      </c>
      <c r="K3067" t="str">
        <f t="shared" si="148"/>
        <v>doublon</v>
      </c>
    </row>
    <row r="3068" spans="1:11" hidden="1" x14ac:dyDescent="0.25">
      <c r="A3068" s="5">
        <v>11575</v>
      </c>
      <c r="B3068" s="25" t="s">
        <v>4388</v>
      </c>
      <c r="C3068" s="39" t="s">
        <v>265</v>
      </c>
      <c r="D3068" s="5">
        <v>6229</v>
      </c>
      <c r="E3068" t="str">
        <f t="shared" si="145"/>
        <v>déch_1600</v>
      </c>
      <c r="F3068" t="str">
        <f t="shared" si="146"/>
        <v>déchargement-1</v>
      </c>
      <c r="I3068" t="str">
        <f t="shared" si="147"/>
        <v>pinc_déch_1600_déch_1600</v>
      </c>
      <c r="K3068" t="str">
        <f t="shared" si="148"/>
        <v>niv inf</v>
      </c>
    </row>
    <row r="3069" spans="1:11" hidden="1" x14ac:dyDescent="0.25">
      <c r="A3069" s="5">
        <v>11576</v>
      </c>
      <c r="B3069" s="25" t="s">
        <v>4389</v>
      </c>
      <c r="C3069" s="39" t="s">
        <v>266</v>
      </c>
      <c r="D3069" s="5">
        <v>6229</v>
      </c>
      <c r="E3069" t="str">
        <f t="shared" si="145"/>
        <v>déch_1600</v>
      </c>
      <c r="F3069" t="str">
        <f t="shared" si="146"/>
        <v>déchargement-1</v>
      </c>
      <c r="I3069" t="str">
        <f t="shared" si="147"/>
        <v>tran_déch_1600_déch_1600</v>
      </c>
      <c r="K3069" t="str">
        <f t="shared" si="148"/>
        <v>niv inf</v>
      </c>
    </row>
    <row r="3070" spans="1:11" hidden="1" x14ac:dyDescent="0.25">
      <c r="A3070" s="5">
        <v>11577</v>
      </c>
      <c r="B3070" s="25" t="s">
        <v>4389</v>
      </c>
      <c r="C3070" s="39" t="s">
        <v>267</v>
      </c>
      <c r="D3070" s="5">
        <v>6229</v>
      </c>
      <c r="E3070" t="str">
        <f t="shared" si="145"/>
        <v>déch_1600</v>
      </c>
      <c r="F3070" t="str">
        <f t="shared" si="146"/>
        <v>déchargement-1</v>
      </c>
      <c r="I3070" t="str">
        <f t="shared" si="147"/>
        <v>tran_déch_1600_déch_1600</v>
      </c>
      <c r="K3070" t="str">
        <f t="shared" si="148"/>
        <v>niv inf</v>
      </c>
    </row>
    <row r="3071" spans="1:11" hidden="1" x14ac:dyDescent="0.25">
      <c r="A3071" s="5">
        <v>11578</v>
      </c>
      <c r="B3071" s="25" t="s">
        <v>4390</v>
      </c>
      <c r="C3071" s="39" t="s">
        <v>258</v>
      </c>
      <c r="D3071" s="5">
        <v>6230</v>
      </c>
      <c r="E3071" t="str">
        <f t="shared" si="145"/>
        <v>mise_1086</v>
      </c>
      <c r="F3071" t="str">
        <f t="shared" si="146"/>
        <v>mise en référence des composants</v>
      </c>
      <c r="I3071" t="str">
        <f t="shared" si="147"/>
        <v>croc_mise_1086_mise_1086</v>
      </c>
      <c r="K3071" t="str">
        <f t="shared" si="148"/>
        <v>niv inf</v>
      </c>
    </row>
    <row r="3072" spans="1:11" hidden="1" x14ac:dyDescent="0.25">
      <c r="A3072" s="5">
        <v>11579</v>
      </c>
      <c r="B3072" s="25" t="s">
        <v>4391</v>
      </c>
      <c r="C3072" s="39" t="s">
        <v>259</v>
      </c>
      <c r="D3072" s="5">
        <v>6230</v>
      </c>
      <c r="E3072" t="str">
        <f t="shared" si="145"/>
        <v>mise_1086</v>
      </c>
      <c r="F3072" t="str">
        <f t="shared" si="146"/>
        <v>mise en référence des composants</v>
      </c>
      <c r="I3072" t="str">
        <f t="shared" si="147"/>
        <v>appu_mise_1086_mise_1086</v>
      </c>
      <c r="K3072" t="str">
        <f t="shared" si="148"/>
        <v>niv inf</v>
      </c>
    </row>
    <row r="3073" spans="1:11" hidden="1" x14ac:dyDescent="0.25">
      <c r="A3073" s="5">
        <v>11580</v>
      </c>
      <c r="B3073" s="25" t="s">
        <v>4391</v>
      </c>
      <c r="C3073" s="39" t="s">
        <v>260</v>
      </c>
      <c r="D3073" s="5">
        <v>6230</v>
      </c>
      <c r="E3073" t="str">
        <f t="shared" si="145"/>
        <v>mise_1086</v>
      </c>
      <c r="F3073" t="str">
        <f t="shared" si="146"/>
        <v>mise en référence des composants</v>
      </c>
      <c r="I3073" t="str">
        <f t="shared" si="147"/>
        <v>appu_mise_1086_mise_1086</v>
      </c>
      <c r="K3073" t="str">
        <f t="shared" si="148"/>
        <v>niv inf</v>
      </c>
    </row>
    <row r="3074" spans="1:11" hidden="1" x14ac:dyDescent="0.25">
      <c r="A3074" s="5">
        <v>11581</v>
      </c>
      <c r="B3074" s="25" t="s">
        <v>4392</v>
      </c>
      <c r="C3074" s="39" t="s">
        <v>261</v>
      </c>
      <c r="D3074" s="5">
        <v>6230</v>
      </c>
      <c r="E3074" t="str">
        <f t="shared" si="145"/>
        <v>mise_1086</v>
      </c>
      <c r="F3074" t="str">
        <f t="shared" si="146"/>
        <v>mise en référence des composants</v>
      </c>
      <c r="I3074" t="str">
        <f t="shared" si="147"/>
        <v>cont_mise_1086_mise_1086</v>
      </c>
      <c r="K3074" t="str">
        <f t="shared" si="148"/>
        <v>niv inf</v>
      </c>
    </row>
    <row r="3075" spans="1:11" hidden="1" x14ac:dyDescent="0.25">
      <c r="A3075" s="5">
        <v>11582</v>
      </c>
      <c r="B3075" s="25" t="s">
        <v>4390</v>
      </c>
      <c r="C3075" s="39" t="s">
        <v>257</v>
      </c>
      <c r="D3075" s="5">
        <v>6230</v>
      </c>
      <c r="E3075" t="str">
        <f t="shared" si="145"/>
        <v>mise_1086</v>
      </c>
      <c r="F3075" t="str">
        <f t="shared" si="146"/>
        <v>mise en référence des composants</v>
      </c>
      <c r="I3075" t="str">
        <f t="shared" si="147"/>
        <v>croc_mise_1086_mise_1086</v>
      </c>
      <c r="K3075" t="str">
        <f t="shared" si="148"/>
        <v>niv inf</v>
      </c>
    </row>
    <row r="3076" spans="1:11" x14ac:dyDescent="0.25">
      <c r="A3076" s="5">
        <v>11583</v>
      </c>
      <c r="B3076" s="25" t="s">
        <v>4393</v>
      </c>
      <c r="C3076" s="39" t="s">
        <v>340</v>
      </c>
      <c r="D3076" s="5">
        <v>6231</v>
      </c>
      <c r="E3076" t="str">
        <f t="shared" si="145"/>
        <v>armo_1086</v>
      </c>
      <c r="F3076" t="str">
        <f t="shared" si="146"/>
        <v>armoire éléc</v>
      </c>
      <c r="I3076" t="str">
        <f t="shared" si="147"/>
        <v>armo_armo_1086_armo_1086</v>
      </c>
      <c r="K3076" t="str">
        <f t="shared" si="148"/>
        <v>doublon</v>
      </c>
    </row>
    <row r="3077" spans="1:11" hidden="1" x14ac:dyDescent="0.25">
      <c r="A3077" s="5">
        <v>11584</v>
      </c>
      <c r="B3077" s="25" t="s">
        <v>4394</v>
      </c>
      <c r="C3077" s="39" t="s">
        <v>265</v>
      </c>
      <c r="D3077" s="5">
        <v>6232</v>
      </c>
      <c r="E3077" t="str">
        <f t="shared" si="145"/>
        <v>déch_1086</v>
      </c>
      <c r="F3077" t="str">
        <f t="shared" si="146"/>
        <v>déchargement</v>
      </c>
      <c r="I3077" t="str">
        <f t="shared" si="147"/>
        <v>pinc_déch_1086_déch_1086</v>
      </c>
      <c r="K3077" t="str">
        <f t="shared" si="148"/>
        <v>niv inf</v>
      </c>
    </row>
    <row r="3078" spans="1:11" hidden="1" x14ac:dyDescent="0.25">
      <c r="A3078" s="5">
        <v>11585</v>
      </c>
      <c r="B3078" s="25" t="s">
        <v>4395</v>
      </c>
      <c r="C3078" s="39" t="s">
        <v>266</v>
      </c>
      <c r="D3078" s="5">
        <v>6232</v>
      </c>
      <c r="E3078" t="str">
        <f t="shared" si="145"/>
        <v>déch_1086</v>
      </c>
      <c r="F3078" t="str">
        <f t="shared" si="146"/>
        <v>déchargement</v>
      </c>
      <c r="I3078" t="str">
        <f t="shared" si="147"/>
        <v>tran_déch_1086_déch_1086</v>
      </c>
      <c r="K3078" t="str">
        <f t="shared" si="148"/>
        <v>niv inf</v>
      </c>
    </row>
    <row r="3079" spans="1:11" hidden="1" x14ac:dyDescent="0.25">
      <c r="A3079" s="5">
        <v>11586</v>
      </c>
      <c r="B3079" s="25" t="s">
        <v>4395</v>
      </c>
      <c r="C3079" s="39" t="s">
        <v>267</v>
      </c>
      <c r="D3079" s="5">
        <v>6232</v>
      </c>
      <c r="E3079" t="str">
        <f t="shared" si="145"/>
        <v>déch_1086</v>
      </c>
      <c r="F3079" t="str">
        <f t="shared" si="146"/>
        <v>déchargement</v>
      </c>
      <c r="I3079" t="str">
        <f t="shared" si="147"/>
        <v>tran_déch_1086_déch_1086</v>
      </c>
      <c r="K3079" t="str">
        <f t="shared" si="148"/>
        <v>niv inf</v>
      </c>
    </row>
    <row r="3080" spans="1:11" hidden="1" x14ac:dyDescent="0.25">
      <c r="A3080" s="5">
        <v>11587</v>
      </c>
      <c r="B3080" s="25" t="s">
        <v>4396</v>
      </c>
      <c r="C3080" s="39" t="s">
        <v>262</v>
      </c>
      <c r="D3080" s="5">
        <v>6233</v>
      </c>
      <c r="E3080" t="str">
        <f t="shared" si="145"/>
        <v>emma_1086</v>
      </c>
      <c r="F3080" t="str">
        <f t="shared" si="146"/>
        <v>emmanchement / sertissage</v>
      </c>
      <c r="I3080" t="str">
        <f t="shared" si="147"/>
        <v>tête_emma_1086_emma_1086</v>
      </c>
      <c r="K3080" t="str">
        <f t="shared" si="148"/>
        <v>niv inf</v>
      </c>
    </row>
    <row r="3081" spans="1:11" hidden="1" x14ac:dyDescent="0.25">
      <c r="A3081" s="5">
        <v>11588</v>
      </c>
      <c r="B3081" s="25" t="s">
        <v>4397</v>
      </c>
      <c r="C3081" s="39" t="s">
        <v>263</v>
      </c>
      <c r="D3081" s="5">
        <v>6233</v>
      </c>
      <c r="E3081" t="str">
        <f t="shared" si="145"/>
        <v>emma_1086</v>
      </c>
      <c r="F3081" t="str">
        <f t="shared" si="146"/>
        <v>emmanchement / sertissage</v>
      </c>
      <c r="I3081" t="str">
        <f t="shared" si="147"/>
        <v>avan_emma_1086_emma_1086</v>
      </c>
      <c r="K3081" t="str">
        <f t="shared" si="148"/>
        <v>niv inf</v>
      </c>
    </row>
    <row r="3082" spans="1:11" hidden="1" x14ac:dyDescent="0.25">
      <c r="A3082" s="5">
        <v>11589</v>
      </c>
      <c r="B3082" s="25" t="s">
        <v>4398</v>
      </c>
      <c r="C3082" s="39" t="s">
        <v>264</v>
      </c>
      <c r="D3082" s="5">
        <v>6233</v>
      </c>
      <c r="E3082" t="str">
        <f t="shared" si="145"/>
        <v>emma_1086</v>
      </c>
      <c r="F3082" t="str">
        <f t="shared" si="146"/>
        <v>emmanchement / sertissage</v>
      </c>
      <c r="I3082" t="str">
        <f t="shared" si="147"/>
        <v>char_emma_1086_emma_1086</v>
      </c>
      <c r="K3082" t="str">
        <f t="shared" si="148"/>
        <v>niv inf</v>
      </c>
    </row>
    <row r="3083" spans="1:11" hidden="1" x14ac:dyDescent="0.25">
      <c r="A3083" s="5">
        <v>11590</v>
      </c>
      <c r="B3083" s="25" t="s">
        <v>4399</v>
      </c>
      <c r="C3083" s="39" t="s">
        <v>253</v>
      </c>
      <c r="D3083" s="5">
        <v>6234</v>
      </c>
      <c r="E3083" t="str">
        <f t="shared" si="145"/>
        <v>alim_1086</v>
      </c>
      <c r="F3083" t="str">
        <f t="shared" si="146"/>
        <v>alimentation douilles</v>
      </c>
      <c r="I3083" t="str">
        <f t="shared" si="147"/>
        <v>bol _alim_1086_alim_1086</v>
      </c>
      <c r="K3083" t="str">
        <f t="shared" si="148"/>
        <v>niv inf</v>
      </c>
    </row>
    <row r="3084" spans="1:11" hidden="1" x14ac:dyDescent="0.25">
      <c r="A3084" s="5">
        <v>11591</v>
      </c>
      <c r="B3084" s="25" t="s">
        <v>4400</v>
      </c>
      <c r="C3084" s="39" t="s">
        <v>254</v>
      </c>
      <c r="D3084" s="5">
        <v>6234</v>
      </c>
      <c r="E3084" t="str">
        <f t="shared" si="145"/>
        <v>alim_1086</v>
      </c>
      <c r="F3084" t="str">
        <f t="shared" si="146"/>
        <v>alimentation douilles</v>
      </c>
      <c r="I3084" t="str">
        <f t="shared" si="147"/>
        <v>pous_alim_1086_alim_1086</v>
      </c>
      <c r="K3084" t="str">
        <f t="shared" si="148"/>
        <v>niv inf</v>
      </c>
    </row>
    <row r="3085" spans="1:11" hidden="1" x14ac:dyDescent="0.25">
      <c r="A3085" s="5">
        <v>11592</v>
      </c>
      <c r="B3085" s="25" t="s">
        <v>4401</v>
      </c>
      <c r="C3085" s="39" t="s">
        <v>255</v>
      </c>
      <c r="D3085" s="5">
        <v>6234</v>
      </c>
      <c r="E3085" t="str">
        <f t="shared" si="145"/>
        <v>alim_1086</v>
      </c>
      <c r="F3085" t="str">
        <f t="shared" si="146"/>
        <v>alimentation douilles</v>
      </c>
      <c r="I3085" t="str">
        <f t="shared" si="147"/>
        <v>cont_alim_1086_alim_1086</v>
      </c>
      <c r="K3085" t="str">
        <f t="shared" si="148"/>
        <v>niv inf</v>
      </c>
    </row>
    <row r="3086" spans="1:11" hidden="1" x14ac:dyDescent="0.25">
      <c r="A3086" s="5">
        <v>11593</v>
      </c>
      <c r="B3086" s="25" t="s">
        <v>4402</v>
      </c>
      <c r="C3086" s="39" t="s">
        <v>256</v>
      </c>
      <c r="D3086" s="5">
        <v>6234</v>
      </c>
      <c r="E3086" t="str">
        <f t="shared" si="145"/>
        <v>alim_1086</v>
      </c>
      <c r="F3086" t="str">
        <f t="shared" si="146"/>
        <v>alimentation douilles</v>
      </c>
      <c r="I3086" t="str">
        <f t="shared" si="147"/>
        <v>alim_alim_1086_alim_1086</v>
      </c>
      <c r="K3086" t="str">
        <f t="shared" si="148"/>
        <v>niv inf</v>
      </c>
    </row>
    <row r="3087" spans="1:11" hidden="1" x14ac:dyDescent="0.25">
      <c r="A3087" s="5">
        <v>11594</v>
      </c>
      <c r="B3087" s="25" t="s">
        <v>4403</v>
      </c>
      <c r="C3087" s="39" t="s">
        <v>258</v>
      </c>
      <c r="D3087" s="5">
        <v>6235</v>
      </c>
      <c r="E3087" t="str">
        <f t="shared" si="145"/>
        <v>mise_1641</v>
      </c>
      <c r="F3087" t="str">
        <f t="shared" si="146"/>
        <v>mise en référence des composants</v>
      </c>
      <c r="I3087" t="str">
        <f t="shared" si="147"/>
        <v>croc_mise_1641_mise_1641</v>
      </c>
      <c r="K3087" t="str">
        <f t="shared" si="148"/>
        <v>niv inf</v>
      </c>
    </row>
    <row r="3088" spans="1:11" hidden="1" x14ac:dyDescent="0.25">
      <c r="A3088" s="5">
        <v>11595</v>
      </c>
      <c r="B3088" s="25" t="s">
        <v>4404</v>
      </c>
      <c r="C3088" s="39" t="s">
        <v>259</v>
      </c>
      <c r="D3088" s="5">
        <v>6235</v>
      </c>
      <c r="E3088" t="str">
        <f t="shared" si="145"/>
        <v>mise_1641</v>
      </c>
      <c r="F3088" t="str">
        <f t="shared" si="146"/>
        <v>mise en référence des composants</v>
      </c>
      <c r="I3088" t="str">
        <f t="shared" si="147"/>
        <v>appu_mise_1641_mise_1641</v>
      </c>
      <c r="K3088" t="str">
        <f t="shared" si="148"/>
        <v>niv inf</v>
      </c>
    </row>
    <row r="3089" spans="1:11" hidden="1" x14ac:dyDescent="0.25">
      <c r="A3089" s="5">
        <v>11596</v>
      </c>
      <c r="B3089" s="25" t="s">
        <v>4404</v>
      </c>
      <c r="C3089" s="39" t="s">
        <v>260</v>
      </c>
      <c r="D3089" s="5">
        <v>6235</v>
      </c>
      <c r="E3089" t="str">
        <f t="shared" si="145"/>
        <v>mise_1641</v>
      </c>
      <c r="F3089" t="str">
        <f t="shared" si="146"/>
        <v>mise en référence des composants</v>
      </c>
      <c r="I3089" t="str">
        <f t="shared" si="147"/>
        <v>appu_mise_1641_mise_1641</v>
      </c>
      <c r="K3089" t="str">
        <f t="shared" si="148"/>
        <v>niv inf</v>
      </c>
    </row>
    <row r="3090" spans="1:11" hidden="1" x14ac:dyDescent="0.25">
      <c r="A3090" s="5">
        <v>11597</v>
      </c>
      <c r="B3090" s="25" t="s">
        <v>4405</v>
      </c>
      <c r="C3090" s="39" t="s">
        <v>261</v>
      </c>
      <c r="D3090" s="5">
        <v>6235</v>
      </c>
      <c r="E3090" t="str">
        <f t="shared" ref="E3090:E3153" si="149">VLOOKUP(D3090,$A$2:$C$3736,2,FALSE)</f>
        <v>mise_1641</v>
      </c>
      <c r="F3090" t="str">
        <f t="shared" ref="F3090:F3153" si="150">VLOOKUP(D3090,$A$2:$C$3736,3,FALSE)</f>
        <v>mise en référence des composants</v>
      </c>
      <c r="I3090" t="str">
        <f t="shared" ref="I3090:I3153" si="151">+B3090&amp;"_"&amp;E3090</f>
        <v>cont_mise_1641_mise_1641</v>
      </c>
      <c r="K3090" t="str">
        <f t="shared" si="148"/>
        <v>niv inf</v>
      </c>
    </row>
    <row r="3091" spans="1:11" hidden="1" x14ac:dyDescent="0.25">
      <c r="A3091" s="5">
        <v>11598</v>
      </c>
      <c r="B3091" s="25" t="s">
        <v>4403</v>
      </c>
      <c r="C3091" s="39" t="s">
        <v>257</v>
      </c>
      <c r="D3091" s="5">
        <v>6235</v>
      </c>
      <c r="E3091" t="str">
        <f t="shared" si="149"/>
        <v>mise_1641</v>
      </c>
      <c r="F3091" t="str">
        <f t="shared" si="150"/>
        <v>mise en référence des composants</v>
      </c>
      <c r="I3091" t="str">
        <f t="shared" si="151"/>
        <v>croc_mise_1641_mise_1641</v>
      </c>
      <c r="K3091" t="str">
        <f t="shared" si="148"/>
        <v>niv inf</v>
      </c>
    </row>
    <row r="3092" spans="1:11" hidden="1" x14ac:dyDescent="0.25">
      <c r="A3092" s="5">
        <v>11599</v>
      </c>
      <c r="B3092" s="25" t="s">
        <v>4406</v>
      </c>
      <c r="C3092" s="39" t="s">
        <v>265</v>
      </c>
      <c r="D3092" s="5">
        <v>6236</v>
      </c>
      <c r="E3092" t="str">
        <f t="shared" si="149"/>
        <v>déch_1641</v>
      </c>
      <c r="F3092" t="str">
        <f t="shared" si="150"/>
        <v>déchargement</v>
      </c>
      <c r="I3092" t="str">
        <f t="shared" si="151"/>
        <v>pinc_déch_1641_déch_1641</v>
      </c>
      <c r="K3092" t="str">
        <f t="shared" si="148"/>
        <v>niv inf</v>
      </c>
    </row>
    <row r="3093" spans="1:11" hidden="1" x14ac:dyDescent="0.25">
      <c r="A3093" s="5">
        <v>11600</v>
      </c>
      <c r="B3093" s="25" t="s">
        <v>4407</v>
      </c>
      <c r="C3093" s="39" t="s">
        <v>266</v>
      </c>
      <c r="D3093" s="5">
        <v>6236</v>
      </c>
      <c r="E3093" t="str">
        <f t="shared" si="149"/>
        <v>déch_1641</v>
      </c>
      <c r="F3093" t="str">
        <f t="shared" si="150"/>
        <v>déchargement</v>
      </c>
      <c r="I3093" t="str">
        <f t="shared" si="151"/>
        <v>tran_déch_1641_déch_1641</v>
      </c>
      <c r="K3093" t="str">
        <f t="shared" si="148"/>
        <v>niv inf</v>
      </c>
    </row>
    <row r="3094" spans="1:11" hidden="1" x14ac:dyDescent="0.25">
      <c r="A3094" s="5">
        <v>11601</v>
      </c>
      <c r="B3094" s="25" t="s">
        <v>4407</v>
      </c>
      <c r="C3094" s="39" t="s">
        <v>267</v>
      </c>
      <c r="D3094" s="5">
        <v>6236</v>
      </c>
      <c r="E3094" t="str">
        <f t="shared" si="149"/>
        <v>déch_1641</v>
      </c>
      <c r="F3094" t="str">
        <f t="shared" si="150"/>
        <v>déchargement</v>
      </c>
      <c r="I3094" t="str">
        <f t="shared" si="151"/>
        <v>tran_déch_1641_déch_1641</v>
      </c>
      <c r="K3094" t="str">
        <f t="shared" si="148"/>
        <v>niv inf</v>
      </c>
    </row>
    <row r="3095" spans="1:11" hidden="1" x14ac:dyDescent="0.25">
      <c r="A3095" s="5">
        <v>11605</v>
      </c>
      <c r="B3095" s="25" t="s">
        <v>4408</v>
      </c>
      <c r="C3095" s="39" t="s">
        <v>262</v>
      </c>
      <c r="D3095" s="5">
        <v>6238</v>
      </c>
      <c r="E3095" t="str">
        <f t="shared" si="149"/>
        <v>emma_1641</v>
      </c>
      <c r="F3095" t="str">
        <f t="shared" si="150"/>
        <v>emmanchement / sertissage</v>
      </c>
      <c r="I3095" t="str">
        <f t="shared" si="151"/>
        <v>tête_emma_1641_emma_1641</v>
      </c>
      <c r="K3095" t="str">
        <f t="shared" si="148"/>
        <v>niv inf</v>
      </c>
    </row>
    <row r="3096" spans="1:11" hidden="1" x14ac:dyDescent="0.25">
      <c r="A3096" s="5">
        <v>11606</v>
      </c>
      <c r="B3096" s="25" t="s">
        <v>4409</v>
      </c>
      <c r="C3096" s="39" t="s">
        <v>263</v>
      </c>
      <c r="D3096" s="5">
        <v>6238</v>
      </c>
      <c r="E3096" t="str">
        <f t="shared" si="149"/>
        <v>emma_1641</v>
      </c>
      <c r="F3096" t="str">
        <f t="shared" si="150"/>
        <v>emmanchement / sertissage</v>
      </c>
      <c r="I3096" t="str">
        <f t="shared" si="151"/>
        <v>avan_emma_1641_emma_1641</v>
      </c>
      <c r="K3096" t="str">
        <f t="shared" si="148"/>
        <v>niv inf</v>
      </c>
    </row>
    <row r="3097" spans="1:11" hidden="1" x14ac:dyDescent="0.25">
      <c r="A3097" s="5">
        <v>11607</v>
      </c>
      <c r="B3097" s="25" t="s">
        <v>4410</v>
      </c>
      <c r="C3097" s="39" t="s">
        <v>264</v>
      </c>
      <c r="D3097" s="5">
        <v>6238</v>
      </c>
      <c r="E3097" t="str">
        <f t="shared" si="149"/>
        <v>emma_1641</v>
      </c>
      <c r="F3097" t="str">
        <f t="shared" si="150"/>
        <v>emmanchement / sertissage</v>
      </c>
      <c r="I3097" t="str">
        <f t="shared" si="151"/>
        <v>char_emma_1641_emma_1641</v>
      </c>
      <c r="K3097" t="str">
        <f t="shared" si="148"/>
        <v>niv inf</v>
      </c>
    </row>
    <row r="3098" spans="1:11" hidden="1" x14ac:dyDescent="0.25">
      <c r="A3098" s="5">
        <v>11608</v>
      </c>
      <c r="B3098" s="25" t="s">
        <v>4411</v>
      </c>
      <c r="C3098" s="39" t="s">
        <v>253</v>
      </c>
      <c r="D3098" s="5">
        <v>6239</v>
      </c>
      <c r="E3098" t="str">
        <f t="shared" si="149"/>
        <v>alim_1641</v>
      </c>
      <c r="F3098" t="str">
        <f t="shared" si="150"/>
        <v>alimentation douilles</v>
      </c>
      <c r="I3098" t="str">
        <f t="shared" si="151"/>
        <v>bol _alim_1641_alim_1641</v>
      </c>
      <c r="K3098" t="str">
        <f t="shared" si="148"/>
        <v>niv inf</v>
      </c>
    </row>
    <row r="3099" spans="1:11" hidden="1" x14ac:dyDescent="0.25">
      <c r="A3099" s="5">
        <v>11609</v>
      </c>
      <c r="B3099" s="25" t="s">
        <v>4412</v>
      </c>
      <c r="C3099" s="39" t="s">
        <v>254</v>
      </c>
      <c r="D3099" s="5">
        <v>6239</v>
      </c>
      <c r="E3099" t="str">
        <f t="shared" si="149"/>
        <v>alim_1641</v>
      </c>
      <c r="F3099" t="str">
        <f t="shared" si="150"/>
        <v>alimentation douilles</v>
      </c>
      <c r="I3099" t="str">
        <f t="shared" si="151"/>
        <v>pous_alim_1641_alim_1641</v>
      </c>
      <c r="K3099" t="str">
        <f t="shared" si="148"/>
        <v>niv inf</v>
      </c>
    </row>
    <row r="3100" spans="1:11" hidden="1" x14ac:dyDescent="0.25">
      <c r="A3100" s="5">
        <v>11610</v>
      </c>
      <c r="B3100" s="25" t="s">
        <v>4413</v>
      </c>
      <c r="C3100" s="39" t="s">
        <v>255</v>
      </c>
      <c r="D3100" s="5">
        <v>6239</v>
      </c>
      <c r="E3100" t="str">
        <f t="shared" si="149"/>
        <v>alim_1641</v>
      </c>
      <c r="F3100" t="str">
        <f t="shared" si="150"/>
        <v>alimentation douilles</v>
      </c>
      <c r="I3100" t="str">
        <f t="shared" si="151"/>
        <v>cont_alim_1641_alim_1641</v>
      </c>
      <c r="K3100" t="str">
        <f t="shared" si="148"/>
        <v>niv inf</v>
      </c>
    </row>
    <row r="3101" spans="1:11" hidden="1" x14ac:dyDescent="0.25">
      <c r="A3101" s="5">
        <v>11611</v>
      </c>
      <c r="B3101" s="25" t="s">
        <v>4414</v>
      </c>
      <c r="C3101" s="39" t="s">
        <v>256</v>
      </c>
      <c r="D3101" s="5">
        <v>6239</v>
      </c>
      <c r="E3101" t="str">
        <f t="shared" si="149"/>
        <v>alim_1641</v>
      </c>
      <c r="F3101" t="str">
        <f t="shared" si="150"/>
        <v>alimentation douilles</v>
      </c>
      <c r="I3101" t="str">
        <f t="shared" si="151"/>
        <v>alim_alim_1641_alim_1641</v>
      </c>
      <c r="K3101" t="str">
        <f t="shared" si="148"/>
        <v>niv inf</v>
      </c>
    </row>
    <row r="3102" spans="1:11" x14ac:dyDescent="0.25">
      <c r="A3102" s="5">
        <v>11612</v>
      </c>
      <c r="B3102" s="25" t="s">
        <v>4415</v>
      </c>
      <c r="C3102" s="39" t="s">
        <v>340</v>
      </c>
      <c r="D3102" s="5">
        <v>6240</v>
      </c>
      <c r="E3102" t="str">
        <f t="shared" si="149"/>
        <v>armo_1641</v>
      </c>
      <c r="F3102" t="str">
        <f t="shared" si="150"/>
        <v>armoire éléc</v>
      </c>
      <c r="I3102" t="str">
        <f t="shared" si="151"/>
        <v>armo_armo_1641_armo_1641</v>
      </c>
      <c r="K3102" t="str">
        <f t="shared" si="148"/>
        <v>doublon</v>
      </c>
    </row>
    <row r="3103" spans="1:11" hidden="1" x14ac:dyDescent="0.25">
      <c r="A3103" s="5">
        <v>11613</v>
      </c>
      <c r="B3103" s="25" t="s">
        <v>4416</v>
      </c>
      <c r="C3103" s="39" t="s">
        <v>258</v>
      </c>
      <c r="D3103" s="5">
        <v>6241</v>
      </c>
      <c r="E3103" t="str">
        <f t="shared" si="149"/>
        <v xml:space="preserve">mise_997 </v>
      </c>
      <c r="F3103" t="str">
        <f t="shared" si="150"/>
        <v>mise en référence des composants</v>
      </c>
      <c r="I3103" t="str">
        <f t="shared" si="151"/>
        <v xml:space="preserve">croc_mise_997 _mise_997 </v>
      </c>
      <c r="K3103" t="str">
        <f t="shared" si="148"/>
        <v>niv inf</v>
      </c>
    </row>
    <row r="3104" spans="1:11" hidden="1" x14ac:dyDescent="0.25">
      <c r="A3104" s="5">
        <v>11614</v>
      </c>
      <c r="B3104" s="25" t="s">
        <v>4417</v>
      </c>
      <c r="C3104" s="39" t="s">
        <v>259</v>
      </c>
      <c r="D3104" s="5">
        <v>6241</v>
      </c>
      <c r="E3104" t="str">
        <f t="shared" si="149"/>
        <v xml:space="preserve">mise_997 </v>
      </c>
      <c r="F3104" t="str">
        <f t="shared" si="150"/>
        <v>mise en référence des composants</v>
      </c>
      <c r="I3104" t="str">
        <f t="shared" si="151"/>
        <v xml:space="preserve">appu_mise_997 _mise_997 </v>
      </c>
      <c r="K3104" t="str">
        <f t="shared" si="148"/>
        <v>niv inf</v>
      </c>
    </row>
    <row r="3105" spans="1:11" hidden="1" x14ac:dyDescent="0.25">
      <c r="A3105" s="5">
        <v>11615</v>
      </c>
      <c r="B3105" s="25" t="s">
        <v>4417</v>
      </c>
      <c r="C3105" s="39" t="s">
        <v>260</v>
      </c>
      <c r="D3105" s="5">
        <v>6241</v>
      </c>
      <c r="E3105" t="str">
        <f t="shared" si="149"/>
        <v xml:space="preserve">mise_997 </v>
      </c>
      <c r="F3105" t="str">
        <f t="shared" si="150"/>
        <v>mise en référence des composants</v>
      </c>
      <c r="I3105" t="str">
        <f t="shared" si="151"/>
        <v xml:space="preserve">appu_mise_997 _mise_997 </v>
      </c>
      <c r="K3105" t="str">
        <f t="shared" si="148"/>
        <v>niv inf</v>
      </c>
    </row>
    <row r="3106" spans="1:11" hidden="1" x14ac:dyDescent="0.25">
      <c r="A3106" s="5">
        <v>11616</v>
      </c>
      <c r="B3106" s="25" t="s">
        <v>4418</v>
      </c>
      <c r="C3106" s="39" t="s">
        <v>261</v>
      </c>
      <c r="D3106" s="5">
        <v>6241</v>
      </c>
      <c r="E3106" t="str">
        <f t="shared" si="149"/>
        <v xml:space="preserve">mise_997 </v>
      </c>
      <c r="F3106" t="str">
        <f t="shared" si="150"/>
        <v>mise en référence des composants</v>
      </c>
      <c r="I3106" t="str">
        <f t="shared" si="151"/>
        <v xml:space="preserve">cont_mise_997 _mise_997 </v>
      </c>
      <c r="K3106" t="str">
        <f t="shared" si="148"/>
        <v>niv inf</v>
      </c>
    </row>
    <row r="3107" spans="1:11" hidden="1" x14ac:dyDescent="0.25">
      <c r="A3107" s="5">
        <v>11617</v>
      </c>
      <c r="B3107" s="25" t="s">
        <v>4416</v>
      </c>
      <c r="C3107" s="39" t="s">
        <v>257</v>
      </c>
      <c r="D3107" s="5">
        <v>6241</v>
      </c>
      <c r="E3107" t="str">
        <f t="shared" si="149"/>
        <v xml:space="preserve">mise_997 </v>
      </c>
      <c r="F3107" t="str">
        <f t="shared" si="150"/>
        <v>mise en référence des composants</v>
      </c>
      <c r="I3107" t="str">
        <f t="shared" si="151"/>
        <v xml:space="preserve">croc_mise_997 _mise_997 </v>
      </c>
      <c r="K3107" t="str">
        <f t="shared" si="148"/>
        <v>niv inf</v>
      </c>
    </row>
    <row r="3108" spans="1:11" x14ac:dyDescent="0.25">
      <c r="A3108" s="5">
        <v>11618</v>
      </c>
      <c r="B3108" s="25" t="s">
        <v>4419</v>
      </c>
      <c r="C3108" s="39" t="s">
        <v>340</v>
      </c>
      <c r="D3108" s="5">
        <v>6242</v>
      </c>
      <c r="E3108" t="str">
        <f t="shared" si="149"/>
        <v xml:space="preserve">armo_997 </v>
      </c>
      <c r="F3108" t="str">
        <f t="shared" si="150"/>
        <v>armoire éléc</v>
      </c>
      <c r="I3108" t="str">
        <f t="shared" si="151"/>
        <v xml:space="preserve">armo_armo_997 _armo_997 </v>
      </c>
      <c r="K3108" t="str">
        <f t="shared" si="148"/>
        <v>doublon</v>
      </c>
    </row>
    <row r="3109" spans="1:11" hidden="1" x14ac:dyDescent="0.25">
      <c r="A3109" s="5">
        <v>11619</v>
      </c>
      <c r="B3109" s="25" t="s">
        <v>4420</v>
      </c>
      <c r="C3109" s="39" t="s">
        <v>265</v>
      </c>
      <c r="D3109" s="5">
        <v>6243</v>
      </c>
      <c r="E3109" t="str">
        <f t="shared" si="149"/>
        <v xml:space="preserve">déch_997 </v>
      </c>
      <c r="F3109" t="str">
        <f t="shared" si="150"/>
        <v>déchargement</v>
      </c>
      <c r="I3109" t="str">
        <f t="shared" si="151"/>
        <v xml:space="preserve">pinc_déch_997 _déch_997 </v>
      </c>
      <c r="K3109" t="str">
        <f t="shared" si="148"/>
        <v>niv inf</v>
      </c>
    </row>
    <row r="3110" spans="1:11" hidden="1" x14ac:dyDescent="0.25">
      <c r="A3110" s="5">
        <v>11620</v>
      </c>
      <c r="B3110" s="25" t="s">
        <v>4421</v>
      </c>
      <c r="C3110" s="39" t="s">
        <v>266</v>
      </c>
      <c r="D3110" s="5">
        <v>6243</v>
      </c>
      <c r="E3110" t="str">
        <f t="shared" si="149"/>
        <v xml:space="preserve">déch_997 </v>
      </c>
      <c r="F3110" t="str">
        <f t="shared" si="150"/>
        <v>déchargement</v>
      </c>
      <c r="I3110" t="str">
        <f t="shared" si="151"/>
        <v xml:space="preserve">tran_déch_997 _déch_997 </v>
      </c>
      <c r="K3110" t="str">
        <f t="shared" si="148"/>
        <v>niv inf</v>
      </c>
    </row>
    <row r="3111" spans="1:11" hidden="1" x14ac:dyDescent="0.25">
      <c r="A3111" s="5">
        <v>11621</v>
      </c>
      <c r="B3111" s="25" t="s">
        <v>4421</v>
      </c>
      <c r="C3111" s="39" t="s">
        <v>267</v>
      </c>
      <c r="D3111" s="5">
        <v>6243</v>
      </c>
      <c r="E3111" t="str">
        <f t="shared" si="149"/>
        <v xml:space="preserve">déch_997 </v>
      </c>
      <c r="F3111" t="str">
        <f t="shared" si="150"/>
        <v>déchargement</v>
      </c>
      <c r="I3111" t="str">
        <f t="shared" si="151"/>
        <v xml:space="preserve">tran_déch_997 _déch_997 </v>
      </c>
      <c r="K3111" t="str">
        <f t="shared" si="148"/>
        <v>niv inf</v>
      </c>
    </row>
    <row r="3112" spans="1:11" hidden="1" x14ac:dyDescent="0.25">
      <c r="A3112" s="5">
        <v>11622</v>
      </c>
      <c r="B3112" s="25" t="s">
        <v>4422</v>
      </c>
      <c r="C3112" s="39" t="s">
        <v>262</v>
      </c>
      <c r="D3112" s="5">
        <v>6244</v>
      </c>
      <c r="E3112" t="str">
        <f t="shared" si="149"/>
        <v xml:space="preserve">emma_997 </v>
      </c>
      <c r="F3112" t="str">
        <f t="shared" si="150"/>
        <v>emmanchement / sertissage</v>
      </c>
      <c r="I3112" t="str">
        <f t="shared" si="151"/>
        <v xml:space="preserve">tête_emma_997 _emma_997 </v>
      </c>
      <c r="K3112" t="str">
        <f t="shared" si="148"/>
        <v>niv inf</v>
      </c>
    </row>
    <row r="3113" spans="1:11" hidden="1" x14ac:dyDescent="0.25">
      <c r="A3113" s="5">
        <v>11623</v>
      </c>
      <c r="B3113" s="25" t="s">
        <v>4423</v>
      </c>
      <c r="C3113" s="39" t="s">
        <v>263</v>
      </c>
      <c r="D3113" s="5">
        <v>6244</v>
      </c>
      <c r="E3113" t="str">
        <f t="shared" si="149"/>
        <v xml:space="preserve">emma_997 </v>
      </c>
      <c r="F3113" t="str">
        <f t="shared" si="150"/>
        <v>emmanchement / sertissage</v>
      </c>
      <c r="I3113" t="str">
        <f t="shared" si="151"/>
        <v xml:space="preserve">avan_emma_997 _emma_997 </v>
      </c>
      <c r="K3113" t="str">
        <f t="shared" si="148"/>
        <v>niv inf</v>
      </c>
    </row>
    <row r="3114" spans="1:11" hidden="1" x14ac:dyDescent="0.25">
      <c r="A3114" s="5">
        <v>11624</v>
      </c>
      <c r="B3114" s="25" t="s">
        <v>4424</v>
      </c>
      <c r="C3114" s="39" t="s">
        <v>264</v>
      </c>
      <c r="D3114" s="5">
        <v>6244</v>
      </c>
      <c r="E3114" t="str">
        <f t="shared" si="149"/>
        <v xml:space="preserve">emma_997 </v>
      </c>
      <c r="F3114" t="str">
        <f t="shared" si="150"/>
        <v>emmanchement / sertissage</v>
      </c>
      <c r="I3114" t="str">
        <f t="shared" si="151"/>
        <v xml:space="preserve">char_emma_997 _emma_997 </v>
      </c>
      <c r="K3114" t="str">
        <f t="shared" si="148"/>
        <v>niv inf</v>
      </c>
    </row>
    <row r="3115" spans="1:11" hidden="1" x14ac:dyDescent="0.25">
      <c r="A3115" s="5">
        <v>11625</v>
      </c>
      <c r="B3115" s="25" t="s">
        <v>4425</v>
      </c>
      <c r="C3115" s="39" t="s">
        <v>253</v>
      </c>
      <c r="D3115" s="5">
        <v>6245</v>
      </c>
      <c r="E3115" t="str">
        <f t="shared" si="149"/>
        <v xml:space="preserve">alim_997 </v>
      </c>
      <c r="F3115" t="str">
        <f t="shared" si="150"/>
        <v>alimentation douilles</v>
      </c>
      <c r="I3115" t="str">
        <f t="shared" si="151"/>
        <v xml:space="preserve">bol _alim_997 _alim_997 </v>
      </c>
      <c r="K3115" t="str">
        <f t="shared" si="148"/>
        <v>niv inf</v>
      </c>
    </row>
    <row r="3116" spans="1:11" hidden="1" x14ac:dyDescent="0.25">
      <c r="A3116" s="5">
        <v>11626</v>
      </c>
      <c r="B3116" s="25" t="s">
        <v>4426</v>
      </c>
      <c r="C3116" s="39" t="s">
        <v>254</v>
      </c>
      <c r="D3116" s="5">
        <v>6245</v>
      </c>
      <c r="E3116" t="str">
        <f t="shared" si="149"/>
        <v xml:space="preserve">alim_997 </v>
      </c>
      <c r="F3116" t="str">
        <f t="shared" si="150"/>
        <v>alimentation douilles</v>
      </c>
      <c r="I3116" t="str">
        <f t="shared" si="151"/>
        <v xml:space="preserve">pous_alim_997 _alim_997 </v>
      </c>
      <c r="K3116" t="str">
        <f t="shared" si="148"/>
        <v>niv inf</v>
      </c>
    </row>
    <row r="3117" spans="1:11" hidden="1" x14ac:dyDescent="0.25">
      <c r="A3117" s="5">
        <v>11627</v>
      </c>
      <c r="B3117" s="25" t="s">
        <v>4427</v>
      </c>
      <c r="C3117" s="39" t="s">
        <v>255</v>
      </c>
      <c r="D3117" s="5">
        <v>6245</v>
      </c>
      <c r="E3117" t="str">
        <f t="shared" si="149"/>
        <v xml:space="preserve">alim_997 </v>
      </c>
      <c r="F3117" t="str">
        <f t="shared" si="150"/>
        <v>alimentation douilles</v>
      </c>
      <c r="I3117" t="str">
        <f t="shared" si="151"/>
        <v xml:space="preserve">cont_alim_997 _alim_997 </v>
      </c>
      <c r="K3117" t="str">
        <f t="shared" si="148"/>
        <v>niv inf</v>
      </c>
    </row>
    <row r="3118" spans="1:11" hidden="1" x14ac:dyDescent="0.25">
      <c r="A3118" s="5">
        <v>11628</v>
      </c>
      <c r="B3118" s="25" t="s">
        <v>4428</v>
      </c>
      <c r="C3118" s="39" t="s">
        <v>256</v>
      </c>
      <c r="D3118" s="5">
        <v>6245</v>
      </c>
      <c r="E3118" t="str">
        <f t="shared" si="149"/>
        <v xml:space="preserve">alim_997 </v>
      </c>
      <c r="F3118" t="str">
        <f t="shared" si="150"/>
        <v>alimentation douilles</v>
      </c>
      <c r="I3118" t="str">
        <f t="shared" si="151"/>
        <v xml:space="preserve">alim_alim_997 _alim_997 </v>
      </c>
      <c r="K3118" t="str">
        <f t="shared" si="148"/>
        <v>niv inf</v>
      </c>
    </row>
    <row r="3119" spans="1:11" hidden="1" x14ac:dyDescent="0.25">
      <c r="A3119" s="5">
        <v>11629</v>
      </c>
      <c r="B3119" s="25" t="s">
        <v>4429</v>
      </c>
      <c r="C3119" s="39" t="s">
        <v>258</v>
      </c>
      <c r="D3119" s="5">
        <v>6246</v>
      </c>
      <c r="E3119" t="str">
        <f t="shared" si="149"/>
        <v>mise_1085</v>
      </c>
      <c r="F3119" t="str">
        <f t="shared" si="150"/>
        <v>mise en référence des composants</v>
      </c>
      <c r="I3119" t="str">
        <f t="shared" si="151"/>
        <v>croc_mise_1085_mise_1085</v>
      </c>
      <c r="K3119" t="str">
        <f t="shared" si="148"/>
        <v>niv inf</v>
      </c>
    </row>
    <row r="3120" spans="1:11" hidden="1" x14ac:dyDescent="0.25">
      <c r="A3120" s="5">
        <v>11630</v>
      </c>
      <c r="B3120" s="25" t="s">
        <v>4430</v>
      </c>
      <c r="C3120" s="39" t="s">
        <v>259</v>
      </c>
      <c r="D3120" s="5">
        <v>6246</v>
      </c>
      <c r="E3120" t="str">
        <f t="shared" si="149"/>
        <v>mise_1085</v>
      </c>
      <c r="F3120" t="str">
        <f t="shared" si="150"/>
        <v>mise en référence des composants</v>
      </c>
      <c r="I3120" t="str">
        <f t="shared" si="151"/>
        <v>appu_mise_1085_mise_1085</v>
      </c>
      <c r="K3120" t="str">
        <f t="shared" si="148"/>
        <v>niv inf</v>
      </c>
    </row>
    <row r="3121" spans="1:11" hidden="1" x14ac:dyDescent="0.25">
      <c r="A3121" s="5">
        <v>11631</v>
      </c>
      <c r="B3121" s="25" t="s">
        <v>4430</v>
      </c>
      <c r="C3121" s="39" t="s">
        <v>260</v>
      </c>
      <c r="D3121" s="5">
        <v>6246</v>
      </c>
      <c r="E3121" t="str">
        <f t="shared" si="149"/>
        <v>mise_1085</v>
      </c>
      <c r="F3121" t="str">
        <f t="shared" si="150"/>
        <v>mise en référence des composants</v>
      </c>
      <c r="I3121" t="str">
        <f t="shared" si="151"/>
        <v>appu_mise_1085_mise_1085</v>
      </c>
      <c r="K3121" t="str">
        <f t="shared" si="148"/>
        <v>niv inf</v>
      </c>
    </row>
    <row r="3122" spans="1:11" hidden="1" x14ac:dyDescent="0.25">
      <c r="A3122" s="5">
        <v>11632</v>
      </c>
      <c r="B3122" s="25" t="s">
        <v>4431</v>
      </c>
      <c r="C3122" s="39" t="s">
        <v>261</v>
      </c>
      <c r="D3122" s="5">
        <v>6246</v>
      </c>
      <c r="E3122" t="str">
        <f t="shared" si="149"/>
        <v>mise_1085</v>
      </c>
      <c r="F3122" t="str">
        <f t="shared" si="150"/>
        <v>mise en référence des composants</v>
      </c>
      <c r="I3122" t="str">
        <f t="shared" si="151"/>
        <v>cont_mise_1085_mise_1085</v>
      </c>
      <c r="K3122" t="str">
        <f t="shared" si="148"/>
        <v>niv inf</v>
      </c>
    </row>
    <row r="3123" spans="1:11" hidden="1" x14ac:dyDescent="0.25">
      <c r="A3123" s="5">
        <v>11633</v>
      </c>
      <c r="B3123" s="25" t="s">
        <v>4429</v>
      </c>
      <c r="C3123" s="39" t="s">
        <v>257</v>
      </c>
      <c r="D3123" s="5">
        <v>6246</v>
      </c>
      <c r="E3123" t="str">
        <f t="shared" si="149"/>
        <v>mise_1085</v>
      </c>
      <c r="F3123" t="str">
        <f t="shared" si="150"/>
        <v>mise en référence des composants</v>
      </c>
      <c r="I3123" t="str">
        <f t="shared" si="151"/>
        <v>croc_mise_1085_mise_1085</v>
      </c>
      <c r="K3123" t="str">
        <f t="shared" si="148"/>
        <v>niv inf</v>
      </c>
    </row>
    <row r="3124" spans="1:11" x14ac:dyDescent="0.25">
      <c r="A3124" s="5">
        <v>11634</v>
      </c>
      <c r="B3124" s="25" t="s">
        <v>4432</v>
      </c>
      <c r="C3124" s="39" t="s">
        <v>340</v>
      </c>
      <c r="D3124" s="5">
        <v>6247</v>
      </c>
      <c r="E3124" t="str">
        <f t="shared" si="149"/>
        <v>armo_1085</v>
      </c>
      <c r="F3124" t="str">
        <f t="shared" si="150"/>
        <v>armoire éléc</v>
      </c>
      <c r="I3124" t="str">
        <f t="shared" si="151"/>
        <v>armo_armo_1085_armo_1085</v>
      </c>
      <c r="K3124" t="str">
        <f t="shared" si="148"/>
        <v>doublon</v>
      </c>
    </row>
    <row r="3125" spans="1:11" hidden="1" x14ac:dyDescent="0.25">
      <c r="A3125" s="5">
        <v>11635</v>
      </c>
      <c r="B3125" s="25" t="s">
        <v>4433</v>
      </c>
      <c r="C3125" s="39" t="s">
        <v>265</v>
      </c>
      <c r="D3125" s="5">
        <v>6248</v>
      </c>
      <c r="E3125" t="str">
        <f t="shared" si="149"/>
        <v>déch_1085</v>
      </c>
      <c r="F3125" t="str">
        <f t="shared" si="150"/>
        <v>déchargement</v>
      </c>
      <c r="I3125" t="str">
        <f t="shared" si="151"/>
        <v>pinc_déch_1085_déch_1085</v>
      </c>
      <c r="K3125" t="str">
        <f t="shared" si="148"/>
        <v>niv inf</v>
      </c>
    </row>
    <row r="3126" spans="1:11" hidden="1" x14ac:dyDescent="0.25">
      <c r="A3126" s="5">
        <v>11636</v>
      </c>
      <c r="B3126" s="25" t="s">
        <v>4434</v>
      </c>
      <c r="C3126" s="39" t="s">
        <v>266</v>
      </c>
      <c r="D3126" s="5">
        <v>6248</v>
      </c>
      <c r="E3126" t="str">
        <f t="shared" si="149"/>
        <v>déch_1085</v>
      </c>
      <c r="F3126" t="str">
        <f t="shared" si="150"/>
        <v>déchargement</v>
      </c>
      <c r="I3126" t="str">
        <f t="shared" si="151"/>
        <v>tran_déch_1085_déch_1085</v>
      </c>
      <c r="K3126" t="str">
        <f t="shared" si="148"/>
        <v>niv inf</v>
      </c>
    </row>
    <row r="3127" spans="1:11" hidden="1" x14ac:dyDescent="0.25">
      <c r="A3127" s="5">
        <v>11637</v>
      </c>
      <c r="B3127" s="25" t="s">
        <v>4434</v>
      </c>
      <c r="C3127" s="39" t="s">
        <v>267</v>
      </c>
      <c r="D3127" s="5">
        <v>6248</v>
      </c>
      <c r="E3127" t="str">
        <f t="shared" si="149"/>
        <v>déch_1085</v>
      </c>
      <c r="F3127" t="str">
        <f t="shared" si="150"/>
        <v>déchargement</v>
      </c>
      <c r="I3127" t="str">
        <f t="shared" si="151"/>
        <v>tran_déch_1085_déch_1085</v>
      </c>
      <c r="K3127" t="str">
        <f t="shared" si="148"/>
        <v>niv inf</v>
      </c>
    </row>
    <row r="3128" spans="1:11" hidden="1" x14ac:dyDescent="0.25">
      <c r="A3128" s="5">
        <v>11638</v>
      </c>
      <c r="B3128" s="25" t="s">
        <v>4435</v>
      </c>
      <c r="C3128" s="39" t="s">
        <v>262</v>
      </c>
      <c r="D3128" s="5">
        <v>6249</v>
      </c>
      <c r="E3128" t="str">
        <f t="shared" si="149"/>
        <v>emma_1085</v>
      </c>
      <c r="F3128" t="str">
        <f t="shared" si="150"/>
        <v>emmanchement / sertissage</v>
      </c>
      <c r="I3128" t="str">
        <f t="shared" si="151"/>
        <v>tête_emma_1085_emma_1085</v>
      </c>
      <c r="K3128" t="str">
        <f t="shared" si="148"/>
        <v>niv inf</v>
      </c>
    </row>
    <row r="3129" spans="1:11" hidden="1" x14ac:dyDescent="0.25">
      <c r="A3129" s="5">
        <v>11639</v>
      </c>
      <c r="B3129" s="25" t="s">
        <v>4436</v>
      </c>
      <c r="C3129" s="39" t="s">
        <v>263</v>
      </c>
      <c r="D3129" s="5">
        <v>6249</v>
      </c>
      <c r="E3129" t="str">
        <f t="shared" si="149"/>
        <v>emma_1085</v>
      </c>
      <c r="F3129" t="str">
        <f t="shared" si="150"/>
        <v>emmanchement / sertissage</v>
      </c>
      <c r="I3129" t="str">
        <f t="shared" si="151"/>
        <v>avan_emma_1085_emma_1085</v>
      </c>
      <c r="K3129" t="str">
        <f t="shared" si="148"/>
        <v>niv inf</v>
      </c>
    </row>
    <row r="3130" spans="1:11" hidden="1" x14ac:dyDescent="0.25">
      <c r="A3130" s="5">
        <v>11640</v>
      </c>
      <c r="B3130" s="25" t="s">
        <v>4437</v>
      </c>
      <c r="C3130" s="39" t="s">
        <v>264</v>
      </c>
      <c r="D3130" s="5">
        <v>6249</v>
      </c>
      <c r="E3130" t="str">
        <f t="shared" si="149"/>
        <v>emma_1085</v>
      </c>
      <c r="F3130" t="str">
        <f t="shared" si="150"/>
        <v>emmanchement / sertissage</v>
      </c>
      <c r="I3130" t="str">
        <f t="shared" si="151"/>
        <v>char_emma_1085_emma_1085</v>
      </c>
      <c r="K3130" t="str">
        <f t="shared" ref="K3130:K3193" si="152">IF(C3130=F3130,"doublon","niv inf")</f>
        <v>niv inf</v>
      </c>
    </row>
    <row r="3131" spans="1:11" hidden="1" x14ac:dyDescent="0.25">
      <c r="A3131" s="5">
        <v>11641</v>
      </c>
      <c r="B3131" s="25" t="s">
        <v>4438</v>
      </c>
      <c r="C3131" s="39" t="s">
        <v>253</v>
      </c>
      <c r="D3131" s="5">
        <v>6250</v>
      </c>
      <c r="E3131" t="str">
        <f t="shared" si="149"/>
        <v>alim_1085</v>
      </c>
      <c r="F3131" t="str">
        <f t="shared" si="150"/>
        <v>alimentation douilles</v>
      </c>
      <c r="I3131" t="str">
        <f t="shared" si="151"/>
        <v>bol _alim_1085_alim_1085</v>
      </c>
      <c r="K3131" t="str">
        <f t="shared" si="152"/>
        <v>niv inf</v>
      </c>
    </row>
    <row r="3132" spans="1:11" hidden="1" x14ac:dyDescent="0.25">
      <c r="A3132" s="5">
        <v>11642</v>
      </c>
      <c r="B3132" s="25" t="s">
        <v>4439</v>
      </c>
      <c r="C3132" s="39" t="s">
        <v>254</v>
      </c>
      <c r="D3132" s="5">
        <v>6250</v>
      </c>
      <c r="E3132" t="str">
        <f t="shared" si="149"/>
        <v>alim_1085</v>
      </c>
      <c r="F3132" t="str">
        <f t="shared" si="150"/>
        <v>alimentation douilles</v>
      </c>
      <c r="I3132" t="str">
        <f t="shared" si="151"/>
        <v>pous_alim_1085_alim_1085</v>
      </c>
      <c r="K3132" t="str">
        <f t="shared" si="152"/>
        <v>niv inf</v>
      </c>
    </row>
    <row r="3133" spans="1:11" hidden="1" x14ac:dyDescent="0.25">
      <c r="A3133" s="5">
        <v>11643</v>
      </c>
      <c r="B3133" s="25" t="s">
        <v>4440</v>
      </c>
      <c r="C3133" s="39" t="s">
        <v>255</v>
      </c>
      <c r="D3133" s="5">
        <v>6250</v>
      </c>
      <c r="E3133" t="str">
        <f t="shared" si="149"/>
        <v>alim_1085</v>
      </c>
      <c r="F3133" t="str">
        <f t="shared" si="150"/>
        <v>alimentation douilles</v>
      </c>
      <c r="I3133" t="str">
        <f t="shared" si="151"/>
        <v>cont_alim_1085_alim_1085</v>
      </c>
      <c r="K3133" t="str">
        <f t="shared" si="152"/>
        <v>niv inf</v>
      </c>
    </row>
    <row r="3134" spans="1:11" hidden="1" x14ac:dyDescent="0.25">
      <c r="A3134" s="5">
        <v>11644</v>
      </c>
      <c r="B3134" s="25" t="s">
        <v>4441</v>
      </c>
      <c r="C3134" s="39" t="s">
        <v>256</v>
      </c>
      <c r="D3134" s="5">
        <v>6250</v>
      </c>
      <c r="E3134" t="str">
        <f t="shared" si="149"/>
        <v>alim_1085</v>
      </c>
      <c r="F3134" t="str">
        <f t="shared" si="150"/>
        <v>alimentation douilles</v>
      </c>
      <c r="I3134" t="str">
        <f t="shared" si="151"/>
        <v>alim_alim_1085_alim_1085</v>
      </c>
      <c r="K3134" t="str">
        <f t="shared" si="152"/>
        <v>niv inf</v>
      </c>
    </row>
    <row r="3135" spans="1:11" hidden="1" x14ac:dyDescent="0.25">
      <c r="A3135" s="5">
        <v>11645</v>
      </c>
      <c r="B3135" s="25" t="s">
        <v>4442</v>
      </c>
      <c r="C3135" s="39" t="s">
        <v>258</v>
      </c>
      <c r="D3135" s="5">
        <v>6251</v>
      </c>
      <c r="E3135" t="str">
        <f t="shared" si="149"/>
        <v>mise_1049</v>
      </c>
      <c r="F3135" t="str">
        <f t="shared" si="150"/>
        <v>mise en référence des composants</v>
      </c>
      <c r="I3135" t="str">
        <f t="shared" si="151"/>
        <v>croc_mise_1049_mise_1049</v>
      </c>
      <c r="K3135" t="str">
        <f t="shared" si="152"/>
        <v>niv inf</v>
      </c>
    </row>
    <row r="3136" spans="1:11" hidden="1" x14ac:dyDescent="0.25">
      <c r="A3136" s="5">
        <v>11646</v>
      </c>
      <c r="B3136" s="25" t="s">
        <v>4443</v>
      </c>
      <c r="C3136" s="39" t="s">
        <v>259</v>
      </c>
      <c r="D3136" s="5">
        <v>6251</v>
      </c>
      <c r="E3136" t="str">
        <f t="shared" si="149"/>
        <v>mise_1049</v>
      </c>
      <c r="F3136" t="str">
        <f t="shared" si="150"/>
        <v>mise en référence des composants</v>
      </c>
      <c r="I3136" t="str">
        <f t="shared" si="151"/>
        <v>appu_mise_1049_mise_1049</v>
      </c>
      <c r="K3136" t="str">
        <f t="shared" si="152"/>
        <v>niv inf</v>
      </c>
    </row>
    <row r="3137" spans="1:11" hidden="1" x14ac:dyDescent="0.25">
      <c r="A3137" s="5">
        <v>11647</v>
      </c>
      <c r="B3137" s="25" t="s">
        <v>4443</v>
      </c>
      <c r="C3137" s="39" t="s">
        <v>260</v>
      </c>
      <c r="D3137" s="5">
        <v>6251</v>
      </c>
      <c r="E3137" t="str">
        <f t="shared" si="149"/>
        <v>mise_1049</v>
      </c>
      <c r="F3137" t="str">
        <f t="shared" si="150"/>
        <v>mise en référence des composants</v>
      </c>
      <c r="I3137" t="str">
        <f t="shared" si="151"/>
        <v>appu_mise_1049_mise_1049</v>
      </c>
      <c r="K3137" t="str">
        <f t="shared" si="152"/>
        <v>niv inf</v>
      </c>
    </row>
    <row r="3138" spans="1:11" hidden="1" x14ac:dyDescent="0.25">
      <c r="A3138" s="5">
        <v>11648</v>
      </c>
      <c r="B3138" s="25" t="s">
        <v>4444</v>
      </c>
      <c r="C3138" s="39" t="s">
        <v>261</v>
      </c>
      <c r="D3138" s="5">
        <v>6251</v>
      </c>
      <c r="E3138" t="str">
        <f t="shared" si="149"/>
        <v>mise_1049</v>
      </c>
      <c r="F3138" t="str">
        <f t="shared" si="150"/>
        <v>mise en référence des composants</v>
      </c>
      <c r="I3138" t="str">
        <f t="shared" si="151"/>
        <v>cont_mise_1049_mise_1049</v>
      </c>
      <c r="K3138" t="str">
        <f t="shared" si="152"/>
        <v>niv inf</v>
      </c>
    </row>
    <row r="3139" spans="1:11" hidden="1" x14ac:dyDescent="0.25">
      <c r="A3139" s="5">
        <v>11649</v>
      </c>
      <c r="B3139" s="25" t="s">
        <v>4442</v>
      </c>
      <c r="C3139" s="39" t="s">
        <v>257</v>
      </c>
      <c r="D3139" s="5">
        <v>6251</v>
      </c>
      <c r="E3139" t="str">
        <f t="shared" si="149"/>
        <v>mise_1049</v>
      </c>
      <c r="F3139" t="str">
        <f t="shared" si="150"/>
        <v>mise en référence des composants</v>
      </c>
      <c r="I3139" t="str">
        <f t="shared" si="151"/>
        <v>croc_mise_1049_mise_1049</v>
      </c>
      <c r="K3139" t="str">
        <f t="shared" si="152"/>
        <v>niv inf</v>
      </c>
    </row>
    <row r="3140" spans="1:11" x14ac:dyDescent="0.25">
      <c r="A3140" s="5">
        <v>11650</v>
      </c>
      <c r="B3140" s="25" t="s">
        <v>4445</v>
      </c>
      <c r="C3140" s="39" t="s">
        <v>340</v>
      </c>
      <c r="D3140" s="5">
        <v>6252</v>
      </c>
      <c r="E3140" t="str">
        <f t="shared" si="149"/>
        <v>armo_1049</v>
      </c>
      <c r="F3140" t="str">
        <f t="shared" si="150"/>
        <v>armoire éléc</v>
      </c>
      <c r="I3140" t="str">
        <f t="shared" si="151"/>
        <v>armo_armo_1049_armo_1049</v>
      </c>
      <c r="K3140" t="str">
        <f t="shared" si="152"/>
        <v>doublon</v>
      </c>
    </row>
    <row r="3141" spans="1:11" hidden="1" x14ac:dyDescent="0.25">
      <c r="A3141" s="5">
        <v>11651</v>
      </c>
      <c r="B3141" s="25" t="s">
        <v>4446</v>
      </c>
      <c r="C3141" s="39" t="s">
        <v>265</v>
      </c>
      <c r="D3141" s="5">
        <v>6253</v>
      </c>
      <c r="E3141" t="str">
        <f t="shared" si="149"/>
        <v>déch_1049</v>
      </c>
      <c r="F3141" t="str">
        <f t="shared" si="150"/>
        <v>déchargement</v>
      </c>
      <c r="I3141" t="str">
        <f t="shared" si="151"/>
        <v>pinc_déch_1049_déch_1049</v>
      </c>
      <c r="K3141" t="str">
        <f t="shared" si="152"/>
        <v>niv inf</v>
      </c>
    </row>
    <row r="3142" spans="1:11" hidden="1" x14ac:dyDescent="0.25">
      <c r="A3142" s="5">
        <v>11652</v>
      </c>
      <c r="B3142" s="25" t="s">
        <v>4447</v>
      </c>
      <c r="C3142" s="39" t="s">
        <v>266</v>
      </c>
      <c r="D3142" s="5">
        <v>6253</v>
      </c>
      <c r="E3142" t="str">
        <f t="shared" si="149"/>
        <v>déch_1049</v>
      </c>
      <c r="F3142" t="str">
        <f t="shared" si="150"/>
        <v>déchargement</v>
      </c>
      <c r="I3142" t="str">
        <f t="shared" si="151"/>
        <v>tran_déch_1049_déch_1049</v>
      </c>
      <c r="K3142" t="str">
        <f t="shared" si="152"/>
        <v>niv inf</v>
      </c>
    </row>
    <row r="3143" spans="1:11" hidden="1" x14ac:dyDescent="0.25">
      <c r="A3143" s="5">
        <v>11653</v>
      </c>
      <c r="B3143" s="25" t="s">
        <v>4447</v>
      </c>
      <c r="C3143" s="39" t="s">
        <v>267</v>
      </c>
      <c r="D3143" s="5">
        <v>6253</v>
      </c>
      <c r="E3143" t="str">
        <f t="shared" si="149"/>
        <v>déch_1049</v>
      </c>
      <c r="F3143" t="str">
        <f t="shared" si="150"/>
        <v>déchargement</v>
      </c>
      <c r="I3143" t="str">
        <f t="shared" si="151"/>
        <v>tran_déch_1049_déch_1049</v>
      </c>
      <c r="K3143" t="str">
        <f t="shared" si="152"/>
        <v>niv inf</v>
      </c>
    </row>
    <row r="3144" spans="1:11" hidden="1" x14ac:dyDescent="0.25">
      <c r="A3144" s="5">
        <v>11654</v>
      </c>
      <c r="B3144" s="25" t="s">
        <v>4448</v>
      </c>
      <c r="C3144" s="39" t="s">
        <v>262</v>
      </c>
      <c r="D3144" s="5">
        <v>6254</v>
      </c>
      <c r="E3144" t="str">
        <f t="shared" si="149"/>
        <v>emma_1049</v>
      </c>
      <c r="F3144" t="str">
        <f t="shared" si="150"/>
        <v>emmanchement / sertissage</v>
      </c>
      <c r="I3144" t="str">
        <f t="shared" si="151"/>
        <v>tête_emma_1049_emma_1049</v>
      </c>
      <c r="K3144" t="str">
        <f t="shared" si="152"/>
        <v>niv inf</v>
      </c>
    </row>
    <row r="3145" spans="1:11" hidden="1" x14ac:dyDescent="0.25">
      <c r="A3145" s="5">
        <v>11655</v>
      </c>
      <c r="B3145" s="25" t="s">
        <v>4449</v>
      </c>
      <c r="C3145" s="39" t="s">
        <v>263</v>
      </c>
      <c r="D3145" s="5">
        <v>6254</v>
      </c>
      <c r="E3145" t="str">
        <f t="shared" si="149"/>
        <v>emma_1049</v>
      </c>
      <c r="F3145" t="str">
        <f t="shared" si="150"/>
        <v>emmanchement / sertissage</v>
      </c>
      <c r="I3145" t="str">
        <f t="shared" si="151"/>
        <v>avan_emma_1049_emma_1049</v>
      </c>
      <c r="K3145" t="str">
        <f t="shared" si="152"/>
        <v>niv inf</v>
      </c>
    </row>
    <row r="3146" spans="1:11" hidden="1" x14ac:dyDescent="0.25">
      <c r="A3146" s="5">
        <v>11656</v>
      </c>
      <c r="B3146" s="25" t="s">
        <v>4450</v>
      </c>
      <c r="C3146" s="39" t="s">
        <v>264</v>
      </c>
      <c r="D3146" s="5">
        <v>6254</v>
      </c>
      <c r="E3146" t="str">
        <f t="shared" si="149"/>
        <v>emma_1049</v>
      </c>
      <c r="F3146" t="str">
        <f t="shared" si="150"/>
        <v>emmanchement / sertissage</v>
      </c>
      <c r="I3146" t="str">
        <f t="shared" si="151"/>
        <v>char_emma_1049_emma_1049</v>
      </c>
      <c r="K3146" t="str">
        <f t="shared" si="152"/>
        <v>niv inf</v>
      </c>
    </row>
    <row r="3147" spans="1:11" hidden="1" x14ac:dyDescent="0.25">
      <c r="A3147" s="5">
        <v>11657</v>
      </c>
      <c r="B3147" s="25" t="s">
        <v>4451</v>
      </c>
      <c r="C3147" s="39" t="s">
        <v>253</v>
      </c>
      <c r="D3147" s="5">
        <v>6255</v>
      </c>
      <c r="E3147" t="str">
        <f t="shared" si="149"/>
        <v>alim_1049</v>
      </c>
      <c r="F3147" t="str">
        <f t="shared" si="150"/>
        <v>alimentation douilles</v>
      </c>
      <c r="I3147" t="str">
        <f t="shared" si="151"/>
        <v>bol _alim_1049_alim_1049</v>
      </c>
      <c r="K3147" t="str">
        <f t="shared" si="152"/>
        <v>niv inf</v>
      </c>
    </row>
    <row r="3148" spans="1:11" hidden="1" x14ac:dyDescent="0.25">
      <c r="A3148" s="5">
        <v>11658</v>
      </c>
      <c r="B3148" s="25" t="s">
        <v>4452</v>
      </c>
      <c r="C3148" s="39" t="s">
        <v>254</v>
      </c>
      <c r="D3148" s="5">
        <v>6255</v>
      </c>
      <c r="E3148" t="str">
        <f t="shared" si="149"/>
        <v>alim_1049</v>
      </c>
      <c r="F3148" t="str">
        <f t="shared" si="150"/>
        <v>alimentation douilles</v>
      </c>
      <c r="I3148" t="str">
        <f t="shared" si="151"/>
        <v>pous_alim_1049_alim_1049</v>
      </c>
      <c r="K3148" t="str">
        <f t="shared" si="152"/>
        <v>niv inf</v>
      </c>
    </row>
    <row r="3149" spans="1:11" hidden="1" x14ac:dyDescent="0.25">
      <c r="A3149" s="5">
        <v>11659</v>
      </c>
      <c r="B3149" s="25" t="s">
        <v>4453</v>
      </c>
      <c r="C3149" s="39" t="s">
        <v>255</v>
      </c>
      <c r="D3149" s="5">
        <v>6255</v>
      </c>
      <c r="E3149" t="str">
        <f t="shared" si="149"/>
        <v>alim_1049</v>
      </c>
      <c r="F3149" t="str">
        <f t="shared" si="150"/>
        <v>alimentation douilles</v>
      </c>
      <c r="I3149" t="str">
        <f t="shared" si="151"/>
        <v>cont_alim_1049_alim_1049</v>
      </c>
      <c r="K3149" t="str">
        <f t="shared" si="152"/>
        <v>niv inf</v>
      </c>
    </row>
    <row r="3150" spans="1:11" hidden="1" x14ac:dyDescent="0.25">
      <c r="A3150" s="5">
        <v>11660</v>
      </c>
      <c r="B3150" s="25" t="s">
        <v>4454</v>
      </c>
      <c r="C3150" s="39" t="s">
        <v>256</v>
      </c>
      <c r="D3150" s="5">
        <v>6255</v>
      </c>
      <c r="E3150" t="str">
        <f t="shared" si="149"/>
        <v>alim_1049</v>
      </c>
      <c r="F3150" t="str">
        <f t="shared" si="150"/>
        <v>alimentation douilles</v>
      </c>
      <c r="I3150" t="str">
        <f t="shared" si="151"/>
        <v>alim_alim_1049_alim_1049</v>
      </c>
      <c r="K3150" t="str">
        <f t="shared" si="152"/>
        <v>niv inf</v>
      </c>
    </row>
    <row r="3151" spans="1:11" hidden="1" x14ac:dyDescent="0.25">
      <c r="A3151" s="5">
        <v>11661</v>
      </c>
      <c r="B3151" s="25" t="s">
        <v>4455</v>
      </c>
      <c r="C3151" s="39" t="s">
        <v>258</v>
      </c>
      <c r="D3151" s="5">
        <v>6256</v>
      </c>
      <c r="E3151" t="str">
        <f t="shared" si="149"/>
        <v>mise_1232</v>
      </c>
      <c r="F3151" t="str">
        <f t="shared" si="150"/>
        <v>mise en référence des composants</v>
      </c>
      <c r="I3151" t="str">
        <f t="shared" si="151"/>
        <v>croc_mise_1232_mise_1232</v>
      </c>
      <c r="K3151" t="str">
        <f t="shared" si="152"/>
        <v>niv inf</v>
      </c>
    </row>
    <row r="3152" spans="1:11" hidden="1" x14ac:dyDescent="0.25">
      <c r="A3152" s="5">
        <v>11662</v>
      </c>
      <c r="B3152" s="25" t="s">
        <v>4456</v>
      </c>
      <c r="C3152" s="39" t="s">
        <v>259</v>
      </c>
      <c r="D3152" s="5">
        <v>6256</v>
      </c>
      <c r="E3152" t="str">
        <f t="shared" si="149"/>
        <v>mise_1232</v>
      </c>
      <c r="F3152" t="str">
        <f t="shared" si="150"/>
        <v>mise en référence des composants</v>
      </c>
      <c r="I3152" t="str">
        <f t="shared" si="151"/>
        <v>appu_mise_1232_mise_1232</v>
      </c>
      <c r="K3152" t="str">
        <f t="shared" si="152"/>
        <v>niv inf</v>
      </c>
    </row>
    <row r="3153" spans="1:11" hidden="1" x14ac:dyDescent="0.25">
      <c r="A3153" s="5">
        <v>11663</v>
      </c>
      <c r="B3153" s="25" t="s">
        <v>4456</v>
      </c>
      <c r="C3153" s="39" t="s">
        <v>260</v>
      </c>
      <c r="D3153" s="5">
        <v>6256</v>
      </c>
      <c r="E3153" t="str">
        <f t="shared" si="149"/>
        <v>mise_1232</v>
      </c>
      <c r="F3153" t="str">
        <f t="shared" si="150"/>
        <v>mise en référence des composants</v>
      </c>
      <c r="I3153" t="str">
        <f t="shared" si="151"/>
        <v>appu_mise_1232_mise_1232</v>
      </c>
      <c r="K3153" t="str">
        <f t="shared" si="152"/>
        <v>niv inf</v>
      </c>
    </row>
    <row r="3154" spans="1:11" hidden="1" x14ac:dyDescent="0.25">
      <c r="A3154" s="5">
        <v>11664</v>
      </c>
      <c r="B3154" s="25" t="s">
        <v>4457</v>
      </c>
      <c r="C3154" s="39" t="s">
        <v>261</v>
      </c>
      <c r="D3154" s="5">
        <v>6256</v>
      </c>
      <c r="E3154" t="str">
        <f t="shared" ref="E3154:E3217" si="153">VLOOKUP(D3154,$A$2:$C$3736,2,FALSE)</f>
        <v>mise_1232</v>
      </c>
      <c r="F3154" t="str">
        <f t="shared" ref="F3154:F3217" si="154">VLOOKUP(D3154,$A$2:$C$3736,3,FALSE)</f>
        <v>mise en référence des composants</v>
      </c>
      <c r="I3154" t="str">
        <f t="shared" ref="I3154:I3217" si="155">+B3154&amp;"_"&amp;E3154</f>
        <v>cont_mise_1232_mise_1232</v>
      </c>
      <c r="K3154" t="str">
        <f t="shared" si="152"/>
        <v>niv inf</v>
      </c>
    </row>
    <row r="3155" spans="1:11" hidden="1" x14ac:dyDescent="0.25">
      <c r="A3155" s="5">
        <v>11665</v>
      </c>
      <c r="B3155" s="25" t="s">
        <v>4455</v>
      </c>
      <c r="C3155" s="39" t="s">
        <v>257</v>
      </c>
      <c r="D3155" s="5">
        <v>6256</v>
      </c>
      <c r="E3155" t="str">
        <f t="shared" si="153"/>
        <v>mise_1232</v>
      </c>
      <c r="F3155" t="str">
        <f t="shared" si="154"/>
        <v>mise en référence des composants</v>
      </c>
      <c r="I3155" t="str">
        <f t="shared" si="155"/>
        <v>croc_mise_1232_mise_1232</v>
      </c>
      <c r="K3155" t="str">
        <f t="shared" si="152"/>
        <v>niv inf</v>
      </c>
    </row>
    <row r="3156" spans="1:11" x14ac:dyDescent="0.25">
      <c r="A3156" s="5">
        <v>11666</v>
      </c>
      <c r="B3156" s="25" t="s">
        <v>4458</v>
      </c>
      <c r="C3156" s="39" t="s">
        <v>340</v>
      </c>
      <c r="D3156" s="5">
        <v>6257</v>
      </c>
      <c r="E3156" t="str">
        <f t="shared" si="153"/>
        <v>armo_1232</v>
      </c>
      <c r="F3156" t="str">
        <f t="shared" si="154"/>
        <v>armoire éléc</v>
      </c>
      <c r="I3156" t="str">
        <f t="shared" si="155"/>
        <v>armo_armo_1232_armo_1232</v>
      </c>
      <c r="K3156" t="str">
        <f t="shared" si="152"/>
        <v>doublon</v>
      </c>
    </row>
    <row r="3157" spans="1:11" hidden="1" x14ac:dyDescent="0.25">
      <c r="A3157" s="5">
        <v>11667</v>
      </c>
      <c r="B3157" s="25" t="s">
        <v>4459</v>
      </c>
      <c r="C3157" s="39" t="s">
        <v>265</v>
      </c>
      <c r="D3157" s="5">
        <v>6258</v>
      </c>
      <c r="E3157" t="str">
        <f t="shared" si="153"/>
        <v>déch_1232</v>
      </c>
      <c r="F3157" t="str">
        <f t="shared" si="154"/>
        <v>déchargement</v>
      </c>
      <c r="I3157" t="str">
        <f t="shared" si="155"/>
        <v>pinc_déch_1232_déch_1232</v>
      </c>
      <c r="K3157" t="str">
        <f t="shared" si="152"/>
        <v>niv inf</v>
      </c>
    </row>
    <row r="3158" spans="1:11" hidden="1" x14ac:dyDescent="0.25">
      <c r="A3158" s="5">
        <v>11668</v>
      </c>
      <c r="B3158" s="25" t="s">
        <v>4460</v>
      </c>
      <c r="C3158" s="39" t="s">
        <v>266</v>
      </c>
      <c r="D3158" s="5">
        <v>6258</v>
      </c>
      <c r="E3158" t="str">
        <f t="shared" si="153"/>
        <v>déch_1232</v>
      </c>
      <c r="F3158" t="str">
        <f t="shared" si="154"/>
        <v>déchargement</v>
      </c>
      <c r="I3158" t="str">
        <f t="shared" si="155"/>
        <v>tran_déch_1232_déch_1232</v>
      </c>
      <c r="K3158" t="str">
        <f t="shared" si="152"/>
        <v>niv inf</v>
      </c>
    </row>
    <row r="3159" spans="1:11" hidden="1" x14ac:dyDescent="0.25">
      <c r="A3159" s="5">
        <v>11669</v>
      </c>
      <c r="B3159" s="25" t="s">
        <v>4460</v>
      </c>
      <c r="C3159" s="39" t="s">
        <v>267</v>
      </c>
      <c r="D3159" s="5">
        <v>6258</v>
      </c>
      <c r="E3159" t="str">
        <f t="shared" si="153"/>
        <v>déch_1232</v>
      </c>
      <c r="F3159" t="str">
        <f t="shared" si="154"/>
        <v>déchargement</v>
      </c>
      <c r="I3159" t="str">
        <f t="shared" si="155"/>
        <v>tran_déch_1232_déch_1232</v>
      </c>
      <c r="K3159" t="str">
        <f t="shared" si="152"/>
        <v>niv inf</v>
      </c>
    </row>
    <row r="3160" spans="1:11" hidden="1" x14ac:dyDescent="0.25">
      <c r="A3160" s="5">
        <v>11670</v>
      </c>
      <c r="B3160" s="25" t="s">
        <v>4461</v>
      </c>
      <c r="C3160" s="39" t="s">
        <v>262</v>
      </c>
      <c r="D3160" s="5">
        <v>6259</v>
      </c>
      <c r="E3160" t="str">
        <f t="shared" si="153"/>
        <v>emma_1232</v>
      </c>
      <c r="F3160" t="str">
        <f t="shared" si="154"/>
        <v>emmanchement / sertissage</v>
      </c>
      <c r="I3160" t="str">
        <f t="shared" si="155"/>
        <v>tête_emma_1232_emma_1232</v>
      </c>
      <c r="K3160" t="str">
        <f t="shared" si="152"/>
        <v>niv inf</v>
      </c>
    </row>
    <row r="3161" spans="1:11" hidden="1" x14ac:dyDescent="0.25">
      <c r="A3161" s="5">
        <v>11671</v>
      </c>
      <c r="B3161" s="25" t="s">
        <v>4462</v>
      </c>
      <c r="C3161" s="39" t="s">
        <v>263</v>
      </c>
      <c r="D3161" s="5">
        <v>6259</v>
      </c>
      <c r="E3161" t="str">
        <f t="shared" si="153"/>
        <v>emma_1232</v>
      </c>
      <c r="F3161" t="str">
        <f t="shared" si="154"/>
        <v>emmanchement / sertissage</v>
      </c>
      <c r="I3161" t="str">
        <f t="shared" si="155"/>
        <v>avan_emma_1232_emma_1232</v>
      </c>
      <c r="K3161" t="str">
        <f t="shared" si="152"/>
        <v>niv inf</v>
      </c>
    </row>
    <row r="3162" spans="1:11" hidden="1" x14ac:dyDescent="0.25">
      <c r="A3162" s="5">
        <v>11672</v>
      </c>
      <c r="B3162" s="25" t="s">
        <v>4463</v>
      </c>
      <c r="C3162" s="39" t="s">
        <v>264</v>
      </c>
      <c r="D3162" s="5">
        <v>6259</v>
      </c>
      <c r="E3162" t="str">
        <f t="shared" si="153"/>
        <v>emma_1232</v>
      </c>
      <c r="F3162" t="str">
        <f t="shared" si="154"/>
        <v>emmanchement / sertissage</v>
      </c>
      <c r="I3162" t="str">
        <f t="shared" si="155"/>
        <v>char_emma_1232_emma_1232</v>
      </c>
      <c r="K3162" t="str">
        <f t="shared" si="152"/>
        <v>niv inf</v>
      </c>
    </row>
    <row r="3163" spans="1:11" hidden="1" x14ac:dyDescent="0.25">
      <c r="A3163" s="5">
        <v>11673</v>
      </c>
      <c r="B3163" s="25" t="s">
        <v>4464</v>
      </c>
      <c r="C3163" s="39" t="s">
        <v>253</v>
      </c>
      <c r="D3163" s="5">
        <v>6260</v>
      </c>
      <c r="E3163" t="str">
        <f t="shared" si="153"/>
        <v>alim_1232</v>
      </c>
      <c r="F3163" t="str">
        <f t="shared" si="154"/>
        <v>alimentation douilles</v>
      </c>
      <c r="I3163" t="str">
        <f t="shared" si="155"/>
        <v>bol _alim_1232_alim_1232</v>
      </c>
      <c r="K3163" t="str">
        <f t="shared" si="152"/>
        <v>niv inf</v>
      </c>
    </row>
    <row r="3164" spans="1:11" hidden="1" x14ac:dyDescent="0.25">
      <c r="A3164" s="5">
        <v>11674</v>
      </c>
      <c r="B3164" s="25" t="s">
        <v>4465</v>
      </c>
      <c r="C3164" s="39" t="s">
        <v>254</v>
      </c>
      <c r="D3164" s="5">
        <v>6260</v>
      </c>
      <c r="E3164" t="str">
        <f t="shared" si="153"/>
        <v>alim_1232</v>
      </c>
      <c r="F3164" t="str">
        <f t="shared" si="154"/>
        <v>alimentation douilles</v>
      </c>
      <c r="I3164" t="str">
        <f t="shared" si="155"/>
        <v>pous_alim_1232_alim_1232</v>
      </c>
      <c r="K3164" t="str">
        <f t="shared" si="152"/>
        <v>niv inf</v>
      </c>
    </row>
    <row r="3165" spans="1:11" hidden="1" x14ac:dyDescent="0.25">
      <c r="A3165" s="5">
        <v>11675</v>
      </c>
      <c r="B3165" s="25" t="s">
        <v>4466</v>
      </c>
      <c r="C3165" s="39" t="s">
        <v>255</v>
      </c>
      <c r="D3165" s="5">
        <v>6260</v>
      </c>
      <c r="E3165" t="str">
        <f t="shared" si="153"/>
        <v>alim_1232</v>
      </c>
      <c r="F3165" t="str">
        <f t="shared" si="154"/>
        <v>alimentation douilles</v>
      </c>
      <c r="I3165" t="str">
        <f t="shared" si="155"/>
        <v>cont_alim_1232_alim_1232</v>
      </c>
      <c r="K3165" t="str">
        <f t="shared" si="152"/>
        <v>niv inf</v>
      </c>
    </row>
    <row r="3166" spans="1:11" hidden="1" x14ac:dyDescent="0.25">
      <c r="A3166" s="5">
        <v>11676</v>
      </c>
      <c r="B3166" s="25" t="s">
        <v>4467</v>
      </c>
      <c r="C3166" s="39" t="s">
        <v>256</v>
      </c>
      <c r="D3166" s="5">
        <v>6260</v>
      </c>
      <c r="E3166" t="str">
        <f t="shared" si="153"/>
        <v>alim_1232</v>
      </c>
      <c r="F3166" t="str">
        <f t="shared" si="154"/>
        <v>alimentation douilles</v>
      </c>
      <c r="I3166" t="str">
        <f t="shared" si="155"/>
        <v>alim_alim_1232_alim_1232</v>
      </c>
      <c r="K3166" t="str">
        <f t="shared" si="152"/>
        <v>niv inf</v>
      </c>
    </row>
    <row r="3167" spans="1:11" hidden="1" x14ac:dyDescent="0.25">
      <c r="A3167" s="5">
        <v>11677</v>
      </c>
      <c r="B3167" s="25" t="s">
        <v>4468</v>
      </c>
      <c r="C3167" s="39" t="s">
        <v>253</v>
      </c>
      <c r="D3167" s="5">
        <v>6261</v>
      </c>
      <c r="E3167" t="str">
        <f t="shared" si="153"/>
        <v>alim_1117</v>
      </c>
      <c r="F3167" t="str">
        <f t="shared" si="154"/>
        <v>alimentation douilles</v>
      </c>
      <c r="I3167" t="str">
        <f t="shared" si="155"/>
        <v>bol _alim_1117_alim_1117</v>
      </c>
      <c r="K3167" t="str">
        <f t="shared" si="152"/>
        <v>niv inf</v>
      </c>
    </row>
    <row r="3168" spans="1:11" hidden="1" x14ac:dyDescent="0.25">
      <c r="A3168" s="5">
        <v>11678</v>
      </c>
      <c r="B3168" s="25" t="s">
        <v>4469</v>
      </c>
      <c r="C3168" s="39" t="s">
        <v>254</v>
      </c>
      <c r="D3168" s="5">
        <v>6261</v>
      </c>
      <c r="E3168" t="str">
        <f t="shared" si="153"/>
        <v>alim_1117</v>
      </c>
      <c r="F3168" t="str">
        <f t="shared" si="154"/>
        <v>alimentation douilles</v>
      </c>
      <c r="I3168" t="str">
        <f t="shared" si="155"/>
        <v>pous_alim_1117_alim_1117</v>
      </c>
      <c r="K3168" t="str">
        <f t="shared" si="152"/>
        <v>niv inf</v>
      </c>
    </row>
    <row r="3169" spans="1:11" hidden="1" x14ac:dyDescent="0.25">
      <c r="A3169" s="5">
        <v>11679</v>
      </c>
      <c r="B3169" s="25" t="s">
        <v>4470</v>
      </c>
      <c r="C3169" s="39" t="s">
        <v>255</v>
      </c>
      <c r="D3169" s="5">
        <v>6261</v>
      </c>
      <c r="E3169" t="str">
        <f t="shared" si="153"/>
        <v>alim_1117</v>
      </c>
      <c r="F3169" t="str">
        <f t="shared" si="154"/>
        <v>alimentation douilles</v>
      </c>
      <c r="I3169" t="str">
        <f t="shared" si="155"/>
        <v>cont_alim_1117_alim_1117</v>
      </c>
      <c r="K3169" t="str">
        <f t="shared" si="152"/>
        <v>niv inf</v>
      </c>
    </row>
    <row r="3170" spans="1:11" hidden="1" x14ac:dyDescent="0.25">
      <c r="A3170" s="5">
        <v>11680</v>
      </c>
      <c r="B3170" s="25" t="s">
        <v>4471</v>
      </c>
      <c r="C3170" s="39" t="s">
        <v>256</v>
      </c>
      <c r="D3170" s="5">
        <v>6261</v>
      </c>
      <c r="E3170" t="str">
        <f t="shared" si="153"/>
        <v>alim_1117</v>
      </c>
      <c r="F3170" t="str">
        <f t="shared" si="154"/>
        <v>alimentation douilles</v>
      </c>
      <c r="I3170" t="str">
        <f t="shared" si="155"/>
        <v>alim_alim_1117_alim_1117</v>
      </c>
      <c r="K3170" t="str">
        <f t="shared" si="152"/>
        <v>niv inf</v>
      </c>
    </row>
    <row r="3171" spans="1:11" x14ac:dyDescent="0.25">
      <c r="A3171" s="5">
        <v>11681</v>
      </c>
      <c r="B3171" s="25" t="s">
        <v>4472</v>
      </c>
      <c r="C3171" s="39" t="s">
        <v>340</v>
      </c>
      <c r="D3171" s="5">
        <v>6262</v>
      </c>
      <c r="E3171" t="str">
        <f t="shared" si="153"/>
        <v>armo_1117</v>
      </c>
      <c r="F3171" t="str">
        <f t="shared" si="154"/>
        <v>armoire éléc</v>
      </c>
      <c r="I3171" t="str">
        <f t="shared" si="155"/>
        <v>armo_armo_1117_armo_1117</v>
      </c>
      <c r="K3171" t="str">
        <f t="shared" si="152"/>
        <v>doublon</v>
      </c>
    </row>
    <row r="3172" spans="1:11" hidden="1" x14ac:dyDescent="0.25">
      <c r="A3172" s="5">
        <v>11682</v>
      </c>
      <c r="B3172" s="25" t="s">
        <v>4473</v>
      </c>
      <c r="C3172" s="39" t="s">
        <v>265</v>
      </c>
      <c r="D3172" s="5">
        <v>6263</v>
      </c>
      <c r="E3172" t="str">
        <f t="shared" si="153"/>
        <v>déch_1117</v>
      </c>
      <c r="F3172" t="str">
        <f t="shared" si="154"/>
        <v>déchargement</v>
      </c>
      <c r="I3172" t="str">
        <f t="shared" si="155"/>
        <v>pinc_déch_1117_déch_1117</v>
      </c>
      <c r="K3172" t="str">
        <f t="shared" si="152"/>
        <v>niv inf</v>
      </c>
    </row>
    <row r="3173" spans="1:11" hidden="1" x14ac:dyDescent="0.25">
      <c r="A3173" s="5">
        <v>11683</v>
      </c>
      <c r="B3173" s="25" t="s">
        <v>4474</v>
      </c>
      <c r="C3173" s="39" t="s">
        <v>266</v>
      </c>
      <c r="D3173" s="5">
        <v>6263</v>
      </c>
      <c r="E3173" t="str">
        <f t="shared" si="153"/>
        <v>déch_1117</v>
      </c>
      <c r="F3173" t="str">
        <f t="shared" si="154"/>
        <v>déchargement</v>
      </c>
      <c r="I3173" t="str">
        <f t="shared" si="155"/>
        <v>tran_déch_1117_déch_1117</v>
      </c>
      <c r="K3173" t="str">
        <f t="shared" si="152"/>
        <v>niv inf</v>
      </c>
    </row>
    <row r="3174" spans="1:11" hidden="1" x14ac:dyDescent="0.25">
      <c r="A3174" s="5">
        <v>11684</v>
      </c>
      <c r="B3174" s="25" t="s">
        <v>4474</v>
      </c>
      <c r="C3174" s="39" t="s">
        <v>267</v>
      </c>
      <c r="D3174" s="5">
        <v>6263</v>
      </c>
      <c r="E3174" t="str">
        <f t="shared" si="153"/>
        <v>déch_1117</v>
      </c>
      <c r="F3174" t="str">
        <f t="shared" si="154"/>
        <v>déchargement</v>
      </c>
      <c r="I3174" t="str">
        <f t="shared" si="155"/>
        <v>tran_déch_1117_déch_1117</v>
      </c>
      <c r="K3174" t="str">
        <f t="shared" si="152"/>
        <v>niv inf</v>
      </c>
    </row>
    <row r="3175" spans="1:11" hidden="1" x14ac:dyDescent="0.25">
      <c r="A3175" s="5">
        <v>11685</v>
      </c>
      <c r="B3175" s="25" t="s">
        <v>4475</v>
      </c>
      <c r="C3175" s="39" t="s">
        <v>262</v>
      </c>
      <c r="D3175" s="5">
        <v>6264</v>
      </c>
      <c r="E3175" t="str">
        <f t="shared" si="153"/>
        <v>emma_1117</v>
      </c>
      <c r="F3175" t="str">
        <f t="shared" si="154"/>
        <v>emmanchement / sertissage</v>
      </c>
      <c r="I3175" t="str">
        <f t="shared" si="155"/>
        <v>tête_emma_1117_emma_1117</v>
      </c>
      <c r="K3175" t="str">
        <f t="shared" si="152"/>
        <v>niv inf</v>
      </c>
    </row>
    <row r="3176" spans="1:11" hidden="1" x14ac:dyDescent="0.25">
      <c r="A3176" s="5">
        <v>11686</v>
      </c>
      <c r="B3176" s="25" t="s">
        <v>4476</v>
      </c>
      <c r="C3176" s="39" t="s">
        <v>263</v>
      </c>
      <c r="D3176" s="5">
        <v>6264</v>
      </c>
      <c r="E3176" t="str">
        <f t="shared" si="153"/>
        <v>emma_1117</v>
      </c>
      <c r="F3176" t="str">
        <f t="shared" si="154"/>
        <v>emmanchement / sertissage</v>
      </c>
      <c r="I3176" t="str">
        <f t="shared" si="155"/>
        <v>avan_emma_1117_emma_1117</v>
      </c>
      <c r="K3176" t="str">
        <f t="shared" si="152"/>
        <v>niv inf</v>
      </c>
    </row>
    <row r="3177" spans="1:11" hidden="1" x14ac:dyDescent="0.25">
      <c r="A3177" s="5">
        <v>11687</v>
      </c>
      <c r="B3177" s="25" t="s">
        <v>4477</v>
      </c>
      <c r="C3177" s="39" t="s">
        <v>264</v>
      </c>
      <c r="D3177" s="5">
        <v>6264</v>
      </c>
      <c r="E3177" t="str">
        <f t="shared" si="153"/>
        <v>emma_1117</v>
      </c>
      <c r="F3177" t="str">
        <f t="shared" si="154"/>
        <v>emmanchement / sertissage</v>
      </c>
      <c r="I3177" t="str">
        <f t="shared" si="155"/>
        <v>char_emma_1117_emma_1117</v>
      </c>
      <c r="K3177" t="str">
        <f t="shared" si="152"/>
        <v>niv inf</v>
      </c>
    </row>
    <row r="3178" spans="1:11" hidden="1" x14ac:dyDescent="0.25">
      <c r="A3178" s="5">
        <v>11688</v>
      </c>
      <c r="B3178" s="25" t="s">
        <v>4478</v>
      </c>
      <c r="C3178" s="39" t="s">
        <v>258</v>
      </c>
      <c r="D3178" s="5">
        <v>6265</v>
      </c>
      <c r="E3178" t="str">
        <f t="shared" si="153"/>
        <v>mise_1117</v>
      </c>
      <c r="F3178" t="str">
        <f t="shared" si="154"/>
        <v>mise en référence des composants</v>
      </c>
      <c r="I3178" t="str">
        <f t="shared" si="155"/>
        <v>croc_mise_1117_mise_1117</v>
      </c>
      <c r="K3178" t="str">
        <f t="shared" si="152"/>
        <v>niv inf</v>
      </c>
    </row>
    <row r="3179" spans="1:11" hidden="1" x14ac:dyDescent="0.25">
      <c r="A3179" s="5">
        <v>11689</v>
      </c>
      <c r="B3179" s="25" t="s">
        <v>4479</v>
      </c>
      <c r="C3179" s="39" t="s">
        <v>259</v>
      </c>
      <c r="D3179" s="5">
        <v>6265</v>
      </c>
      <c r="E3179" t="str">
        <f t="shared" si="153"/>
        <v>mise_1117</v>
      </c>
      <c r="F3179" t="str">
        <f t="shared" si="154"/>
        <v>mise en référence des composants</v>
      </c>
      <c r="I3179" t="str">
        <f t="shared" si="155"/>
        <v>appu_mise_1117_mise_1117</v>
      </c>
      <c r="K3179" t="str">
        <f t="shared" si="152"/>
        <v>niv inf</v>
      </c>
    </row>
    <row r="3180" spans="1:11" hidden="1" x14ac:dyDescent="0.25">
      <c r="A3180" s="5">
        <v>11690</v>
      </c>
      <c r="B3180" s="25" t="s">
        <v>4479</v>
      </c>
      <c r="C3180" s="39" t="s">
        <v>260</v>
      </c>
      <c r="D3180" s="5">
        <v>6265</v>
      </c>
      <c r="E3180" t="str">
        <f t="shared" si="153"/>
        <v>mise_1117</v>
      </c>
      <c r="F3180" t="str">
        <f t="shared" si="154"/>
        <v>mise en référence des composants</v>
      </c>
      <c r="I3180" t="str">
        <f t="shared" si="155"/>
        <v>appu_mise_1117_mise_1117</v>
      </c>
      <c r="K3180" t="str">
        <f t="shared" si="152"/>
        <v>niv inf</v>
      </c>
    </row>
    <row r="3181" spans="1:11" hidden="1" x14ac:dyDescent="0.25">
      <c r="A3181" s="5">
        <v>11691</v>
      </c>
      <c r="B3181" s="25" t="s">
        <v>4480</v>
      </c>
      <c r="C3181" s="39" t="s">
        <v>261</v>
      </c>
      <c r="D3181" s="5">
        <v>6265</v>
      </c>
      <c r="E3181" t="str">
        <f t="shared" si="153"/>
        <v>mise_1117</v>
      </c>
      <c r="F3181" t="str">
        <f t="shared" si="154"/>
        <v>mise en référence des composants</v>
      </c>
      <c r="I3181" t="str">
        <f t="shared" si="155"/>
        <v>cont_mise_1117_mise_1117</v>
      </c>
      <c r="K3181" t="str">
        <f t="shared" si="152"/>
        <v>niv inf</v>
      </c>
    </row>
    <row r="3182" spans="1:11" hidden="1" x14ac:dyDescent="0.25">
      <c r="A3182" s="5">
        <v>11692</v>
      </c>
      <c r="B3182" s="25" t="s">
        <v>4478</v>
      </c>
      <c r="C3182" s="39" t="s">
        <v>257</v>
      </c>
      <c r="D3182" s="5">
        <v>6265</v>
      </c>
      <c r="E3182" t="str">
        <f t="shared" si="153"/>
        <v>mise_1117</v>
      </c>
      <c r="F3182" t="str">
        <f t="shared" si="154"/>
        <v>mise en référence des composants</v>
      </c>
      <c r="I3182" t="str">
        <f t="shared" si="155"/>
        <v>croc_mise_1117_mise_1117</v>
      </c>
      <c r="K3182" t="str">
        <f t="shared" si="152"/>
        <v>niv inf</v>
      </c>
    </row>
    <row r="3183" spans="1:11" hidden="1" x14ac:dyDescent="0.25">
      <c r="A3183" s="5">
        <v>11694</v>
      </c>
      <c r="B3183" s="25" t="s">
        <v>4481</v>
      </c>
      <c r="C3183" s="39" t="s">
        <v>714</v>
      </c>
      <c r="D3183" s="5">
        <v>6267</v>
      </c>
      <c r="E3183" t="str">
        <f t="shared" si="153"/>
        <v>alim_naf_1734</v>
      </c>
      <c r="F3183" t="str">
        <f t="shared" si="154"/>
        <v>alimentation nafix</v>
      </c>
      <c r="I3183" t="str">
        <f t="shared" si="155"/>
        <v>alim_alim_naf_1734_alim_naf_1734</v>
      </c>
      <c r="K3183" t="str">
        <f t="shared" si="152"/>
        <v>niv inf</v>
      </c>
    </row>
    <row r="3184" spans="1:11" hidden="1" x14ac:dyDescent="0.25">
      <c r="A3184" s="5">
        <v>11695</v>
      </c>
      <c r="B3184" s="25" t="s">
        <v>4482</v>
      </c>
      <c r="C3184" s="39" t="s">
        <v>435</v>
      </c>
      <c r="D3184" s="5">
        <v>6267</v>
      </c>
      <c r="E3184" t="str">
        <f t="shared" si="153"/>
        <v>alim_naf_1734</v>
      </c>
      <c r="F3184" t="str">
        <f t="shared" si="154"/>
        <v>alimentation nafix</v>
      </c>
      <c r="I3184" t="str">
        <f t="shared" si="155"/>
        <v>sépa_alim_naf_1734_alim_naf_1734</v>
      </c>
      <c r="K3184" t="str">
        <f t="shared" si="152"/>
        <v>niv inf</v>
      </c>
    </row>
    <row r="3185" spans="1:11" hidden="1" x14ac:dyDescent="0.25">
      <c r="A3185" s="5">
        <v>11696</v>
      </c>
      <c r="B3185" s="25" t="s">
        <v>4483</v>
      </c>
      <c r="C3185" s="39" t="s">
        <v>736</v>
      </c>
      <c r="D3185" s="5">
        <v>6268</v>
      </c>
      <c r="E3185" t="str">
        <f t="shared" si="153"/>
        <v>alim_tub_1734</v>
      </c>
      <c r="F3185" t="str">
        <f t="shared" si="154"/>
        <v>alimentation tube</v>
      </c>
      <c r="I3185" t="str">
        <f t="shared" si="155"/>
        <v>tapi_alim_tub_1734_alim_tub_1734</v>
      </c>
      <c r="K3185" t="str">
        <f t="shared" si="152"/>
        <v>niv inf</v>
      </c>
    </row>
    <row r="3186" spans="1:11" hidden="1" x14ac:dyDescent="0.25">
      <c r="A3186" s="5">
        <v>11698</v>
      </c>
      <c r="B3186" s="25" t="s">
        <v>4484</v>
      </c>
      <c r="C3186" s="39" t="s">
        <v>437</v>
      </c>
      <c r="D3186" s="5">
        <v>6268</v>
      </c>
      <c r="E3186" t="str">
        <f t="shared" si="153"/>
        <v>alim_tub_1734</v>
      </c>
      <c r="F3186" t="str">
        <f t="shared" si="154"/>
        <v>alimentation tube</v>
      </c>
      <c r="I3186" t="str">
        <f t="shared" si="155"/>
        <v>pré-_alim_tub_1734_alim_tub_1734</v>
      </c>
      <c r="K3186" t="str">
        <f t="shared" si="152"/>
        <v>niv inf</v>
      </c>
    </row>
    <row r="3187" spans="1:11" x14ac:dyDescent="0.25">
      <c r="A3187" s="5">
        <v>11700</v>
      </c>
      <c r="B3187" s="25" t="s">
        <v>4485</v>
      </c>
      <c r="C3187" s="39" t="s">
        <v>442</v>
      </c>
      <c r="D3187" s="5">
        <v>6270</v>
      </c>
      <c r="E3187" t="str">
        <f t="shared" si="153"/>
        <v>armo_1734</v>
      </c>
      <c r="F3187" t="str">
        <f t="shared" si="154"/>
        <v>armoire élèc.</v>
      </c>
      <c r="I3187" t="str">
        <f t="shared" si="155"/>
        <v>armo_armo_1734_armo_1734</v>
      </c>
      <c r="K3187" t="str">
        <f t="shared" si="152"/>
        <v>doublon</v>
      </c>
    </row>
    <row r="3188" spans="1:11" hidden="1" x14ac:dyDescent="0.25">
      <c r="A3188" s="5">
        <v>11701</v>
      </c>
      <c r="B3188" s="25" t="s">
        <v>4486</v>
      </c>
      <c r="C3188" s="39" t="s">
        <v>272</v>
      </c>
      <c r="D3188" s="5">
        <v>6271</v>
      </c>
      <c r="E3188" t="str">
        <f t="shared" si="153"/>
        <v>appu_1734</v>
      </c>
      <c r="F3188" t="str">
        <f t="shared" si="154"/>
        <v>appui arriére</v>
      </c>
      <c r="I3188" t="str">
        <f t="shared" si="155"/>
        <v>moto_appu_1734_appu_1734</v>
      </c>
      <c r="K3188" t="str">
        <f t="shared" si="152"/>
        <v>niv inf</v>
      </c>
    </row>
    <row r="3189" spans="1:11" hidden="1" x14ac:dyDescent="0.25">
      <c r="A3189" s="5">
        <v>11702</v>
      </c>
      <c r="B3189" s="25" t="s">
        <v>4487</v>
      </c>
      <c r="C3189" s="39" t="s">
        <v>273</v>
      </c>
      <c r="D3189" s="5">
        <v>6271</v>
      </c>
      <c r="E3189" t="str">
        <f t="shared" si="153"/>
        <v>appu_1734</v>
      </c>
      <c r="F3189" t="str">
        <f t="shared" si="154"/>
        <v>appui arriére</v>
      </c>
      <c r="I3189" t="str">
        <f t="shared" si="155"/>
        <v>vis _appu_1734_appu_1734</v>
      </c>
      <c r="K3189" t="str">
        <f t="shared" si="152"/>
        <v>niv inf</v>
      </c>
    </row>
    <row r="3190" spans="1:11" hidden="1" x14ac:dyDescent="0.25">
      <c r="A3190" s="5">
        <v>11703</v>
      </c>
      <c r="B3190" s="25" t="s">
        <v>4488</v>
      </c>
      <c r="C3190" s="39" t="s">
        <v>274</v>
      </c>
      <c r="D3190" s="5">
        <v>6271</v>
      </c>
      <c r="E3190" t="str">
        <f t="shared" si="153"/>
        <v>appu_1734</v>
      </c>
      <c r="F3190" t="str">
        <f t="shared" si="154"/>
        <v>appui arriére</v>
      </c>
      <c r="I3190" t="str">
        <f t="shared" si="155"/>
        <v>cent_appu_1734_appu_1734</v>
      </c>
      <c r="K3190" t="str">
        <f t="shared" si="152"/>
        <v>niv inf</v>
      </c>
    </row>
    <row r="3191" spans="1:11" hidden="1" x14ac:dyDescent="0.25">
      <c r="A3191" s="5">
        <v>11704</v>
      </c>
      <c r="B3191" s="25" t="s">
        <v>4489</v>
      </c>
      <c r="C3191" s="39" t="s">
        <v>272</v>
      </c>
      <c r="D3191" s="5">
        <v>6272</v>
      </c>
      <c r="E3191" t="str">
        <f t="shared" si="153"/>
        <v>dévé_1734</v>
      </c>
      <c r="F3191" t="str">
        <f t="shared" si="154"/>
        <v>dévétissage/sertissage</v>
      </c>
      <c r="I3191" t="str">
        <f t="shared" si="155"/>
        <v>moto_dévé_1734_dévé_1734</v>
      </c>
      <c r="K3191" t="str">
        <f t="shared" si="152"/>
        <v>niv inf</v>
      </c>
    </row>
    <row r="3192" spans="1:11" hidden="1" x14ac:dyDescent="0.25">
      <c r="A3192" s="5">
        <v>11705</v>
      </c>
      <c r="B3192" s="25" t="s">
        <v>4490</v>
      </c>
      <c r="C3192" s="39" t="s">
        <v>273</v>
      </c>
      <c r="D3192" s="5">
        <v>6272</v>
      </c>
      <c r="E3192" t="str">
        <f t="shared" si="153"/>
        <v>dévé_1734</v>
      </c>
      <c r="F3192" t="str">
        <f t="shared" si="154"/>
        <v>dévétissage/sertissage</v>
      </c>
      <c r="I3192" t="str">
        <f t="shared" si="155"/>
        <v>vis _dévé_1734_dévé_1734</v>
      </c>
      <c r="K3192" t="str">
        <f t="shared" si="152"/>
        <v>niv inf</v>
      </c>
    </row>
    <row r="3193" spans="1:11" hidden="1" x14ac:dyDescent="0.25">
      <c r="A3193" s="5">
        <v>11706</v>
      </c>
      <c r="B3193" s="25" t="s">
        <v>4491</v>
      </c>
      <c r="C3193" s="39" t="s">
        <v>737</v>
      </c>
      <c r="D3193" s="5">
        <v>6273</v>
      </c>
      <c r="E3193" t="str">
        <f t="shared" si="153"/>
        <v>évac_1734</v>
      </c>
      <c r="F3193" t="str">
        <f t="shared" si="154"/>
        <v>évacuation pièce</v>
      </c>
      <c r="I3193" t="str">
        <f t="shared" si="155"/>
        <v>tapi_évac_1734_évac_1734</v>
      </c>
      <c r="K3193" t="str">
        <f t="shared" si="152"/>
        <v>niv inf</v>
      </c>
    </row>
    <row r="3194" spans="1:11" hidden="1" x14ac:dyDescent="0.25">
      <c r="A3194" s="5">
        <v>11707</v>
      </c>
      <c r="B3194" s="25" t="s">
        <v>4492</v>
      </c>
      <c r="C3194" s="39" t="s">
        <v>275</v>
      </c>
      <c r="D3194" s="5">
        <v>6274</v>
      </c>
      <c r="E3194" t="str">
        <f t="shared" si="153"/>
        <v>plat_1734</v>
      </c>
      <c r="F3194" t="str">
        <f t="shared" si="154"/>
        <v>plateau de bridage</v>
      </c>
      <c r="I3194" t="str">
        <f t="shared" si="155"/>
        <v>mors_plat_1734_plat_1734</v>
      </c>
      <c r="K3194" t="str">
        <f t="shared" ref="K3194:K3257" si="156">IF(C3194=F3194,"doublon","niv inf")</f>
        <v>niv inf</v>
      </c>
    </row>
    <row r="3195" spans="1:11" hidden="1" x14ac:dyDescent="0.25">
      <c r="A3195" s="5">
        <v>11708</v>
      </c>
      <c r="B3195" s="25" t="s">
        <v>4493</v>
      </c>
      <c r="C3195" s="39" t="s">
        <v>276</v>
      </c>
      <c r="D3195" s="5">
        <v>6274</v>
      </c>
      <c r="E3195" t="str">
        <f t="shared" si="153"/>
        <v>plat_1734</v>
      </c>
      <c r="F3195" t="str">
        <f t="shared" si="154"/>
        <v>plateau de bridage</v>
      </c>
      <c r="I3195" t="str">
        <f t="shared" si="155"/>
        <v>buté_plat_1734_plat_1734</v>
      </c>
      <c r="K3195" t="str">
        <f t="shared" si="156"/>
        <v>niv inf</v>
      </c>
    </row>
    <row r="3196" spans="1:11" hidden="1" x14ac:dyDescent="0.25">
      <c r="A3196" s="5">
        <v>11709</v>
      </c>
      <c r="B3196" s="25" t="s">
        <v>4494</v>
      </c>
      <c r="C3196" s="39" t="s">
        <v>277</v>
      </c>
      <c r="D3196" s="5">
        <v>6274</v>
      </c>
      <c r="E3196" t="str">
        <f t="shared" si="153"/>
        <v>plat_1734</v>
      </c>
      <c r="F3196" t="str">
        <f t="shared" si="154"/>
        <v>plateau de bridage</v>
      </c>
      <c r="I3196" t="str">
        <f t="shared" si="155"/>
        <v>lubr_plat_1734_plat_1734</v>
      </c>
      <c r="K3196" t="str">
        <f t="shared" si="156"/>
        <v>niv inf</v>
      </c>
    </row>
    <row r="3197" spans="1:11" hidden="1" x14ac:dyDescent="0.25">
      <c r="A3197" s="5">
        <v>11710</v>
      </c>
      <c r="B3197" s="25" t="s">
        <v>4495</v>
      </c>
      <c r="C3197" s="39" t="s">
        <v>278</v>
      </c>
      <c r="D3197" s="5">
        <v>6275</v>
      </c>
      <c r="E3197" t="str">
        <f t="shared" si="153"/>
        <v>platOutil_1734</v>
      </c>
      <c r="F3197" t="str">
        <f t="shared" si="154"/>
        <v>plateau outillage</v>
      </c>
      <c r="I3197" t="str">
        <f t="shared" si="155"/>
        <v>plat_platOutil_1734_platOutil_1734</v>
      </c>
      <c r="K3197" t="str">
        <f t="shared" si="156"/>
        <v>niv inf</v>
      </c>
    </row>
    <row r="3198" spans="1:11" hidden="1" x14ac:dyDescent="0.25">
      <c r="A3198" s="5">
        <v>11711</v>
      </c>
      <c r="B3198" s="25" t="s">
        <v>4496</v>
      </c>
      <c r="C3198" s="39" t="s">
        <v>279</v>
      </c>
      <c r="D3198" s="5">
        <v>6275</v>
      </c>
      <c r="E3198" t="str">
        <f t="shared" si="153"/>
        <v>platOutil_1734</v>
      </c>
      <c r="F3198" t="str">
        <f t="shared" si="154"/>
        <v>plateau outillage</v>
      </c>
      <c r="I3198" t="str">
        <f t="shared" si="155"/>
        <v>port_platOutil_1734_platOutil_1734</v>
      </c>
      <c r="K3198" t="str">
        <f t="shared" si="156"/>
        <v>niv inf</v>
      </c>
    </row>
    <row r="3199" spans="1:11" hidden="1" x14ac:dyDescent="0.25">
      <c r="A3199" s="5">
        <v>11712</v>
      </c>
      <c r="B3199" s="25" t="s">
        <v>4497</v>
      </c>
      <c r="C3199" s="39" t="s">
        <v>280</v>
      </c>
      <c r="D3199" s="5">
        <v>6275</v>
      </c>
      <c r="E3199" t="str">
        <f t="shared" si="153"/>
        <v>platOutil_1734</v>
      </c>
      <c r="F3199" t="str">
        <f t="shared" si="154"/>
        <v>plateau outillage</v>
      </c>
      <c r="I3199" t="str">
        <f t="shared" si="155"/>
        <v>moto_platOutil_1734_platOutil_1734</v>
      </c>
      <c r="K3199" t="str">
        <f t="shared" si="156"/>
        <v>niv inf</v>
      </c>
    </row>
    <row r="3200" spans="1:11" hidden="1" x14ac:dyDescent="0.25">
      <c r="A3200" s="5">
        <v>11713</v>
      </c>
      <c r="B3200" s="25" t="s">
        <v>4498</v>
      </c>
      <c r="C3200" s="39" t="s">
        <v>270</v>
      </c>
      <c r="D3200" s="5">
        <v>6276</v>
      </c>
      <c r="E3200" t="str">
        <f t="shared" si="153"/>
        <v>robo_1734</v>
      </c>
      <c r="F3200" t="str">
        <f t="shared" si="154"/>
        <v>robot</v>
      </c>
      <c r="I3200" t="str">
        <f t="shared" si="155"/>
        <v>robo_robo_1734_robo_1734</v>
      </c>
      <c r="K3200" t="str">
        <f t="shared" si="156"/>
        <v>niv inf</v>
      </c>
    </row>
    <row r="3201" spans="1:11" hidden="1" x14ac:dyDescent="0.25">
      <c r="A3201" s="5">
        <v>11714</v>
      </c>
      <c r="B3201" s="25" t="s">
        <v>4499</v>
      </c>
      <c r="C3201" s="39" t="s">
        <v>271</v>
      </c>
      <c r="D3201" s="5">
        <v>6276</v>
      </c>
      <c r="E3201" t="str">
        <f t="shared" si="153"/>
        <v>robo_1734</v>
      </c>
      <c r="F3201" t="str">
        <f t="shared" si="154"/>
        <v>robot</v>
      </c>
      <c r="I3201" t="str">
        <f t="shared" si="155"/>
        <v>préh_robo_1734_robo_1734</v>
      </c>
      <c r="K3201" t="str">
        <f t="shared" si="156"/>
        <v>niv inf</v>
      </c>
    </row>
    <row r="3202" spans="1:11" hidden="1" x14ac:dyDescent="0.25">
      <c r="A3202" s="5">
        <v>11715</v>
      </c>
      <c r="B3202" s="25" t="s">
        <v>4500</v>
      </c>
      <c r="C3202" s="39" t="s">
        <v>738</v>
      </c>
      <c r="D3202" s="5">
        <v>6277</v>
      </c>
      <c r="E3202" t="str">
        <f t="shared" si="153"/>
        <v>alim_tub_1621</v>
      </c>
      <c r="F3202" t="str">
        <f t="shared" si="154"/>
        <v>alimentation nafix</v>
      </c>
      <c r="I3202" t="str">
        <f t="shared" si="155"/>
        <v>ramp_alim_tub_1621_alim_tub_1621</v>
      </c>
      <c r="K3202" t="str">
        <f t="shared" si="156"/>
        <v>niv inf</v>
      </c>
    </row>
    <row r="3203" spans="1:11" hidden="1" x14ac:dyDescent="0.25">
      <c r="A3203" s="5">
        <v>11716</v>
      </c>
      <c r="B3203" s="25" t="s">
        <v>4501</v>
      </c>
      <c r="C3203" s="39" t="s">
        <v>435</v>
      </c>
      <c r="D3203" s="5">
        <v>6277</v>
      </c>
      <c r="E3203" t="str">
        <f t="shared" si="153"/>
        <v>alim_tub_1621</v>
      </c>
      <c r="F3203" t="str">
        <f t="shared" si="154"/>
        <v>alimentation nafix</v>
      </c>
      <c r="I3203" t="str">
        <f t="shared" si="155"/>
        <v>sépa_alim_tub_1621_alim_tub_1621</v>
      </c>
      <c r="K3203" t="str">
        <f t="shared" si="156"/>
        <v>niv inf</v>
      </c>
    </row>
    <row r="3204" spans="1:11" hidden="1" x14ac:dyDescent="0.25">
      <c r="A3204" s="5">
        <v>11717</v>
      </c>
      <c r="B3204" s="25" t="s">
        <v>4502</v>
      </c>
      <c r="C3204" s="39" t="s">
        <v>736</v>
      </c>
      <c r="D3204" s="5">
        <v>6278</v>
      </c>
      <c r="E3204" t="str">
        <f t="shared" si="153"/>
        <v>alim_naf_1621</v>
      </c>
      <c r="F3204" t="str">
        <f t="shared" si="154"/>
        <v>alimentation tube</v>
      </c>
      <c r="I3204" t="str">
        <f t="shared" si="155"/>
        <v>tapi_alim_naf_1621_alim_naf_1621</v>
      </c>
      <c r="K3204" t="str">
        <f t="shared" si="156"/>
        <v>niv inf</v>
      </c>
    </row>
    <row r="3205" spans="1:11" hidden="1" x14ac:dyDescent="0.25">
      <c r="A3205" s="5">
        <v>11718</v>
      </c>
      <c r="B3205" s="25" t="s">
        <v>4503</v>
      </c>
      <c r="C3205" s="39" t="s">
        <v>437</v>
      </c>
      <c r="D3205" s="5">
        <v>6278</v>
      </c>
      <c r="E3205" t="str">
        <f t="shared" si="153"/>
        <v>alim_naf_1621</v>
      </c>
      <c r="F3205" t="str">
        <f t="shared" si="154"/>
        <v>alimentation tube</v>
      </c>
      <c r="I3205" t="str">
        <f t="shared" si="155"/>
        <v>pré-_alim_naf_1621_alim_naf_1621</v>
      </c>
      <c r="K3205" t="str">
        <f t="shared" si="156"/>
        <v>niv inf</v>
      </c>
    </row>
    <row r="3206" spans="1:11" hidden="1" x14ac:dyDescent="0.25">
      <c r="A3206" s="5">
        <v>11719</v>
      </c>
      <c r="B3206" s="25" t="s">
        <v>4504</v>
      </c>
      <c r="C3206" s="39" t="s">
        <v>272</v>
      </c>
      <c r="D3206" s="5">
        <v>6279</v>
      </c>
      <c r="E3206" t="str">
        <f t="shared" si="153"/>
        <v>dévé_1621</v>
      </c>
      <c r="F3206" t="str">
        <f t="shared" si="154"/>
        <v>dévétissage/sertissage</v>
      </c>
      <c r="I3206" t="str">
        <f t="shared" si="155"/>
        <v>moto_dévé_1621_dévé_1621</v>
      </c>
      <c r="K3206" t="str">
        <f t="shared" si="156"/>
        <v>niv inf</v>
      </c>
    </row>
    <row r="3207" spans="1:11" hidden="1" x14ac:dyDescent="0.25">
      <c r="A3207" s="5">
        <v>11720</v>
      </c>
      <c r="B3207" s="25" t="s">
        <v>4505</v>
      </c>
      <c r="C3207" s="39" t="s">
        <v>273</v>
      </c>
      <c r="D3207" s="5">
        <v>6279</v>
      </c>
      <c r="E3207" t="str">
        <f t="shared" si="153"/>
        <v>dévé_1621</v>
      </c>
      <c r="F3207" t="str">
        <f t="shared" si="154"/>
        <v>dévétissage/sertissage</v>
      </c>
      <c r="I3207" t="str">
        <f t="shared" si="155"/>
        <v>vis _dévé_1621_dévé_1621</v>
      </c>
      <c r="K3207" t="str">
        <f t="shared" si="156"/>
        <v>niv inf</v>
      </c>
    </row>
    <row r="3208" spans="1:11" x14ac:dyDescent="0.25">
      <c r="A3208" s="5">
        <v>11721</v>
      </c>
      <c r="B3208" s="25" t="s">
        <v>4506</v>
      </c>
      <c r="C3208" s="39" t="s">
        <v>442</v>
      </c>
      <c r="D3208" s="5">
        <v>6280</v>
      </c>
      <c r="E3208" t="str">
        <f t="shared" si="153"/>
        <v>armo_1621</v>
      </c>
      <c r="F3208" t="str">
        <f t="shared" si="154"/>
        <v>armoire élèc.</v>
      </c>
      <c r="I3208" t="str">
        <f t="shared" si="155"/>
        <v>armo_armo_1621_armo_1621</v>
      </c>
      <c r="K3208" t="str">
        <f t="shared" si="156"/>
        <v>doublon</v>
      </c>
    </row>
    <row r="3209" spans="1:11" hidden="1" x14ac:dyDescent="0.25">
      <c r="A3209" s="5">
        <v>11722</v>
      </c>
      <c r="B3209" s="25" t="s">
        <v>4507</v>
      </c>
      <c r="C3209" s="39" t="s">
        <v>272</v>
      </c>
      <c r="D3209" s="5">
        <v>6281</v>
      </c>
      <c r="E3209" t="str">
        <f t="shared" si="153"/>
        <v>appu_1621</v>
      </c>
      <c r="F3209" t="str">
        <f t="shared" si="154"/>
        <v>appui arriére</v>
      </c>
      <c r="I3209" t="str">
        <f t="shared" si="155"/>
        <v>moto_appu_1621_appu_1621</v>
      </c>
      <c r="K3209" t="str">
        <f t="shared" si="156"/>
        <v>niv inf</v>
      </c>
    </row>
    <row r="3210" spans="1:11" hidden="1" x14ac:dyDescent="0.25">
      <c r="A3210" s="5">
        <v>11723</v>
      </c>
      <c r="B3210" s="25" t="s">
        <v>4508</v>
      </c>
      <c r="C3210" s="39" t="s">
        <v>273</v>
      </c>
      <c r="D3210" s="5">
        <v>6281</v>
      </c>
      <c r="E3210" t="str">
        <f t="shared" si="153"/>
        <v>appu_1621</v>
      </c>
      <c r="F3210" t="str">
        <f t="shared" si="154"/>
        <v>appui arriére</v>
      </c>
      <c r="I3210" t="str">
        <f t="shared" si="155"/>
        <v>vis _appu_1621_appu_1621</v>
      </c>
      <c r="K3210" t="str">
        <f t="shared" si="156"/>
        <v>niv inf</v>
      </c>
    </row>
    <row r="3211" spans="1:11" hidden="1" x14ac:dyDescent="0.25">
      <c r="A3211" s="5">
        <v>11724</v>
      </c>
      <c r="B3211" s="25" t="s">
        <v>4509</v>
      </c>
      <c r="C3211" s="39" t="s">
        <v>274</v>
      </c>
      <c r="D3211" s="5">
        <v>6281</v>
      </c>
      <c r="E3211" t="str">
        <f t="shared" si="153"/>
        <v>appu_1621</v>
      </c>
      <c r="F3211" t="str">
        <f t="shared" si="154"/>
        <v>appui arriére</v>
      </c>
      <c r="I3211" t="str">
        <f t="shared" si="155"/>
        <v>cent_appu_1621_appu_1621</v>
      </c>
      <c r="K3211" t="str">
        <f t="shared" si="156"/>
        <v>niv inf</v>
      </c>
    </row>
    <row r="3212" spans="1:11" hidden="1" x14ac:dyDescent="0.25">
      <c r="A3212" s="5">
        <v>11725</v>
      </c>
      <c r="B3212" s="25" t="s">
        <v>4510</v>
      </c>
      <c r="C3212" s="39" t="s">
        <v>739</v>
      </c>
      <c r="D3212" s="5">
        <v>6282</v>
      </c>
      <c r="E3212" t="str">
        <f t="shared" si="153"/>
        <v>évac_1621</v>
      </c>
      <c r="F3212" t="str">
        <f t="shared" si="154"/>
        <v>évacuation pièce</v>
      </c>
      <c r="I3212" t="str">
        <f t="shared" si="155"/>
        <v>ramp_évac_1621_évac_1621</v>
      </c>
      <c r="K3212" t="str">
        <f t="shared" si="156"/>
        <v>niv inf</v>
      </c>
    </row>
    <row r="3213" spans="1:11" hidden="1" x14ac:dyDescent="0.25">
      <c r="A3213" s="5">
        <v>11726</v>
      </c>
      <c r="B3213" s="25" t="s">
        <v>4511</v>
      </c>
      <c r="C3213" s="39" t="s">
        <v>275</v>
      </c>
      <c r="D3213" s="5">
        <v>6283</v>
      </c>
      <c r="E3213" t="str">
        <f t="shared" si="153"/>
        <v>plat_1621</v>
      </c>
      <c r="F3213" t="str">
        <f t="shared" si="154"/>
        <v>plateau de bridage</v>
      </c>
      <c r="I3213" t="str">
        <f t="shared" si="155"/>
        <v>mors_plat_1621_plat_1621</v>
      </c>
      <c r="K3213" t="str">
        <f t="shared" si="156"/>
        <v>niv inf</v>
      </c>
    </row>
    <row r="3214" spans="1:11" hidden="1" x14ac:dyDescent="0.25">
      <c r="A3214" s="5">
        <v>11727</v>
      </c>
      <c r="B3214" s="25" t="s">
        <v>4512</v>
      </c>
      <c r="C3214" s="39" t="s">
        <v>276</v>
      </c>
      <c r="D3214" s="5">
        <v>6283</v>
      </c>
      <c r="E3214" t="str">
        <f t="shared" si="153"/>
        <v>plat_1621</v>
      </c>
      <c r="F3214" t="str">
        <f t="shared" si="154"/>
        <v>plateau de bridage</v>
      </c>
      <c r="I3214" t="str">
        <f t="shared" si="155"/>
        <v>buté_plat_1621_plat_1621</v>
      </c>
      <c r="K3214" t="str">
        <f t="shared" si="156"/>
        <v>niv inf</v>
      </c>
    </row>
    <row r="3215" spans="1:11" hidden="1" x14ac:dyDescent="0.25">
      <c r="A3215" s="5">
        <v>11728</v>
      </c>
      <c r="B3215" s="25" t="s">
        <v>4513</v>
      </c>
      <c r="C3215" s="39" t="s">
        <v>277</v>
      </c>
      <c r="D3215" s="5">
        <v>6283</v>
      </c>
      <c r="E3215" t="str">
        <f t="shared" si="153"/>
        <v>plat_1621</v>
      </c>
      <c r="F3215" t="str">
        <f t="shared" si="154"/>
        <v>plateau de bridage</v>
      </c>
      <c r="I3215" t="str">
        <f t="shared" si="155"/>
        <v>lubr_plat_1621_plat_1621</v>
      </c>
      <c r="K3215" t="str">
        <f t="shared" si="156"/>
        <v>niv inf</v>
      </c>
    </row>
    <row r="3216" spans="1:11" hidden="1" x14ac:dyDescent="0.25">
      <c r="A3216" s="5">
        <v>11729</v>
      </c>
      <c r="B3216" s="25" t="s">
        <v>4514</v>
      </c>
      <c r="C3216" s="39" t="s">
        <v>278</v>
      </c>
      <c r="D3216" s="5">
        <v>6284</v>
      </c>
      <c r="E3216" t="str">
        <f t="shared" si="153"/>
        <v>platOutil_1621</v>
      </c>
      <c r="F3216" t="str">
        <f t="shared" si="154"/>
        <v>plateau outillage</v>
      </c>
      <c r="I3216" t="str">
        <f t="shared" si="155"/>
        <v>plat_platOutil_1621_platOutil_1621</v>
      </c>
      <c r="K3216" t="str">
        <f t="shared" si="156"/>
        <v>niv inf</v>
      </c>
    </row>
    <row r="3217" spans="1:11" hidden="1" x14ac:dyDescent="0.25">
      <c r="A3217" s="5">
        <v>11730</v>
      </c>
      <c r="B3217" s="25" t="s">
        <v>4515</v>
      </c>
      <c r="C3217" s="39" t="s">
        <v>279</v>
      </c>
      <c r="D3217" s="5">
        <v>6284</v>
      </c>
      <c r="E3217" t="str">
        <f t="shared" si="153"/>
        <v>platOutil_1621</v>
      </c>
      <c r="F3217" t="str">
        <f t="shared" si="154"/>
        <v>plateau outillage</v>
      </c>
      <c r="I3217" t="str">
        <f t="shared" si="155"/>
        <v>port_platOutil_1621_platOutil_1621</v>
      </c>
      <c r="K3217" t="str">
        <f t="shared" si="156"/>
        <v>niv inf</v>
      </c>
    </row>
    <row r="3218" spans="1:11" hidden="1" x14ac:dyDescent="0.25">
      <c r="A3218" s="5">
        <v>11731</v>
      </c>
      <c r="B3218" s="25" t="s">
        <v>4516</v>
      </c>
      <c r="C3218" s="39" t="s">
        <v>280</v>
      </c>
      <c r="D3218" s="5">
        <v>6284</v>
      </c>
      <c r="E3218" t="str">
        <f t="shared" ref="E3218:E3281" si="157">VLOOKUP(D3218,$A$2:$C$3736,2,FALSE)</f>
        <v>platOutil_1621</v>
      </c>
      <c r="F3218" t="str">
        <f t="shared" ref="F3218:F3281" si="158">VLOOKUP(D3218,$A$2:$C$3736,3,FALSE)</f>
        <v>plateau outillage</v>
      </c>
      <c r="I3218" t="str">
        <f t="shared" ref="I3218:I3281" si="159">+B3218&amp;"_"&amp;E3218</f>
        <v>moto_platOutil_1621_platOutil_1621</v>
      </c>
      <c r="K3218" t="str">
        <f t="shared" si="156"/>
        <v>niv inf</v>
      </c>
    </row>
    <row r="3219" spans="1:11" hidden="1" x14ac:dyDescent="0.25">
      <c r="A3219" s="5">
        <v>11732</v>
      </c>
      <c r="B3219" s="25" t="s">
        <v>4517</v>
      </c>
      <c r="C3219" s="39" t="s">
        <v>270</v>
      </c>
      <c r="D3219" s="5">
        <v>6285</v>
      </c>
      <c r="E3219" t="str">
        <f t="shared" si="157"/>
        <v>robo_1621</v>
      </c>
      <c r="F3219" t="str">
        <f t="shared" si="158"/>
        <v>robot</v>
      </c>
      <c r="I3219" t="str">
        <f t="shared" si="159"/>
        <v>robo_robo_1621_robo_1621</v>
      </c>
      <c r="K3219" t="str">
        <f t="shared" si="156"/>
        <v>niv inf</v>
      </c>
    </row>
    <row r="3220" spans="1:11" hidden="1" x14ac:dyDescent="0.25">
      <c r="A3220" s="5">
        <v>11733</v>
      </c>
      <c r="B3220" s="25" t="s">
        <v>4518</v>
      </c>
      <c r="C3220" s="39" t="s">
        <v>271</v>
      </c>
      <c r="D3220" s="5">
        <v>6285</v>
      </c>
      <c r="E3220" t="str">
        <f t="shared" si="157"/>
        <v>robo_1621</v>
      </c>
      <c r="F3220" t="str">
        <f t="shared" si="158"/>
        <v>robot</v>
      </c>
      <c r="I3220" t="str">
        <f t="shared" si="159"/>
        <v>préh_robo_1621_robo_1621</v>
      </c>
      <c r="K3220" t="str">
        <f t="shared" si="156"/>
        <v>niv inf</v>
      </c>
    </row>
    <row r="3221" spans="1:11" hidden="1" x14ac:dyDescent="0.25">
      <c r="A3221" s="5">
        <v>11734</v>
      </c>
      <c r="B3221" s="25" t="s">
        <v>4519</v>
      </c>
      <c r="C3221" s="39" t="s">
        <v>740</v>
      </c>
      <c r="D3221" s="5">
        <v>5504</v>
      </c>
      <c r="E3221" t="str">
        <f t="shared" si="157"/>
        <v>alim_naf_1076</v>
      </c>
      <c r="F3221" t="str">
        <f t="shared" si="158"/>
        <v>alimentation nafix</v>
      </c>
      <c r="I3221" t="str">
        <f t="shared" si="159"/>
        <v>pote_alim_naf_1076_alim_naf_1076</v>
      </c>
      <c r="K3221" t="str">
        <f t="shared" si="156"/>
        <v>niv inf</v>
      </c>
    </row>
    <row r="3222" spans="1:11" hidden="1" x14ac:dyDescent="0.25">
      <c r="A3222" s="5">
        <v>11735</v>
      </c>
      <c r="B3222" s="25" t="s">
        <v>4520</v>
      </c>
      <c r="C3222" s="39" t="s">
        <v>740</v>
      </c>
      <c r="D3222" s="5">
        <v>6135</v>
      </c>
      <c r="E3222" t="str">
        <f t="shared" si="157"/>
        <v>alim_naf_1077</v>
      </c>
      <c r="F3222" t="str">
        <f t="shared" si="158"/>
        <v>alimentation nafix</v>
      </c>
      <c r="I3222" t="str">
        <f t="shared" si="159"/>
        <v>pote_alim_naf_1077_alim_naf_1077</v>
      </c>
      <c r="K3222" t="str">
        <f t="shared" si="156"/>
        <v>niv inf</v>
      </c>
    </row>
    <row r="3223" spans="1:11" hidden="1" x14ac:dyDescent="0.25">
      <c r="A3223" s="5">
        <v>11736</v>
      </c>
      <c r="B3223" s="25" t="s">
        <v>4521</v>
      </c>
      <c r="C3223" s="39" t="s">
        <v>740</v>
      </c>
      <c r="D3223" s="5">
        <v>6145</v>
      </c>
      <c r="E3223" t="str">
        <f t="shared" si="157"/>
        <v>alim_naf_1078</v>
      </c>
      <c r="F3223" t="str">
        <f t="shared" si="158"/>
        <v>alimentation nafix</v>
      </c>
      <c r="I3223" t="str">
        <f t="shared" si="159"/>
        <v>pote_alim_naf_1078_alim_naf_1078</v>
      </c>
      <c r="K3223" t="str">
        <f t="shared" si="156"/>
        <v>niv inf</v>
      </c>
    </row>
    <row r="3224" spans="1:11" hidden="1" x14ac:dyDescent="0.25">
      <c r="A3224" s="5">
        <v>11737</v>
      </c>
      <c r="B3224" s="25" t="s">
        <v>4522</v>
      </c>
      <c r="C3224" s="39" t="s">
        <v>740</v>
      </c>
      <c r="D3224" s="5">
        <v>6125</v>
      </c>
      <c r="E3224" t="str">
        <f t="shared" si="157"/>
        <v>alim_naf_1079</v>
      </c>
      <c r="F3224" t="str">
        <f t="shared" si="158"/>
        <v>alimentation nafix</v>
      </c>
      <c r="I3224" t="str">
        <f t="shared" si="159"/>
        <v>pote_alim_naf_1079_alim_naf_1079</v>
      </c>
      <c r="K3224" t="str">
        <f t="shared" si="156"/>
        <v>niv inf</v>
      </c>
    </row>
    <row r="3225" spans="1:11" x14ac:dyDescent="0.25">
      <c r="A3225" s="5">
        <v>11738</v>
      </c>
      <c r="B3225" s="25" t="s">
        <v>4523</v>
      </c>
      <c r="C3225" s="39" t="s">
        <v>741</v>
      </c>
      <c r="D3225" s="5">
        <v>6286</v>
      </c>
      <c r="E3225" t="str">
        <f t="shared" si="157"/>
        <v>GH_1076</v>
      </c>
      <c r="F3225" t="str">
        <f t="shared" si="158"/>
        <v>groupe hydraulique</v>
      </c>
      <c r="I3225" t="str">
        <f t="shared" si="159"/>
        <v>grou_GH_1076_GH_1076</v>
      </c>
      <c r="K3225" t="str">
        <f t="shared" si="156"/>
        <v>doublon</v>
      </c>
    </row>
    <row r="3226" spans="1:11" x14ac:dyDescent="0.25">
      <c r="A3226" s="5">
        <v>11739</v>
      </c>
      <c r="B3226" s="25" t="s">
        <v>4524</v>
      </c>
      <c r="C3226" s="39" t="s">
        <v>741</v>
      </c>
      <c r="D3226" s="5">
        <v>6287</v>
      </c>
      <c r="E3226" t="str">
        <f t="shared" si="157"/>
        <v>GH_1077</v>
      </c>
      <c r="F3226" t="str">
        <f t="shared" si="158"/>
        <v>groupe hydraulique</v>
      </c>
      <c r="I3226" t="str">
        <f t="shared" si="159"/>
        <v>grou_GH_1077_GH_1077</v>
      </c>
      <c r="K3226" t="str">
        <f t="shared" si="156"/>
        <v>doublon</v>
      </c>
    </row>
    <row r="3227" spans="1:11" x14ac:dyDescent="0.25">
      <c r="A3227" s="5">
        <v>11740</v>
      </c>
      <c r="B3227" s="25" t="s">
        <v>4525</v>
      </c>
      <c r="C3227" s="39" t="s">
        <v>741</v>
      </c>
      <c r="D3227" s="5">
        <v>6288</v>
      </c>
      <c r="E3227" t="str">
        <f t="shared" si="157"/>
        <v>GH_1078</v>
      </c>
      <c r="F3227" t="str">
        <f t="shared" si="158"/>
        <v>groupe hydraulique</v>
      </c>
      <c r="I3227" t="str">
        <f t="shared" si="159"/>
        <v>grou_GH_1078_GH_1078</v>
      </c>
      <c r="K3227" t="str">
        <f t="shared" si="156"/>
        <v>doublon</v>
      </c>
    </row>
    <row r="3228" spans="1:11" x14ac:dyDescent="0.25">
      <c r="A3228" s="5">
        <v>11741</v>
      </c>
      <c r="B3228" s="25" t="s">
        <v>4526</v>
      </c>
      <c r="C3228" s="39" t="s">
        <v>741</v>
      </c>
      <c r="D3228" s="5">
        <v>6289</v>
      </c>
      <c r="E3228" t="str">
        <f t="shared" si="157"/>
        <v>GH_1079</v>
      </c>
      <c r="F3228" t="str">
        <f t="shared" si="158"/>
        <v>groupe hydraulique</v>
      </c>
      <c r="I3228" t="str">
        <f t="shared" si="159"/>
        <v>grou_GH_1079_GH_1079</v>
      </c>
      <c r="K3228" t="str">
        <f t="shared" si="156"/>
        <v>doublon</v>
      </c>
    </row>
    <row r="3229" spans="1:11" x14ac:dyDescent="0.25">
      <c r="A3229" s="5">
        <v>11742</v>
      </c>
      <c r="B3229" s="25" t="s">
        <v>4527</v>
      </c>
      <c r="C3229" s="39" t="s">
        <v>741</v>
      </c>
      <c r="D3229" s="5">
        <v>6290</v>
      </c>
      <c r="E3229" t="str">
        <f t="shared" si="157"/>
        <v>GH_1235</v>
      </c>
      <c r="F3229" t="str">
        <f t="shared" si="158"/>
        <v>groupe hydraulique</v>
      </c>
      <c r="I3229" t="str">
        <f t="shared" si="159"/>
        <v>grou_GH_1235_GH_1235</v>
      </c>
      <c r="K3229" t="str">
        <f t="shared" si="156"/>
        <v>doublon</v>
      </c>
    </row>
    <row r="3230" spans="1:11" x14ac:dyDescent="0.25">
      <c r="A3230" s="5">
        <v>11743</v>
      </c>
      <c r="B3230" s="25" t="s">
        <v>4528</v>
      </c>
      <c r="C3230" s="39" t="s">
        <v>741</v>
      </c>
      <c r="D3230" s="5">
        <v>6291</v>
      </c>
      <c r="E3230" t="str">
        <f t="shared" si="157"/>
        <v>GH_1236</v>
      </c>
      <c r="F3230" t="str">
        <f t="shared" si="158"/>
        <v>groupe hydraulique</v>
      </c>
      <c r="I3230" t="str">
        <f t="shared" si="159"/>
        <v>grou_GH_1236_GH_1236</v>
      </c>
      <c r="K3230" t="str">
        <f t="shared" si="156"/>
        <v>doublon</v>
      </c>
    </row>
    <row r="3231" spans="1:11" x14ac:dyDescent="0.25">
      <c r="A3231" s="5">
        <v>11744</v>
      </c>
      <c r="B3231" s="25" t="s">
        <v>4529</v>
      </c>
      <c r="C3231" s="39" t="s">
        <v>741</v>
      </c>
      <c r="D3231" s="5">
        <v>6292</v>
      </c>
      <c r="E3231" t="str">
        <f t="shared" si="157"/>
        <v>GH_1237</v>
      </c>
      <c r="F3231" t="str">
        <f t="shared" si="158"/>
        <v>groupe hydraulique</v>
      </c>
      <c r="I3231" t="str">
        <f t="shared" si="159"/>
        <v>grou_GH_1237_GH_1237</v>
      </c>
      <c r="K3231" t="str">
        <f t="shared" si="156"/>
        <v>doublon</v>
      </c>
    </row>
    <row r="3232" spans="1:11" hidden="1" x14ac:dyDescent="0.25">
      <c r="A3232" s="5">
        <v>11745</v>
      </c>
      <c r="B3232" s="25" t="s">
        <v>4530</v>
      </c>
      <c r="C3232" s="39" t="s">
        <v>262</v>
      </c>
      <c r="D3232" s="5">
        <v>6293</v>
      </c>
      <c r="E3232" t="str">
        <f t="shared" si="157"/>
        <v>emma_1600</v>
      </c>
      <c r="F3232" t="str">
        <f t="shared" si="158"/>
        <v>emmanchement / sertissage</v>
      </c>
      <c r="I3232" t="str">
        <f t="shared" si="159"/>
        <v>tête_emma_1600_emma_1600</v>
      </c>
      <c r="K3232" t="str">
        <f t="shared" si="156"/>
        <v>niv inf</v>
      </c>
    </row>
    <row r="3233" spans="1:11" hidden="1" x14ac:dyDescent="0.25">
      <c r="A3233" s="5">
        <v>11746</v>
      </c>
      <c r="B3233" s="25" t="s">
        <v>4531</v>
      </c>
      <c r="C3233" s="39" t="s">
        <v>263</v>
      </c>
      <c r="D3233" s="5">
        <v>6293</v>
      </c>
      <c r="E3233" t="str">
        <f t="shared" si="157"/>
        <v>emma_1600</v>
      </c>
      <c r="F3233" t="str">
        <f t="shared" si="158"/>
        <v>emmanchement / sertissage</v>
      </c>
      <c r="I3233" t="str">
        <f t="shared" si="159"/>
        <v>avan_emma_1600_emma_1600</v>
      </c>
      <c r="K3233" t="str">
        <f t="shared" si="156"/>
        <v>niv inf</v>
      </c>
    </row>
    <row r="3234" spans="1:11" hidden="1" x14ac:dyDescent="0.25">
      <c r="A3234" s="5">
        <v>11747</v>
      </c>
      <c r="B3234" s="25" t="s">
        <v>4532</v>
      </c>
      <c r="C3234" s="39" t="s">
        <v>264</v>
      </c>
      <c r="D3234" s="5">
        <v>6293</v>
      </c>
      <c r="E3234" t="str">
        <f t="shared" si="157"/>
        <v>emma_1600</v>
      </c>
      <c r="F3234" t="str">
        <f t="shared" si="158"/>
        <v>emmanchement / sertissage</v>
      </c>
      <c r="I3234" t="str">
        <f t="shared" si="159"/>
        <v>char_emma_1600_emma_1600</v>
      </c>
      <c r="K3234" t="str">
        <f t="shared" si="156"/>
        <v>niv inf</v>
      </c>
    </row>
    <row r="3235" spans="1:11" hidden="1" x14ac:dyDescent="0.25">
      <c r="A3235" s="5">
        <v>11748</v>
      </c>
      <c r="B3235" s="25" t="s">
        <v>4533</v>
      </c>
      <c r="C3235" s="39" t="s">
        <v>443</v>
      </c>
      <c r="D3235" s="5">
        <v>6293</v>
      </c>
      <c r="E3235" t="str">
        <f t="shared" si="157"/>
        <v>emma_1600</v>
      </c>
      <c r="F3235" t="str">
        <f t="shared" si="158"/>
        <v>emmanchement / sertissage</v>
      </c>
      <c r="I3235" t="str">
        <f t="shared" si="159"/>
        <v>coin_emma_1600_emma_1600</v>
      </c>
      <c r="K3235" t="str">
        <f t="shared" si="156"/>
        <v>niv inf</v>
      </c>
    </row>
    <row r="3236" spans="1:11" x14ac:dyDescent="0.25">
      <c r="A3236" s="5">
        <v>11749</v>
      </c>
      <c r="B3236" s="25" t="s">
        <v>4534</v>
      </c>
      <c r="C3236" s="39" t="s">
        <v>742</v>
      </c>
      <c r="D3236" s="5">
        <v>6294</v>
      </c>
      <c r="E3236" t="str">
        <f t="shared" si="157"/>
        <v>etiq_1724</v>
      </c>
      <c r="F3236" t="str">
        <f t="shared" si="158"/>
        <v>etiqueteuse</v>
      </c>
      <c r="I3236" t="str">
        <f t="shared" si="159"/>
        <v>etiq_etiq_1724_etiq_1724</v>
      </c>
      <c r="K3236" t="str">
        <f t="shared" si="156"/>
        <v>doublon</v>
      </c>
    </row>
    <row r="3237" spans="1:11" x14ac:dyDescent="0.25">
      <c r="A3237" s="5">
        <v>11750</v>
      </c>
      <c r="B3237" s="25" t="s">
        <v>4535</v>
      </c>
      <c r="C3237" s="39" t="s">
        <v>743</v>
      </c>
      <c r="D3237" s="5">
        <v>6295</v>
      </c>
      <c r="E3237" t="str">
        <f t="shared" si="157"/>
        <v>PHOS_273</v>
      </c>
      <c r="F3237" t="str">
        <f t="shared" si="158"/>
        <v>PHOSPHATE</v>
      </c>
      <c r="I3237" t="str">
        <f t="shared" si="159"/>
        <v>PHOS_PHOS_273_PHOS_273</v>
      </c>
      <c r="K3237" t="str">
        <f t="shared" si="156"/>
        <v>doublon</v>
      </c>
    </row>
    <row r="3238" spans="1:11" ht="30" x14ac:dyDescent="0.25">
      <c r="A3238" s="5">
        <v>11751</v>
      </c>
      <c r="B3238" s="25" t="s">
        <v>4536</v>
      </c>
      <c r="C3238" s="39" t="s">
        <v>744</v>
      </c>
      <c r="D3238" s="5">
        <v>6296</v>
      </c>
      <c r="E3238" t="str">
        <f t="shared" si="157"/>
        <v>Post1_1765</v>
      </c>
      <c r="F3238" t="str">
        <f t="shared" si="158"/>
        <v>Poste 1 : Approvisionnement croisillon sur le posage</v>
      </c>
      <c r="I3238" t="str">
        <f t="shared" si="159"/>
        <v>Post_Post1_1765_Post1_1765</v>
      </c>
      <c r="K3238" t="str">
        <f t="shared" si="156"/>
        <v>doublon</v>
      </c>
    </row>
    <row r="3239" spans="1:11" ht="30" x14ac:dyDescent="0.25">
      <c r="A3239" s="5">
        <v>11752</v>
      </c>
      <c r="B3239" s="25" t="s">
        <v>4537</v>
      </c>
      <c r="C3239" s="39" t="s">
        <v>745</v>
      </c>
      <c r="D3239" s="5">
        <v>6297</v>
      </c>
      <c r="E3239" t="str">
        <f t="shared" si="157"/>
        <v>Post2_1765</v>
      </c>
      <c r="F3239" t="str">
        <f t="shared" si="158"/>
        <v>Poste 2 : Approvisionnement des joints n°3 et n°4 sur les posages</v>
      </c>
      <c r="I3239" t="str">
        <f t="shared" si="159"/>
        <v>Post_Post2_1765_Post2_1765</v>
      </c>
      <c r="K3239" t="str">
        <f t="shared" si="156"/>
        <v>doublon</v>
      </c>
    </row>
    <row r="3240" spans="1:11" ht="30" x14ac:dyDescent="0.25">
      <c r="A3240" s="5">
        <v>11753</v>
      </c>
      <c r="B3240" s="25" t="s">
        <v>4538</v>
      </c>
      <c r="C3240" s="39" t="s">
        <v>746</v>
      </c>
      <c r="D3240" s="5">
        <v>6298</v>
      </c>
      <c r="E3240" t="str">
        <f t="shared" si="157"/>
        <v>Post3_1765</v>
      </c>
      <c r="F3240" t="str">
        <f t="shared" si="158"/>
        <v>Poste 3 : Approvisionnement des joints n°1 et n°2 sur les posages</v>
      </c>
      <c r="I3240" t="str">
        <f t="shared" si="159"/>
        <v>Post_Post3_1765_Post3_1765</v>
      </c>
      <c r="K3240" t="str">
        <f t="shared" si="156"/>
        <v>doublon</v>
      </c>
    </row>
    <row r="3241" spans="1:11" ht="30" x14ac:dyDescent="0.25">
      <c r="A3241" s="5">
        <v>11754</v>
      </c>
      <c r="B3241" s="25" t="s">
        <v>4539</v>
      </c>
      <c r="C3241" s="39" t="s">
        <v>747</v>
      </c>
      <c r="D3241" s="5">
        <v>6299</v>
      </c>
      <c r="E3241" t="str">
        <f t="shared" si="157"/>
        <v>Post4_1765</v>
      </c>
      <c r="F3241" t="str">
        <f t="shared" si="158"/>
        <v>Poste 4 : Insertion des joints n°2 et 4 sur les tourillons du croisillon</v>
      </c>
      <c r="I3241" t="str">
        <f t="shared" si="159"/>
        <v>Post_Post4_1765_Post4_1765</v>
      </c>
      <c r="K3241" t="str">
        <f t="shared" si="156"/>
        <v>doublon</v>
      </c>
    </row>
    <row r="3242" spans="1:11" ht="30" x14ac:dyDescent="0.25">
      <c r="A3242" s="5">
        <v>11755</v>
      </c>
      <c r="B3242" s="25" t="s">
        <v>4540</v>
      </c>
      <c r="C3242" s="39" t="s">
        <v>748</v>
      </c>
      <c r="D3242" s="5">
        <v>6300</v>
      </c>
      <c r="E3242" t="str">
        <f t="shared" si="157"/>
        <v>Post5_1765</v>
      </c>
      <c r="F3242" t="str">
        <f t="shared" si="158"/>
        <v>Poste 5 : Insertion des joints n°1 et 3 sur les tourillons du croisillon</v>
      </c>
      <c r="I3242" t="str">
        <f t="shared" si="159"/>
        <v>Post_Post5_1765_Post5_1765</v>
      </c>
      <c r="K3242" t="str">
        <f t="shared" si="156"/>
        <v>doublon</v>
      </c>
    </row>
    <row r="3243" spans="1:11" ht="30" x14ac:dyDescent="0.25">
      <c r="A3243" s="5">
        <v>11756</v>
      </c>
      <c r="B3243" s="25" t="s">
        <v>4541</v>
      </c>
      <c r="C3243" s="39" t="s">
        <v>749</v>
      </c>
      <c r="D3243" s="5">
        <v>6301</v>
      </c>
      <c r="E3243" t="str">
        <f t="shared" si="157"/>
        <v>Post6_1765</v>
      </c>
      <c r="F3243" t="str">
        <f t="shared" si="158"/>
        <v>Poste 6 : Déchargement croisillon du posage, contrôle assemblage par caméra</v>
      </c>
      <c r="I3243" t="str">
        <f t="shared" si="159"/>
        <v>Post_Post6_1765_Post6_1765</v>
      </c>
      <c r="K3243" t="str">
        <f t="shared" si="156"/>
        <v>doublon</v>
      </c>
    </row>
    <row r="3244" spans="1:11" x14ac:dyDescent="0.25">
      <c r="A3244" s="5">
        <v>11757</v>
      </c>
      <c r="B3244" s="25" t="s">
        <v>4542</v>
      </c>
      <c r="C3244" s="39" t="s">
        <v>750</v>
      </c>
      <c r="D3244" s="5">
        <v>6302</v>
      </c>
      <c r="E3244" t="str">
        <f t="shared" si="157"/>
        <v>post7_1765</v>
      </c>
      <c r="F3244" t="str">
        <f t="shared" si="158"/>
        <v>poste7 : carrousel de déchargement</v>
      </c>
      <c r="I3244" t="str">
        <f t="shared" si="159"/>
        <v>post_post7_1765_post7_1765</v>
      </c>
      <c r="K3244" t="str">
        <f t="shared" si="156"/>
        <v>doublon</v>
      </c>
    </row>
    <row r="3245" spans="1:11" x14ac:dyDescent="0.25">
      <c r="A3245" s="5">
        <v>11758</v>
      </c>
      <c r="B3245" s="25" t="s">
        <v>4543</v>
      </c>
      <c r="C3245" s="39" t="s">
        <v>751</v>
      </c>
      <c r="D3245" s="5">
        <v>6303</v>
      </c>
      <c r="E3245" t="str">
        <f t="shared" si="157"/>
        <v>Post0_1765</v>
      </c>
      <c r="F3245" t="str">
        <f t="shared" si="158"/>
        <v>Poste 0 : plateau tournant</v>
      </c>
      <c r="I3245" t="str">
        <f t="shared" si="159"/>
        <v>Post_Post0_1765_Post0_1765</v>
      </c>
      <c r="K3245" t="str">
        <f t="shared" si="156"/>
        <v>doublon</v>
      </c>
    </row>
    <row r="3246" spans="1:11" hidden="1" x14ac:dyDescent="0.25">
      <c r="A3246" s="5">
        <v>11759</v>
      </c>
      <c r="B3246" s="25" t="s">
        <v>4544</v>
      </c>
      <c r="C3246" s="39" t="s">
        <v>752</v>
      </c>
      <c r="D3246" s="5">
        <v>6303</v>
      </c>
      <c r="E3246" t="str">
        <f t="shared" si="157"/>
        <v>Post0_1765</v>
      </c>
      <c r="F3246" t="str">
        <f t="shared" si="158"/>
        <v>Poste 0 : plateau tournant</v>
      </c>
      <c r="I3246" t="str">
        <f t="shared" si="159"/>
        <v>posa_Post0_1765_Post0_1765</v>
      </c>
      <c r="K3246" t="str">
        <f t="shared" si="156"/>
        <v>niv inf</v>
      </c>
    </row>
    <row r="3247" spans="1:11" hidden="1" x14ac:dyDescent="0.25">
      <c r="A3247" s="5">
        <v>11760</v>
      </c>
      <c r="B3247" s="25" t="s">
        <v>4544</v>
      </c>
      <c r="C3247" s="39" t="s">
        <v>753</v>
      </c>
      <c r="D3247" s="5">
        <v>6303</v>
      </c>
      <c r="E3247" t="str">
        <f t="shared" si="157"/>
        <v>Post0_1765</v>
      </c>
      <c r="F3247" t="str">
        <f t="shared" si="158"/>
        <v>Poste 0 : plateau tournant</v>
      </c>
      <c r="I3247" t="str">
        <f t="shared" si="159"/>
        <v>posa_Post0_1765_Post0_1765</v>
      </c>
      <c r="K3247" t="str">
        <f t="shared" si="156"/>
        <v>niv inf</v>
      </c>
    </row>
    <row r="3248" spans="1:11" hidden="1" x14ac:dyDescent="0.25">
      <c r="A3248" s="5">
        <v>11761</v>
      </c>
      <c r="B3248" s="25" t="s">
        <v>4545</v>
      </c>
      <c r="C3248" s="39" t="s">
        <v>754</v>
      </c>
      <c r="D3248" s="5">
        <v>6303</v>
      </c>
      <c r="E3248" t="str">
        <f t="shared" si="157"/>
        <v>Post0_1765</v>
      </c>
      <c r="F3248" t="str">
        <f t="shared" si="158"/>
        <v>Poste 0 : plateau tournant</v>
      </c>
      <c r="I3248" t="str">
        <f t="shared" si="159"/>
        <v>inde_Post0_1765_Post0_1765</v>
      </c>
      <c r="K3248" t="str">
        <f t="shared" si="156"/>
        <v>niv inf</v>
      </c>
    </row>
    <row r="3249" spans="1:11" hidden="1" x14ac:dyDescent="0.25">
      <c r="A3249" s="5">
        <v>11762</v>
      </c>
      <c r="B3249" s="25" t="s">
        <v>4546</v>
      </c>
      <c r="C3249" s="39" t="s">
        <v>755</v>
      </c>
      <c r="D3249" s="5">
        <v>6296</v>
      </c>
      <c r="E3249" t="str">
        <f t="shared" si="157"/>
        <v>Post1_1765</v>
      </c>
      <c r="F3249" t="str">
        <f t="shared" si="158"/>
        <v>Poste 1 : Approvisionnement croisillon sur le posage</v>
      </c>
      <c r="I3249" t="str">
        <f t="shared" si="159"/>
        <v>bol_Post1_1765_Post1_1765</v>
      </c>
      <c r="K3249" t="str">
        <f t="shared" si="156"/>
        <v>niv inf</v>
      </c>
    </row>
    <row r="3250" spans="1:11" hidden="1" x14ac:dyDescent="0.25">
      <c r="A3250" s="5">
        <v>11763</v>
      </c>
      <c r="B3250" s="25" t="s">
        <v>4547</v>
      </c>
      <c r="C3250" s="39" t="s">
        <v>756</v>
      </c>
      <c r="D3250" s="5">
        <v>6296</v>
      </c>
      <c r="E3250" t="str">
        <f t="shared" si="157"/>
        <v>Post1_1765</v>
      </c>
      <c r="F3250" t="str">
        <f t="shared" si="158"/>
        <v>Poste 1 : Approvisionnement croisillon sur le posage</v>
      </c>
      <c r="I3250" t="str">
        <f t="shared" si="159"/>
        <v>rail_Post1_1765_Post1_1765</v>
      </c>
      <c r="K3250" t="str">
        <f t="shared" si="156"/>
        <v>niv inf</v>
      </c>
    </row>
    <row r="3251" spans="1:11" hidden="1" x14ac:dyDescent="0.25">
      <c r="A3251" s="5">
        <v>11764</v>
      </c>
      <c r="B3251" s="25" t="s">
        <v>4548</v>
      </c>
      <c r="C3251" s="39" t="s">
        <v>757</v>
      </c>
      <c r="D3251" s="5">
        <v>6296</v>
      </c>
      <c r="E3251" t="str">
        <f t="shared" si="157"/>
        <v>Post1_1765</v>
      </c>
      <c r="F3251" t="str">
        <f t="shared" si="158"/>
        <v>Poste 1 : Approvisionnement croisillon sur le posage</v>
      </c>
      <c r="I3251" t="str">
        <f t="shared" si="159"/>
        <v>disp_Post1_1765_Post1_1765</v>
      </c>
      <c r="K3251" t="str">
        <f t="shared" si="156"/>
        <v>niv inf</v>
      </c>
    </row>
    <row r="3252" spans="1:11" hidden="1" x14ac:dyDescent="0.25">
      <c r="A3252" s="5">
        <v>11765</v>
      </c>
      <c r="B3252" s="25" t="s">
        <v>4549</v>
      </c>
      <c r="C3252" s="39" t="s">
        <v>757</v>
      </c>
      <c r="D3252" s="5">
        <v>6297</v>
      </c>
      <c r="E3252" t="str">
        <f t="shared" si="157"/>
        <v>Post2_1765</v>
      </c>
      <c r="F3252" t="str">
        <f t="shared" si="158"/>
        <v>Poste 2 : Approvisionnement des joints n°3 et n°4 sur les posages</v>
      </c>
      <c r="I3252" t="str">
        <f t="shared" si="159"/>
        <v>disp_Post2_1765_Post2_1765</v>
      </c>
      <c r="K3252" t="str">
        <f t="shared" si="156"/>
        <v>niv inf</v>
      </c>
    </row>
    <row r="3253" spans="1:11" hidden="1" x14ac:dyDescent="0.25">
      <c r="A3253" s="5">
        <v>11766</v>
      </c>
      <c r="B3253" s="25" t="s">
        <v>4550</v>
      </c>
      <c r="C3253" s="39" t="s">
        <v>757</v>
      </c>
      <c r="D3253" s="5">
        <v>6298</v>
      </c>
      <c r="E3253" t="str">
        <f t="shared" si="157"/>
        <v>Post3_1765</v>
      </c>
      <c r="F3253" t="str">
        <f t="shared" si="158"/>
        <v>Poste 3 : Approvisionnement des joints n°1 et n°2 sur les posages</v>
      </c>
      <c r="I3253" t="str">
        <f t="shared" si="159"/>
        <v>disp_Post3_1765_Post3_1765</v>
      </c>
      <c r="K3253" t="str">
        <f t="shared" si="156"/>
        <v>niv inf</v>
      </c>
    </row>
    <row r="3254" spans="1:11" hidden="1" x14ac:dyDescent="0.25">
      <c r="A3254" s="5">
        <v>11767</v>
      </c>
      <c r="B3254" s="25" t="s">
        <v>4551</v>
      </c>
      <c r="C3254" s="39" t="s">
        <v>253</v>
      </c>
      <c r="D3254" s="5">
        <v>6298</v>
      </c>
      <c r="E3254" t="str">
        <f t="shared" si="157"/>
        <v>Post3_1765</v>
      </c>
      <c r="F3254" t="str">
        <f t="shared" si="158"/>
        <v>Poste 3 : Approvisionnement des joints n°1 et n°2 sur les posages</v>
      </c>
      <c r="I3254" t="str">
        <f t="shared" si="159"/>
        <v>bol _Post3_1765_Post3_1765</v>
      </c>
      <c r="K3254" t="str">
        <f t="shared" si="156"/>
        <v>niv inf</v>
      </c>
    </row>
    <row r="3255" spans="1:11" hidden="1" x14ac:dyDescent="0.25">
      <c r="A3255" s="5">
        <v>11768</v>
      </c>
      <c r="B3255" s="25" t="s">
        <v>4552</v>
      </c>
      <c r="C3255" s="39" t="s">
        <v>253</v>
      </c>
      <c r="D3255" s="5">
        <v>6297</v>
      </c>
      <c r="E3255" t="str">
        <f t="shared" si="157"/>
        <v>Post2_1765</v>
      </c>
      <c r="F3255" t="str">
        <f t="shared" si="158"/>
        <v>Poste 2 : Approvisionnement des joints n°3 et n°4 sur les posages</v>
      </c>
      <c r="I3255" t="str">
        <f t="shared" si="159"/>
        <v>bol _Post2_1765_Post2_1765</v>
      </c>
      <c r="K3255" t="str">
        <f t="shared" si="156"/>
        <v>niv inf</v>
      </c>
    </row>
    <row r="3256" spans="1:11" hidden="1" x14ac:dyDescent="0.25">
      <c r="A3256" s="5">
        <v>11769</v>
      </c>
      <c r="B3256" s="25" t="s">
        <v>4553</v>
      </c>
      <c r="C3256" s="39" t="s">
        <v>756</v>
      </c>
      <c r="D3256" s="5">
        <v>6297</v>
      </c>
      <c r="E3256" t="str">
        <f t="shared" si="157"/>
        <v>Post2_1765</v>
      </c>
      <c r="F3256" t="str">
        <f t="shared" si="158"/>
        <v>Poste 2 : Approvisionnement des joints n°3 et n°4 sur les posages</v>
      </c>
      <c r="I3256" t="str">
        <f t="shared" si="159"/>
        <v>rail_Post2_1765_Post2_1765</v>
      </c>
      <c r="K3256" t="str">
        <f t="shared" si="156"/>
        <v>niv inf</v>
      </c>
    </row>
    <row r="3257" spans="1:11" hidden="1" x14ac:dyDescent="0.25">
      <c r="A3257" s="5">
        <v>11770</v>
      </c>
      <c r="B3257" s="25" t="s">
        <v>4554</v>
      </c>
      <c r="C3257" s="39" t="s">
        <v>756</v>
      </c>
      <c r="D3257" s="5">
        <v>6298</v>
      </c>
      <c r="E3257" t="str">
        <f t="shared" si="157"/>
        <v>Post3_1765</v>
      </c>
      <c r="F3257" t="str">
        <f t="shared" si="158"/>
        <v>Poste 3 : Approvisionnement des joints n°1 et n°2 sur les posages</v>
      </c>
      <c r="I3257" t="str">
        <f t="shared" si="159"/>
        <v>rail_Post3_1765_Post3_1765</v>
      </c>
      <c r="K3257" t="str">
        <f t="shared" si="156"/>
        <v>niv inf</v>
      </c>
    </row>
    <row r="3258" spans="1:11" hidden="1" x14ac:dyDescent="0.25">
      <c r="A3258" s="5">
        <v>11771</v>
      </c>
      <c r="B3258" s="25" t="s">
        <v>4555</v>
      </c>
      <c r="C3258" s="39" t="s">
        <v>758</v>
      </c>
      <c r="D3258" s="5">
        <v>6299</v>
      </c>
      <c r="E3258" t="str">
        <f t="shared" si="157"/>
        <v>Post4_1765</v>
      </c>
      <c r="F3258" t="str">
        <f t="shared" si="158"/>
        <v>Poste 4 : Insertion des joints n°2 et 4 sur les tourillons du croisillon</v>
      </c>
      <c r="I3258" t="str">
        <f t="shared" si="159"/>
        <v>main_Post4_1765_Post4_1765</v>
      </c>
      <c r="K3258" t="str">
        <f t="shared" ref="K3258:K3321" si="160">IF(C3258=F3258,"doublon","niv inf")</f>
        <v>niv inf</v>
      </c>
    </row>
    <row r="3259" spans="1:11" hidden="1" x14ac:dyDescent="0.25">
      <c r="A3259" s="5">
        <v>11772</v>
      </c>
      <c r="B3259" s="25" t="s">
        <v>4556</v>
      </c>
      <c r="C3259" s="39" t="s">
        <v>759</v>
      </c>
      <c r="D3259" s="5">
        <v>6299</v>
      </c>
      <c r="E3259" t="str">
        <f t="shared" si="157"/>
        <v>Post4_1765</v>
      </c>
      <c r="F3259" t="str">
        <f t="shared" si="158"/>
        <v>Poste 4 : Insertion des joints n°2 et 4 sur les tourillons du croisillon</v>
      </c>
      <c r="I3259" t="str">
        <f t="shared" si="159"/>
        <v>inse_Post4_1765_Post4_1765</v>
      </c>
      <c r="K3259" t="str">
        <f t="shared" si="160"/>
        <v>niv inf</v>
      </c>
    </row>
    <row r="3260" spans="1:11" hidden="1" x14ac:dyDescent="0.25">
      <c r="A3260" s="5">
        <v>11773</v>
      </c>
      <c r="B3260" s="25" t="s">
        <v>4557</v>
      </c>
      <c r="C3260" s="39" t="s">
        <v>759</v>
      </c>
      <c r="D3260" s="5">
        <v>6300</v>
      </c>
      <c r="E3260" t="str">
        <f t="shared" si="157"/>
        <v>Post5_1765</v>
      </c>
      <c r="F3260" t="str">
        <f t="shared" si="158"/>
        <v>Poste 5 : Insertion des joints n°1 et 3 sur les tourillons du croisillon</v>
      </c>
      <c r="I3260" t="str">
        <f t="shared" si="159"/>
        <v>inse_Post5_1765_Post5_1765</v>
      </c>
      <c r="K3260" t="str">
        <f t="shared" si="160"/>
        <v>niv inf</v>
      </c>
    </row>
    <row r="3261" spans="1:11" hidden="1" x14ac:dyDescent="0.25">
      <c r="A3261" s="5">
        <v>11774</v>
      </c>
      <c r="B3261" s="25" t="s">
        <v>4558</v>
      </c>
      <c r="C3261" s="39" t="s">
        <v>758</v>
      </c>
      <c r="D3261" s="5">
        <v>6300</v>
      </c>
      <c r="E3261" t="str">
        <f t="shared" si="157"/>
        <v>Post5_1765</v>
      </c>
      <c r="F3261" t="str">
        <f t="shared" si="158"/>
        <v>Poste 5 : Insertion des joints n°1 et 3 sur les tourillons du croisillon</v>
      </c>
      <c r="I3261" t="str">
        <f t="shared" si="159"/>
        <v>main_Post5_1765_Post5_1765</v>
      </c>
      <c r="K3261" t="str">
        <f t="shared" si="160"/>
        <v>niv inf</v>
      </c>
    </row>
    <row r="3262" spans="1:11" hidden="1" x14ac:dyDescent="0.25">
      <c r="A3262" s="5">
        <v>11775</v>
      </c>
      <c r="B3262" s="25" t="s">
        <v>4559</v>
      </c>
      <c r="C3262" s="39" t="s">
        <v>757</v>
      </c>
      <c r="D3262" s="5">
        <v>6301</v>
      </c>
      <c r="E3262" t="str">
        <f t="shared" si="157"/>
        <v>Post6_1765</v>
      </c>
      <c r="F3262" t="str">
        <f t="shared" si="158"/>
        <v>Poste 6 : Déchargement croisillon du posage, contrôle assemblage par caméra</v>
      </c>
      <c r="I3262" t="str">
        <f t="shared" si="159"/>
        <v>disp_Post6_1765_Post6_1765</v>
      </c>
      <c r="K3262" t="str">
        <f t="shared" si="160"/>
        <v>niv inf</v>
      </c>
    </row>
    <row r="3263" spans="1:11" hidden="1" x14ac:dyDescent="0.25">
      <c r="A3263" s="5">
        <v>11776</v>
      </c>
      <c r="B3263" s="25" t="s">
        <v>4560</v>
      </c>
      <c r="C3263" s="39" t="s">
        <v>760</v>
      </c>
      <c r="D3263" s="5">
        <v>6301</v>
      </c>
      <c r="E3263" t="str">
        <f t="shared" si="157"/>
        <v>Post6_1765</v>
      </c>
      <c r="F3263" t="str">
        <f t="shared" si="158"/>
        <v>Poste 6 : Déchargement croisillon du posage, contrôle assemblage par caméra</v>
      </c>
      <c r="I3263" t="str">
        <f t="shared" si="159"/>
        <v>posa_Post6_1765_Post6_1765</v>
      </c>
      <c r="K3263" t="str">
        <f t="shared" si="160"/>
        <v>niv inf</v>
      </c>
    </row>
    <row r="3264" spans="1:11" hidden="1" x14ac:dyDescent="0.25">
      <c r="A3264" s="5">
        <v>11777</v>
      </c>
      <c r="B3264" s="25" t="s">
        <v>4561</v>
      </c>
      <c r="C3264" s="39" t="s">
        <v>761</v>
      </c>
      <c r="D3264" s="5">
        <v>6301</v>
      </c>
      <c r="E3264" t="str">
        <f t="shared" si="157"/>
        <v>Post6_1765</v>
      </c>
      <c r="F3264" t="str">
        <f t="shared" si="158"/>
        <v>Poste 6 : Déchargement croisillon du posage, contrôle assemblage par caméra</v>
      </c>
      <c r="I3264" t="str">
        <f t="shared" si="159"/>
        <v>tobo_Post6_1765_Post6_1765</v>
      </c>
      <c r="K3264" t="str">
        <f t="shared" si="160"/>
        <v>niv inf</v>
      </c>
    </row>
    <row r="3265" spans="1:11" hidden="1" x14ac:dyDescent="0.25">
      <c r="A3265" s="5">
        <v>11778</v>
      </c>
      <c r="B3265" s="25" t="s">
        <v>4562</v>
      </c>
      <c r="C3265" s="39" t="s">
        <v>762</v>
      </c>
      <c r="D3265" s="5">
        <v>6302</v>
      </c>
      <c r="E3265" t="str">
        <f t="shared" si="157"/>
        <v>post7_1765</v>
      </c>
      <c r="F3265" t="str">
        <f t="shared" si="158"/>
        <v>poste7 : carrousel de déchargement</v>
      </c>
      <c r="I3265" t="str">
        <f t="shared" si="159"/>
        <v>tapi_post7_1765_post7_1765</v>
      </c>
      <c r="K3265" t="str">
        <f t="shared" si="160"/>
        <v>niv inf</v>
      </c>
    </row>
    <row r="3266" spans="1:11" hidden="1" x14ac:dyDescent="0.25">
      <c r="A3266" s="5">
        <v>11779</v>
      </c>
      <c r="B3266" s="25" t="s">
        <v>4563</v>
      </c>
      <c r="C3266" s="39" t="s">
        <v>763</v>
      </c>
      <c r="D3266" s="5">
        <v>6302</v>
      </c>
      <c r="E3266" t="str">
        <f t="shared" si="157"/>
        <v>post7_1765</v>
      </c>
      <c r="F3266" t="str">
        <f t="shared" si="158"/>
        <v>poste7 : carrousel de déchargement</v>
      </c>
      <c r="I3266" t="str">
        <f t="shared" si="159"/>
        <v>carr_post7_1765_post7_1765</v>
      </c>
      <c r="K3266" t="str">
        <f t="shared" si="160"/>
        <v>niv inf</v>
      </c>
    </row>
    <row r="3267" spans="1:11" x14ac:dyDescent="0.25">
      <c r="A3267" s="5">
        <v>11780</v>
      </c>
      <c r="B3267" s="25" t="s">
        <v>4564</v>
      </c>
      <c r="C3267" s="39" t="s">
        <v>750</v>
      </c>
      <c r="D3267" s="5">
        <v>6304</v>
      </c>
      <c r="E3267" t="str">
        <f t="shared" si="157"/>
        <v>post7_1836</v>
      </c>
      <c r="F3267" t="str">
        <f t="shared" si="158"/>
        <v>poste7 : carrousel de déchargement</v>
      </c>
      <c r="I3267" t="str">
        <f t="shared" si="159"/>
        <v>post_post7_1836_post7_1836</v>
      </c>
      <c r="K3267" t="str">
        <f t="shared" si="160"/>
        <v>doublon</v>
      </c>
    </row>
    <row r="3268" spans="1:11" hidden="1" x14ac:dyDescent="0.25">
      <c r="A3268" s="5">
        <v>11781</v>
      </c>
      <c r="B3268" s="25" t="s">
        <v>4565</v>
      </c>
      <c r="C3268" s="39" t="s">
        <v>762</v>
      </c>
      <c r="D3268" s="5">
        <v>6304</v>
      </c>
      <c r="E3268" t="str">
        <f t="shared" si="157"/>
        <v>post7_1836</v>
      </c>
      <c r="F3268" t="str">
        <f t="shared" si="158"/>
        <v>poste7 : carrousel de déchargement</v>
      </c>
      <c r="I3268" t="str">
        <f t="shared" si="159"/>
        <v>tapi_post7_1836_post7_1836</v>
      </c>
      <c r="K3268" t="str">
        <f t="shared" si="160"/>
        <v>niv inf</v>
      </c>
    </row>
    <row r="3269" spans="1:11" hidden="1" x14ac:dyDescent="0.25">
      <c r="A3269" s="5">
        <v>11782</v>
      </c>
      <c r="B3269" s="25" t="s">
        <v>4566</v>
      </c>
      <c r="C3269" s="39" t="s">
        <v>763</v>
      </c>
      <c r="D3269" s="5">
        <v>6304</v>
      </c>
      <c r="E3269" t="str">
        <f t="shared" si="157"/>
        <v>post7_1836</v>
      </c>
      <c r="F3269" t="str">
        <f t="shared" si="158"/>
        <v>poste7 : carrousel de déchargement</v>
      </c>
      <c r="I3269" t="str">
        <f t="shared" si="159"/>
        <v>carr_post7_1836_post7_1836</v>
      </c>
      <c r="K3269" t="str">
        <f t="shared" si="160"/>
        <v>niv inf</v>
      </c>
    </row>
    <row r="3270" spans="1:11" ht="30" x14ac:dyDescent="0.25">
      <c r="A3270" s="5">
        <v>11783</v>
      </c>
      <c r="B3270" s="25" t="s">
        <v>4567</v>
      </c>
      <c r="C3270" s="39" t="s">
        <v>749</v>
      </c>
      <c r="D3270" s="5">
        <v>6305</v>
      </c>
      <c r="E3270" t="str">
        <f t="shared" si="157"/>
        <v>Post6_1836</v>
      </c>
      <c r="F3270" t="str">
        <f t="shared" si="158"/>
        <v>Poste 6 : Déchargement croisillon du posage, contrôle assemblage par caméra</v>
      </c>
      <c r="I3270" t="str">
        <f t="shared" si="159"/>
        <v>Post_Post6_1836_Post6_1836</v>
      </c>
      <c r="K3270" t="str">
        <f t="shared" si="160"/>
        <v>doublon</v>
      </c>
    </row>
    <row r="3271" spans="1:11" hidden="1" x14ac:dyDescent="0.25">
      <c r="A3271" s="5">
        <v>11784</v>
      </c>
      <c r="B3271" s="25" t="s">
        <v>4568</v>
      </c>
      <c r="C3271" s="39" t="s">
        <v>757</v>
      </c>
      <c r="D3271" s="5">
        <v>6305</v>
      </c>
      <c r="E3271" t="str">
        <f t="shared" si="157"/>
        <v>Post6_1836</v>
      </c>
      <c r="F3271" t="str">
        <f t="shared" si="158"/>
        <v>Poste 6 : Déchargement croisillon du posage, contrôle assemblage par caméra</v>
      </c>
      <c r="I3271" t="str">
        <f t="shared" si="159"/>
        <v>disp_Post6_1836_Post6_1836</v>
      </c>
      <c r="K3271" t="str">
        <f t="shared" si="160"/>
        <v>niv inf</v>
      </c>
    </row>
    <row r="3272" spans="1:11" hidden="1" x14ac:dyDescent="0.25">
      <c r="A3272" s="5">
        <v>11785</v>
      </c>
      <c r="B3272" s="25" t="s">
        <v>4569</v>
      </c>
      <c r="C3272" s="39" t="s">
        <v>760</v>
      </c>
      <c r="D3272" s="5">
        <v>6305</v>
      </c>
      <c r="E3272" t="str">
        <f t="shared" si="157"/>
        <v>Post6_1836</v>
      </c>
      <c r="F3272" t="str">
        <f t="shared" si="158"/>
        <v>Poste 6 : Déchargement croisillon du posage, contrôle assemblage par caméra</v>
      </c>
      <c r="I3272" t="str">
        <f t="shared" si="159"/>
        <v>posa_Post6_1836_Post6_1836</v>
      </c>
      <c r="K3272" t="str">
        <f t="shared" si="160"/>
        <v>niv inf</v>
      </c>
    </row>
    <row r="3273" spans="1:11" hidden="1" x14ac:dyDescent="0.25">
      <c r="A3273" s="5">
        <v>11786</v>
      </c>
      <c r="B3273" s="25" t="s">
        <v>4570</v>
      </c>
      <c r="C3273" s="39" t="s">
        <v>761</v>
      </c>
      <c r="D3273" s="5">
        <v>6305</v>
      </c>
      <c r="E3273" t="str">
        <f t="shared" si="157"/>
        <v>Post6_1836</v>
      </c>
      <c r="F3273" t="str">
        <f t="shared" si="158"/>
        <v>Poste 6 : Déchargement croisillon du posage, contrôle assemblage par caméra</v>
      </c>
      <c r="I3273" t="str">
        <f t="shared" si="159"/>
        <v>tobo_Post6_1836_Post6_1836</v>
      </c>
      <c r="K3273" t="str">
        <f t="shared" si="160"/>
        <v>niv inf</v>
      </c>
    </row>
    <row r="3274" spans="1:11" ht="30" x14ac:dyDescent="0.25">
      <c r="A3274" s="5">
        <v>11787</v>
      </c>
      <c r="B3274" s="25" t="s">
        <v>4571</v>
      </c>
      <c r="C3274" s="39" t="s">
        <v>748</v>
      </c>
      <c r="D3274" s="5">
        <v>6306</v>
      </c>
      <c r="E3274" t="str">
        <f t="shared" si="157"/>
        <v>Post5_1836</v>
      </c>
      <c r="F3274" t="str">
        <f t="shared" si="158"/>
        <v>Poste 5 : Insertion des joints n°1 et 3 sur les tourillons du croisillon</v>
      </c>
      <c r="I3274" t="str">
        <f t="shared" si="159"/>
        <v>Post_Post5_1836_Post5_1836</v>
      </c>
      <c r="K3274" t="str">
        <f t="shared" si="160"/>
        <v>doublon</v>
      </c>
    </row>
    <row r="3275" spans="1:11" hidden="1" x14ac:dyDescent="0.25">
      <c r="A3275" s="5">
        <v>11788</v>
      </c>
      <c r="B3275" s="25" t="s">
        <v>4572</v>
      </c>
      <c r="C3275" s="39" t="s">
        <v>759</v>
      </c>
      <c r="D3275" s="5">
        <v>6306</v>
      </c>
      <c r="E3275" t="str">
        <f t="shared" si="157"/>
        <v>Post5_1836</v>
      </c>
      <c r="F3275" t="str">
        <f t="shared" si="158"/>
        <v>Poste 5 : Insertion des joints n°1 et 3 sur les tourillons du croisillon</v>
      </c>
      <c r="I3275" t="str">
        <f t="shared" si="159"/>
        <v>inse_Post5_1836_Post5_1836</v>
      </c>
      <c r="K3275" t="str">
        <f t="shared" si="160"/>
        <v>niv inf</v>
      </c>
    </row>
    <row r="3276" spans="1:11" hidden="1" x14ac:dyDescent="0.25">
      <c r="A3276" s="5">
        <v>11789</v>
      </c>
      <c r="B3276" s="25" t="s">
        <v>4573</v>
      </c>
      <c r="C3276" s="39" t="s">
        <v>758</v>
      </c>
      <c r="D3276" s="5">
        <v>6306</v>
      </c>
      <c r="E3276" t="str">
        <f t="shared" si="157"/>
        <v>Post5_1836</v>
      </c>
      <c r="F3276" t="str">
        <f t="shared" si="158"/>
        <v>Poste 5 : Insertion des joints n°1 et 3 sur les tourillons du croisillon</v>
      </c>
      <c r="I3276" t="str">
        <f t="shared" si="159"/>
        <v>main_Post5_1836_Post5_1836</v>
      </c>
      <c r="K3276" t="str">
        <f t="shared" si="160"/>
        <v>niv inf</v>
      </c>
    </row>
    <row r="3277" spans="1:11" ht="30" x14ac:dyDescent="0.25">
      <c r="A3277" s="5">
        <v>11790</v>
      </c>
      <c r="B3277" s="25" t="s">
        <v>4574</v>
      </c>
      <c r="C3277" s="39" t="s">
        <v>747</v>
      </c>
      <c r="D3277" s="5">
        <v>6307</v>
      </c>
      <c r="E3277" t="str">
        <f t="shared" si="157"/>
        <v>Post4_1836</v>
      </c>
      <c r="F3277" t="str">
        <f t="shared" si="158"/>
        <v>Poste 4 : Insertion des joints n°2 et 4 sur les tourillons du croisillon</v>
      </c>
      <c r="I3277" t="str">
        <f t="shared" si="159"/>
        <v>Post_Post4_1836_Post4_1836</v>
      </c>
      <c r="K3277" t="str">
        <f t="shared" si="160"/>
        <v>doublon</v>
      </c>
    </row>
    <row r="3278" spans="1:11" hidden="1" x14ac:dyDescent="0.25">
      <c r="A3278" s="5">
        <v>11791</v>
      </c>
      <c r="B3278" s="25" t="s">
        <v>4575</v>
      </c>
      <c r="C3278" s="39" t="s">
        <v>758</v>
      </c>
      <c r="D3278" s="5">
        <v>6307</v>
      </c>
      <c r="E3278" t="str">
        <f t="shared" si="157"/>
        <v>Post4_1836</v>
      </c>
      <c r="F3278" t="str">
        <f t="shared" si="158"/>
        <v>Poste 4 : Insertion des joints n°2 et 4 sur les tourillons du croisillon</v>
      </c>
      <c r="I3278" t="str">
        <f t="shared" si="159"/>
        <v>main_Post4_1836_Post4_1836</v>
      </c>
      <c r="K3278" t="str">
        <f t="shared" si="160"/>
        <v>niv inf</v>
      </c>
    </row>
    <row r="3279" spans="1:11" hidden="1" x14ac:dyDescent="0.25">
      <c r="A3279" s="5">
        <v>11792</v>
      </c>
      <c r="B3279" s="25" t="s">
        <v>4576</v>
      </c>
      <c r="C3279" s="39" t="s">
        <v>759</v>
      </c>
      <c r="D3279" s="5">
        <v>6307</v>
      </c>
      <c r="E3279" t="str">
        <f t="shared" si="157"/>
        <v>Post4_1836</v>
      </c>
      <c r="F3279" t="str">
        <f t="shared" si="158"/>
        <v>Poste 4 : Insertion des joints n°2 et 4 sur les tourillons du croisillon</v>
      </c>
      <c r="I3279" t="str">
        <f t="shared" si="159"/>
        <v>inse_Post4_1836_Post4_1836</v>
      </c>
      <c r="K3279" t="str">
        <f t="shared" si="160"/>
        <v>niv inf</v>
      </c>
    </row>
    <row r="3280" spans="1:11" ht="30" x14ac:dyDescent="0.25">
      <c r="A3280" s="5">
        <v>11793</v>
      </c>
      <c r="B3280" s="25" t="s">
        <v>4577</v>
      </c>
      <c r="C3280" s="39" t="s">
        <v>746</v>
      </c>
      <c r="D3280" s="5">
        <v>6308</v>
      </c>
      <c r="E3280" t="str">
        <f t="shared" si="157"/>
        <v>Post3_1836</v>
      </c>
      <c r="F3280" t="str">
        <f t="shared" si="158"/>
        <v>Poste 3 : Approvisionnement des joints n°1 et n°2 sur les posages</v>
      </c>
      <c r="I3280" t="str">
        <f t="shared" si="159"/>
        <v>Post_Post3_1836_Post3_1836</v>
      </c>
      <c r="K3280" t="str">
        <f t="shared" si="160"/>
        <v>doublon</v>
      </c>
    </row>
    <row r="3281" spans="1:11" hidden="1" x14ac:dyDescent="0.25">
      <c r="A3281" s="5">
        <v>11794</v>
      </c>
      <c r="B3281" s="25" t="s">
        <v>4578</v>
      </c>
      <c r="C3281" s="39" t="s">
        <v>757</v>
      </c>
      <c r="D3281" s="5">
        <v>6308</v>
      </c>
      <c r="E3281" t="str">
        <f t="shared" si="157"/>
        <v>Post3_1836</v>
      </c>
      <c r="F3281" t="str">
        <f t="shared" si="158"/>
        <v>Poste 3 : Approvisionnement des joints n°1 et n°2 sur les posages</v>
      </c>
      <c r="I3281" t="str">
        <f t="shared" si="159"/>
        <v>disp_Post3_1836_Post3_1836</v>
      </c>
      <c r="K3281" t="str">
        <f t="shared" si="160"/>
        <v>niv inf</v>
      </c>
    </row>
    <row r="3282" spans="1:11" hidden="1" x14ac:dyDescent="0.25">
      <c r="A3282" s="5">
        <v>11795</v>
      </c>
      <c r="B3282" s="25" t="s">
        <v>4579</v>
      </c>
      <c r="C3282" s="39" t="s">
        <v>253</v>
      </c>
      <c r="D3282" s="5">
        <v>6308</v>
      </c>
      <c r="E3282" t="str">
        <f t="shared" ref="E3282:E3345" si="161">VLOOKUP(D3282,$A$2:$C$3736,2,FALSE)</f>
        <v>Post3_1836</v>
      </c>
      <c r="F3282" t="str">
        <f t="shared" ref="F3282:F3345" si="162">VLOOKUP(D3282,$A$2:$C$3736,3,FALSE)</f>
        <v>Poste 3 : Approvisionnement des joints n°1 et n°2 sur les posages</v>
      </c>
      <c r="I3282" t="str">
        <f t="shared" ref="I3282:I3345" si="163">+B3282&amp;"_"&amp;E3282</f>
        <v>bol _Post3_1836_Post3_1836</v>
      </c>
      <c r="K3282" t="str">
        <f t="shared" si="160"/>
        <v>niv inf</v>
      </c>
    </row>
    <row r="3283" spans="1:11" hidden="1" x14ac:dyDescent="0.25">
      <c r="A3283" s="5">
        <v>11796</v>
      </c>
      <c r="B3283" s="25" t="s">
        <v>4580</v>
      </c>
      <c r="C3283" s="39" t="s">
        <v>756</v>
      </c>
      <c r="D3283" s="5">
        <v>6308</v>
      </c>
      <c r="E3283" t="str">
        <f t="shared" si="161"/>
        <v>Post3_1836</v>
      </c>
      <c r="F3283" t="str">
        <f t="shared" si="162"/>
        <v>Poste 3 : Approvisionnement des joints n°1 et n°2 sur les posages</v>
      </c>
      <c r="I3283" t="str">
        <f t="shared" si="163"/>
        <v>rail_Post3_1836_Post3_1836</v>
      </c>
      <c r="K3283" t="str">
        <f t="shared" si="160"/>
        <v>niv inf</v>
      </c>
    </row>
    <row r="3284" spans="1:11" ht="30" x14ac:dyDescent="0.25">
      <c r="A3284" s="5">
        <v>11797</v>
      </c>
      <c r="B3284" s="25" t="s">
        <v>4581</v>
      </c>
      <c r="C3284" s="39" t="s">
        <v>745</v>
      </c>
      <c r="D3284" s="5">
        <v>6309</v>
      </c>
      <c r="E3284" t="str">
        <f t="shared" si="161"/>
        <v>Post2_1836</v>
      </c>
      <c r="F3284" t="str">
        <f t="shared" si="162"/>
        <v>Poste 2 : Approvisionnement des joints n°3 et n°4 sur les posages</v>
      </c>
      <c r="I3284" t="str">
        <f t="shared" si="163"/>
        <v>Post_Post2_1836_Post2_1836</v>
      </c>
      <c r="K3284" t="str">
        <f t="shared" si="160"/>
        <v>doublon</v>
      </c>
    </row>
    <row r="3285" spans="1:11" hidden="1" x14ac:dyDescent="0.25">
      <c r="A3285" s="5">
        <v>11798</v>
      </c>
      <c r="B3285" s="25" t="s">
        <v>4582</v>
      </c>
      <c r="C3285" s="39" t="s">
        <v>757</v>
      </c>
      <c r="D3285" s="5">
        <v>6309</v>
      </c>
      <c r="E3285" t="str">
        <f t="shared" si="161"/>
        <v>Post2_1836</v>
      </c>
      <c r="F3285" t="str">
        <f t="shared" si="162"/>
        <v>Poste 2 : Approvisionnement des joints n°3 et n°4 sur les posages</v>
      </c>
      <c r="I3285" t="str">
        <f t="shared" si="163"/>
        <v>disp_Post2_1836_Post2_1836</v>
      </c>
      <c r="K3285" t="str">
        <f t="shared" si="160"/>
        <v>niv inf</v>
      </c>
    </row>
    <row r="3286" spans="1:11" hidden="1" x14ac:dyDescent="0.25">
      <c r="A3286" s="5">
        <v>11799</v>
      </c>
      <c r="B3286" s="25" t="s">
        <v>4583</v>
      </c>
      <c r="C3286" s="39" t="s">
        <v>253</v>
      </c>
      <c r="D3286" s="5">
        <v>6309</v>
      </c>
      <c r="E3286" t="str">
        <f t="shared" si="161"/>
        <v>Post2_1836</v>
      </c>
      <c r="F3286" t="str">
        <f t="shared" si="162"/>
        <v>Poste 2 : Approvisionnement des joints n°3 et n°4 sur les posages</v>
      </c>
      <c r="I3286" t="str">
        <f t="shared" si="163"/>
        <v>bol _Post2_1836_Post2_1836</v>
      </c>
      <c r="K3286" t="str">
        <f t="shared" si="160"/>
        <v>niv inf</v>
      </c>
    </row>
    <row r="3287" spans="1:11" hidden="1" x14ac:dyDescent="0.25">
      <c r="A3287" s="5">
        <v>11800</v>
      </c>
      <c r="B3287" s="25" t="s">
        <v>4584</v>
      </c>
      <c r="C3287" s="39" t="s">
        <v>756</v>
      </c>
      <c r="D3287" s="5">
        <v>6309</v>
      </c>
      <c r="E3287" t="str">
        <f t="shared" si="161"/>
        <v>Post2_1836</v>
      </c>
      <c r="F3287" t="str">
        <f t="shared" si="162"/>
        <v>Poste 2 : Approvisionnement des joints n°3 et n°4 sur les posages</v>
      </c>
      <c r="I3287" t="str">
        <f t="shared" si="163"/>
        <v>rail_Post2_1836_Post2_1836</v>
      </c>
      <c r="K3287" t="str">
        <f t="shared" si="160"/>
        <v>niv inf</v>
      </c>
    </row>
    <row r="3288" spans="1:11" ht="30" x14ac:dyDescent="0.25">
      <c r="A3288" s="5">
        <v>11801</v>
      </c>
      <c r="B3288" s="25" t="s">
        <v>4585</v>
      </c>
      <c r="C3288" s="39" t="s">
        <v>744</v>
      </c>
      <c r="D3288" s="5">
        <v>6310</v>
      </c>
      <c r="E3288" t="str">
        <f t="shared" si="161"/>
        <v>Post1_1836</v>
      </c>
      <c r="F3288" t="str">
        <f t="shared" si="162"/>
        <v>Poste 1 : Approvisionnement croisillon sur le posage</v>
      </c>
      <c r="I3288" t="str">
        <f t="shared" si="163"/>
        <v>Post_Post1_1836_Post1_1836</v>
      </c>
      <c r="K3288" t="str">
        <f t="shared" si="160"/>
        <v>doublon</v>
      </c>
    </row>
    <row r="3289" spans="1:11" hidden="1" x14ac:dyDescent="0.25">
      <c r="A3289" s="5">
        <v>11802</v>
      </c>
      <c r="B3289" s="25" t="s">
        <v>4586</v>
      </c>
      <c r="C3289" s="39" t="s">
        <v>755</v>
      </c>
      <c r="D3289" s="5">
        <v>6310</v>
      </c>
      <c r="E3289" t="str">
        <f t="shared" si="161"/>
        <v>Post1_1836</v>
      </c>
      <c r="F3289" t="str">
        <f t="shared" si="162"/>
        <v>Poste 1 : Approvisionnement croisillon sur le posage</v>
      </c>
      <c r="I3289" t="str">
        <f t="shared" si="163"/>
        <v>bol_Post1_1836_Post1_1836</v>
      </c>
      <c r="K3289" t="str">
        <f t="shared" si="160"/>
        <v>niv inf</v>
      </c>
    </row>
    <row r="3290" spans="1:11" hidden="1" x14ac:dyDescent="0.25">
      <c r="A3290" s="5">
        <v>11803</v>
      </c>
      <c r="B3290" s="25" t="s">
        <v>4587</v>
      </c>
      <c r="C3290" s="39" t="s">
        <v>756</v>
      </c>
      <c r="D3290" s="5">
        <v>6310</v>
      </c>
      <c r="E3290" t="str">
        <f t="shared" si="161"/>
        <v>Post1_1836</v>
      </c>
      <c r="F3290" t="str">
        <f t="shared" si="162"/>
        <v>Poste 1 : Approvisionnement croisillon sur le posage</v>
      </c>
      <c r="I3290" t="str">
        <f t="shared" si="163"/>
        <v>rail_Post1_1836_Post1_1836</v>
      </c>
      <c r="K3290" t="str">
        <f t="shared" si="160"/>
        <v>niv inf</v>
      </c>
    </row>
    <row r="3291" spans="1:11" hidden="1" x14ac:dyDescent="0.25">
      <c r="A3291" s="5">
        <v>11804</v>
      </c>
      <c r="B3291" s="25" t="s">
        <v>4588</v>
      </c>
      <c r="C3291" s="39" t="s">
        <v>757</v>
      </c>
      <c r="D3291" s="5">
        <v>6310</v>
      </c>
      <c r="E3291" t="str">
        <f t="shared" si="161"/>
        <v>Post1_1836</v>
      </c>
      <c r="F3291" t="str">
        <f t="shared" si="162"/>
        <v>Poste 1 : Approvisionnement croisillon sur le posage</v>
      </c>
      <c r="I3291" t="str">
        <f t="shared" si="163"/>
        <v>disp_Post1_1836_Post1_1836</v>
      </c>
      <c r="K3291" t="str">
        <f t="shared" si="160"/>
        <v>niv inf</v>
      </c>
    </row>
    <row r="3292" spans="1:11" x14ac:dyDescent="0.25">
      <c r="A3292" s="5">
        <v>11805</v>
      </c>
      <c r="B3292" s="25" t="s">
        <v>4589</v>
      </c>
      <c r="C3292" s="39" t="s">
        <v>751</v>
      </c>
      <c r="D3292" s="5">
        <v>6311</v>
      </c>
      <c r="E3292" t="str">
        <f t="shared" si="161"/>
        <v>Post0_1836</v>
      </c>
      <c r="F3292" t="str">
        <f t="shared" si="162"/>
        <v>Poste 0 : plateau tournant</v>
      </c>
      <c r="I3292" t="str">
        <f t="shared" si="163"/>
        <v>Post_Post0_1836_Post0_1836</v>
      </c>
      <c r="K3292" t="str">
        <f t="shared" si="160"/>
        <v>doublon</v>
      </c>
    </row>
    <row r="3293" spans="1:11" hidden="1" x14ac:dyDescent="0.25">
      <c r="A3293" s="5">
        <v>11806</v>
      </c>
      <c r="B3293" s="25" t="s">
        <v>4590</v>
      </c>
      <c r="C3293" s="39" t="s">
        <v>752</v>
      </c>
      <c r="D3293" s="5">
        <v>6311</v>
      </c>
      <c r="E3293" t="str">
        <f t="shared" si="161"/>
        <v>Post0_1836</v>
      </c>
      <c r="F3293" t="str">
        <f t="shared" si="162"/>
        <v>Poste 0 : plateau tournant</v>
      </c>
      <c r="I3293" t="str">
        <f t="shared" si="163"/>
        <v>posa_Post0_1836_Post0_1836</v>
      </c>
      <c r="K3293" t="str">
        <f t="shared" si="160"/>
        <v>niv inf</v>
      </c>
    </row>
    <row r="3294" spans="1:11" hidden="1" x14ac:dyDescent="0.25">
      <c r="A3294" s="5">
        <v>11807</v>
      </c>
      <c r="B3294" s="25" t="s">
        <v>4590</v>
      </c>
      <c r="C3294" s="39" t="s">
        <v>753</v>
      </c>
      <c r="D3294" s="5">
        <v>6311</v>
      </c>
      <c r="E3294" t="str">
        <f t="shared" si="161"/>
        <v>Post0_1836</v>
      </c>
      <c r="F3294" t="str">
        <f t="shared" si="162"/>
        <v>Poste 0 : plateau tournant</v>
      </c>
      <c r="I3294" t="str">
        <f t="shared" si="163"/>
        <v>posa_Post0_1836_Post0_1836</v>
      </c>
      <c r="K3294" t="str">
        <f t="shared" si="160"/>
        <v>niv inf</v>
      </c>
    </row>
    <row r="3295" spans="1:11" hidden="1" x14ac:dyDescent="0.25">
      <c r="A3295" s="5">
        <v>11808</v>
      </c>
      <c r="B3295" s="25" t="s">
        <v>4591</v>
      </c>
      <c r="C3295" s="39" t="s">
        <v>754</v>
      </c>
      <c r="D3295" s="5">
        <v>6311</v>
      </c>
      <c r="E3295" t="str">
        <f t="shared" si="161"/>
        <v>Post0_1836</v>
      </c>
      <c r="F3295" t="str">
        <f t="shared" si="162"/>
        <v>Poste 0 : plateau tournant</v>
      </c>
      <c r="I3295" t="str">
        <f t="shared" si="163"/>
        <v>inde_Post0_1836_Post0_1836</v>
      </c>
      <c r="K3295" t="str">
        <f t="shared" si="160"/>
        <v>niv inf</v>
      </c>
    </row>
    <row r="3296" spans="1:11" hidden="1" x14ac:dyDescent="0.25">
      <c r="A3296" s="5">
        <v>11809</v>
      </c>
      <c r="B3296" s="25" t="s">
        <v>4592</v>
      </c>
      <c r="C3296" s="39" t="s">
        <v>764</v>
      </c>
      <c r="D3296" s="5">
        <v>5073</v>
      </c>
      <c r="E3296" t="str">
        <f t="shared" si="161"/>
        <v>emma_1233</v>
      </c>
      <c r="F3296" t="str">
        <f t="shared" si="162"/>
        <v>emmanchement / sertissage</v>
      </c>
      <c r="I3296" t="str">
        <f t="shared" si="163"/>
        <v>pous_emma_1233_emma_1233</v>
      </c>
      <c r="K3296" t="str">
        <f t="shared" si="160"/>
        <v>niv inf</v>
      </c>
    </row>
    <row r="3297" spans="1:11" hidden="1" x14ac:dyDescent="0.25">
      <c r="A3297" s="5">
        <v>11810</v>
      </c>
      <c r="B3297" s="25" t="s">
        <v>4593</v>
      </c>
      <c r="C3297" s="39" t="s">
        <v>764</v>
      </c>
      <c r="D3297" s="5">
        <v>5089</v>
      </c>
      <c r="E3297" t="str">
        <f t="shared" si="161"/>
        <v>emma_1626</v>
      </c>
      <c r="F3297" t="str">
        <f t="shared" si="162"/>
        <v>emmanchement / sertissage</v>
      </c>
      <c r="I3297" t="str">
        <f t="shared" si="163"/>
        <v>pous_emma_1626_emma_1626</v>
      </c>
      <c r="K3297" t="str">
        <f t="shared" si="160"/>
        <v>niv inf</v>
      </c>
    </row>
    <row r="3298" spans="1:11" hidden="1" x14ac:dyDescent="0.25">
      <c r="A3298" s="5">
        <v>11811</v>
      </c>
      <c r="B3298" s="25" t="s">
        <v>4594</v>
      </c>
      <c r="C3298" s="39" t="s">
        <v>764</v>
      </c>
      <c r="D3298" s="5">
        <v>6207</v>
      </c>
      <c r="E3298" t="str">
        <f t="shared" si="161"/>
        <v>emma_1562</v>
      </c>
      <c r="F3298" t="str">
        <f t="shared" si="162"/>
        <v>emmanchement / sertissage</v>
      </c>
      <c r="I3298" t="str">
        <f t="shared" si="163"/>
        <v>pous_emma_1562_emma_1562</v>
      </c>
      <c r="K3298" t="str">
        <f t="shared" si="160"/>
        <v>niv inf</v>
      </c>
    </row>
    <row r="3299" spans="1:11" hidden="1" x14ac:dyDescent="0.25">
      <c r="A3299" s="5">
        <v>11812</v>
      </c>
      <c r="B3299" s="25" t="s">
        <v>4595</v>
      </c>
      <c r="C3299" s="39" t="s">
        <v>764</v>
      </c>
      <c r="D3299" s="5">
        <v>6293</v>
      </c>
      <c r="E3299" t="str">
        <f t="shared" si="161"/>
        <v>emma_1600</v>
      </c>
      <c r="F3299" t="str">
        <f t="shared" si="162"/>
        <v>emmanchement / sertissage</v>
      </c>
      <c r="I3299" t="str">
        <f t="shared" si="163"/>
        <v>pous_emma_1600_emma_1600</v>
      </c>
      <c r="K3299" t="str">
        <f t="shared" si="160"/>
        <v>niv inf</v>
      </c>
    </row>
    <row r="3300" spans="1:11" hidden="1" x14ac:dyDescent="0.25">
      <c r="A3300" s="5">
        <v>11813</v>
      </c>
      <c r="B3300" s="25" t="s">
        <v>4596</v>
      </c>
      <c r="C3300" s="39" t="s">
        <v>764</v>
      </c>
      <c r="D3300" s="5">
        <v>6259</v>
      </c>
      <c r="E3300" t="str">
        <f t="shared" si="161"/>
        <v>emma_1232</v>
      </c>
      <c r="F3300" t="str">
        <f t="shared" si="162"/>
        <v>emmanchement / sertissage</v>
      </c>
      <c r="I3300" t="str">
        <f t="shared" si="163"/>
        <v>pous_emma_1232_emma_1232</v>
      </c>
      <c r="K3300" t="str">
        <f t="shared" si="160"/>
        <v>niv inf</v>
      </c>
    </row>
    <row r="3301" spans="1:11" hidden="1" x14ac:dyDescent="0.25">
      <c r="A3301" s="5">
        <v>11814</v>
      </c>
      <c r="B3301" s="25" t="s">
        <v>4597</v>
      </c>
      <c r="C3301" s="39" t="s">
        <v>764</v>
      </c>
      <c r="D3301" s="5">
        <v>6254</v>
      </c>
      <c r="E3301" t="str">
        <f t="shared" si="161"/>
        <v>emma_1049</v>
      </c>
      <c r="F3301" t="str">
        <f t="shared" si="162"/>
        <v>emmanchement / sertissage</v>
      </c>
      <c r="I3301" t="str">
        <f t="shared" si="163"/>
        <v>pous_emma_1049_emma_1049</v>
      </c>
      <c r="K3301" t="str">
        <f t="shared" si="160"/>
        <v>niv inf</v>
      </c>
    </row>
    <row r="3302" spans="1:11" hidden="1" x14ac:dyDescent="0.25">
      <c r="A3302" s="5">
        <v>11815</v>
      </c>
      <c r="B3302" s="25" t="s">
        <v>4598</v>
      </c>
      <c r="C3302" s="39" t="s">
        <v>764</v>
      </c>
      <c r="D3302" s="5">
        <v>6249</v>
      </c>
      <c r="E3302" t="str">
        <f t="shared" si="161"/>
        <v>emma_1085</v>
      </c>
      <c r="F3302" t="str">
        <f t="shared" si="162"/>
        <v>emmanchement / sertissage</v>
      </c>
      <c r="I3302" t="str">
        <f t="shared" si="163"/>
        <v>pous_emma_1085_emma_1085</v>
      </c>
      <c r="K3302" t="str">
        <f t="shared" si="160"/>
        <v>niv inf</v>
      </c>
    </row>
    <row r="3303" spans="1:11" hidden="1" x14ac:dyDescent="0.25">
      <c r="A3303" s="5">
        <v>11816</v>
      </c>
      <c r="B3303" s="25" t="s">
        <v>4599</v>
      </c>
      <c r="C3303" s="39" t="s">
        <v>764</v>
      </c>
      <c r="D3303" s="5">
        <v>6244</v>
      </c>
      <c r="E3303" t="str">
        <f t="shared" si="161"/>
        <v xml:space="preserve">emma_997 </v>
      </c>
      <c r="F3303" t="str">
        <f t="shared" si="162"/>
        <v>emmanchement / sertissage</v>
      </c>
      <c r="I3303" t="str">
        <f t="shared" si="163"/>
        <v xml:space="preserve">pous_emma_997 _emma_997 </v>
      </c>
      <c r="K3303" t="str">
        <f t="shared" si="160"/>
        <v>niv inf</v>
      </c>
    </row>
    <row r="3304" spans="1:11" hidden="1" x14ac:dyDescent="0.25">
      <c r="A3304" s="5">
        <v>11817</v>
      </c>
      <c r="B3304" s="25" t="s">
        <v>4600</v>
      </c>
      <c r="C3304" s="39" t="s">
        <v>764</v>
      </c>
      <c r="D3304" s="5">
        <v>6238</v>
      </c>
      <c r="E3304" t="str">
        <f t="shared" si="161"/>
        <v>emma_1641</v>
      </c>
      <c r="F3304" t="str">
        <f t="shared" si="162"/>
        <v>emmanchement / sertissage</v>
      </c>
      <c r="I3304" t="str">
        <f t="shared" si="163"/>
        <v>pous_emma_1641_emma_1641</v>
      </c>
      <c r="K3304" t="str">
        <f t="shared" si="160"/>
        <v>niv inf</v>
      </c>
    </row>
    <row r="3305" spans="1:11" hidden="1" x14ac:dyDescent="0.25">
      <c r="A3305" s="5">
        <v>11818</v>
      </c>
      <c r="B3305" s="25" t="s">
        <v>4601</v>
      </c>
      <c r="C3305" s="39" t="s">
        <v>764</v>
      </c>
      <c r="D3305" s="5">
        <v>6233</v>
      </c>
      <c r="E3305" t="str">
        <f t="shared" si="161"/>
        <v>emma_1086</v>
      </c>
      <c r="F3305" t="str">
        <f t="shared" si="162"/>
        <v>emmanchement / sertissage</v>
      </c>
      <c r="I3305" t="str">
        <f t="shared" si="163"/>
        <v>pous_emma_1086_emma_1086</v>
      </c>
      <c r="K3305" t="str">
        <f t="shared" si="160"/>
        <v>niv inf</v>
      </c>
    </row>
    <row r="3306" spans="1:11" hidden="1" x14ac:dyDescent="0.25">
      <c r="A3306" s="5">
        <v>11819</v>
      </c>
      <c r="B3306" s="25" t="s">
        <v>4602</v>
      </c>
      <c r="C3306" s="39" t="s">
        <v>764</v>
      </c>
      <c r="D3306" s="5">
        <v>6202</v>
      </c>
      <c r="E3306" t="str">
        <f t="shared" si="161"/>
        <v>emma_1638</v>
      </c>
      <c r="F3306" t="str">
        <f t="shared" si="162"/>
        <v>emmanchement / sertissage</v>
      </c>
      <c r="I3306" t="str">
        <f t="shared" si="163"/>
        <v>pous_emma_1638_emma_1638</v>
      </c>
      <c r="K3306" t="str">
        <f t="shared" si="160"/>
        <v>niv inf</v>
      </c>
    </row>
    <row r="3307" spans="1:11" hidden="1" x14ac:dyDescent="0.25">
      <c r="A3307" s="5">
        <v>11820</v>
      </c>
      <c r="B3307" s="25" t="s">
        <v>4603</v>
      </c>
      <c r="C3307" s="39" t="s">
        <v>764</v>
      </c>
      <c r="D3307" s="5">
        <v>6192</v>
      </c>
      <c r="E3307" t="str">
        <f t="shared" si="161"/>
        <v>char_1234</v>
      </c>
      <c r="F3307" t="str">
        <f t="shared" si="162"/>
        <v>chargement/déchargement</v>
      </c>
      <c r="I3307" t="str">
        <f t="shared" si="163"/>
        <v>pous_char_1234_char_1234</v>
      </c>
      <c r="K3307" t="str">
        <f t="shared" si="160"/>
        <v>niv inf</v>
      </c>
    </row>
    <row r="3308" spans="1:11" hidden="1" x14ac:dyDescent="0.25">
      <c r="A3308" s="5">
        <v>11821</v>
      </c>
      <c r="B3308" s="25" t="s">
        <v>4604</v>
      </c>
      <c r="C3308" s="39" t="s">
        <v>764</v>
      </c>
      <c r="D3308" s="5">
        <v>6209</v>
      </c>
      <c r="E3308" t="str">
        <f t="shared" si="161"/>
        <v>emma_1446</v>
      </c>
      <c r="F3308" t="str">
        <f t="shared" si="162"/>
        <v>emmanchement / sertissage</v>
      </c>
      <c r="I3308" t="str">
        <f t="shared" si="163"/>
        <v>pous_emma_1446_emma_1446</v>
      </c>
      <c r="K3308" t="str">
        <f t="shared" si="160"/>
        <v>niv inf</v>
      </c>
    </row>
    <row r="3309" spans="1:11" hidden="1" x14ac:dyDescent="0.25">
      <c r="A3309" s="5">
        <v>11822</v>
      </c>
      <c r="B3309" s="25" t="s">
        <v>4605</v>
      </c>
      <c r="C3309" s="39" t="s">
        <v>764</v>
      </c>
      <c r="D3309" s="5">
        <v>6197</v>
      </c>
      <c r="E3309" t="str">
        <f t="shared" si="161"/>
        <v>emma_1724</v>
      </c>
      <c r="F3309" t="str">
        <f t="shared" si="162"/>
        <v>emmanchement / sertissage</v>
      </c>
      <c r="I3309" t="str">
        <f t="shared" si="163"/>
        <v>pous_emma_1724_emma_1724</v>
      </c>
      <c r="K3309" t="str">
        <f t="shared" si="160"/>
        <v>niv inf</v>
      </c>
    </row>
    <row r="3310" spans="1:11" hidden="1" x14ac:dyDescent="0.25">
      <c r="A3310" s="5">
        <v>11823</v>
      </c>
      <c r="B3310" s="25" t="s">
        <v>4606</v>
      </c>
      <c r="C3310" s="39" t="s">
        <v>764</v>
      </c>
      <c r="D3310" s="5">
        <v>6216</v>
      </c>
      <c r="E3310" t="str">
        <f t="shared" si="161"/>
        <v xml:space="preserve">emma_971 </v>
      </c>
      <c r="F3310" t="str">
        <f t="shared" si="162"/>
        <v>emmanchement / sertissage</v>
      </c>
      <c r="I3310" t="str">
        <f t="shared" si="163"/>
        <v xml:space="preserve">pous_emma_971 _emma_971 </v>
      </c>
      <c r="K3310" t="str">
        <f t="shared" si="160"/>
        <v>niv inf</v>
      </c>
    </row>
    <row r="3311" spans="1:11" hidden="1" x14ac:dyDescent="0.25">
      <c r="A3311" s="5">
        <v>11824</v>
      </c>
      <c r="B3311" s="25" t="s">
        <v>4607</v>
      </c>
      <c r="C3311" s="39" t="s">
        <v>764</v>
      </c>
      <c r="D3311" s="5">
        <v>6223</v>
      </c>
      <c r="E3311" t="str">
        <f t="shared" si="161"/>
        <v>emma_1829</v>
      </c>
      <c r="F3311" t="str">
        <f t="shared" si="162"/>
        <v>emmanchement / sertissage</v>
      </c>
      <c r="I3311" t="str">
        <f t="shared" si="163"/>
        <v>pous_emma_1829_emma_1829</v>
      </c>
      <c r="K3311" t="str">
        <f t="shared" si="160"/>
        <v>niv inf</v>
      </c>
    </row>
    <row r="3312" spans="1:11" hidden="1" x14ac:dyDescent="0.25">
      <c r="A3312" s="5">
        <v>11825</v>
      </c>
      <c r="B3312" s="25" t="s">
        <v>4608</v>
      </c>
      <c r="C3312" s="39" t="s">
        <v>764</v>
      </c>
      <c r="D3312" s="5">
        <v>6190</v>
      </c>
      <c r="E3312" t="str">
        <f t="shared" si="161"/>
        <v>emma_1234</v>
      </c>
      <c r="F3312" t="str">
        <f t="shared" si="162"/>
        <v>emmanchement / sertissage</v>
      </c>
      <c r="I3312" t="str">
        <f t="shared" si="163"/>
        <v>pous_emma_1234_emma_1234</v>
      </c>
      <c r="K3312" t="str">
        <f t="shared" si="160"/>
        <v>niv inf</v>
      </c>
    </row>
    <row r="3313" spans="1:11" hidden="1" x14ac:dyDescent="0.25">
      <c r="A3313" s="5">
        <v>11826</v>
      </c>
      <c r="B3313" s="25" t="s">
        <v>4609</v>
      </c>
      <c r="C3313" s="39" t="s">
        <v>764</v>
      </c>
      <c r="D3313" s="5">
        <v>6264</v>
      </c>
      <c r="E3313" t="str">
        <f t="shared" si="161"/>
        <v>emma_1117</v>
      </c>
      <c r="F3313" t="str">
        <f t="shared" si="162"/>
        <v>emmanchement / sertissage</v>
      </c>
      <c r="I3313" t="str">
        <f t="shared" si="163"/>
        <v>pous_emma_1117_emma_1117</v>
      </c>
      <c r="K3313" t="str">
        <f t="shared" si="160"/>
        <v>niv inf</v>
      </c>
    </row>
    <row r="3314" spans="1:11" hidden="1" x14ac:dyDescent="0.25">
      <c r="A3314" s="5">
        <v>11827</v>
      </c>
      <c r="B3314" s="25" t="s">
        <v>4610</v>
      </c>
      <c r="C3314" s="39" t="s">
        <v>270</v>
      </c>
      <c r="D3314" s="5">
        <v>6312</v>
      </c>
      <c r="E3314" t="str">
        <f t="shared" si="161"/>
        <v>robo_1622</v>
      </c>
      <c r="F3314" t="str">
        <f t="shared" si="162"/>
        <v>robot</v>
      </c>
      <c r="I3314" t="str">
        <f t="shared" si="163"/>
        <v>robo_robo_1622_robo_1622</v>
      </c>
      <c r="K3314" t="str">
        <f t="shared" si="160"/>
        <v>niv inf</v>
      </c>
    </row>
    <row r="3315" spans="1:11" hidden="1" x14ac:dyDescent="0.25">
      <c r="A3315" s="5">
        <v>11828</v>
      </c>
      <c r="B3315" s="25" t="s">
        <v>4611</v>
      </c>
      <c r="C3315" s="39" t="s">
        <v>271</v>
      </c>
      <c r="D3315" s="5">
        <v>6312</v>
      </c>
      <c r="E3315" t="str">
        <f t="shared" si="161"/>
        <v>robo_1622</v>
      </c>
      <c r="F3315" t="str">
        <f t="shared" si="162"/>
        <v>robot</v>
      </c>
      <c r="I3315" t="str">
        <f t="shared" si="163"/>
        <v>préh_robo_1622_robo_1622</v>
      </c>
      <c r="K3315" t="str">
        <f t="shared" si="160"/>
        <v>niv inf</v>
      </c>
    </row>
    <row r="3316" spans="1:11" hidden="1" x14ac:dyDescent="0.25">
      <c r="A3316" s="5">
        <v>11829</v>
      </c>
      <c r="B3316" s="25" t="s">
        <v>4612</v>
      </c>
      <c r="C3316" s="39" t="s">
        <v>739</v>
      </c>
      <c r="D3316" s="5">
        <v>6313</v>
      </c>
      <c r="E3316" t="str">
        <f t="shared" si="161"/>
        <v>évac_1622</v>
      </c>
      <c r="F3316" t="str">
        <f t="shared" si="162"/>
        <v>évacuation pièce</v>
      </c>
      <c r="I3316" t="str">
        <f t="shared" si="163"/>
        <v>ramp_évac_1622_évac_1622</v>
      </c>
      <c r="K3316" t="str">
        <f t="shared" si="160"/>
        <v>niv inf</v>
      </c>
    </row>
    <row r="3317" spans="1:11" hidden="1" x14ac:dyDescent="0.25">
      <c r="A3317" s="5">
        <v>11830</v>
      </c>
      <c r="B3317" s="25" t="s">
        <v>4613</v>
      </c>
      <c r="C3317" s="39" t="s">
        <v>272</v>
      </c>
      <c r="D3317" s="5">
        <v>6314</v>
      </c>
      <c r="E3317" t="str">
        <f t="shared" si="161"/>
        <v>appu_1622</v>
      </c>
      <c r="F3317" t="str">
        <f t="shared" si="162"/>
        <v>appui arriére</v>
      </c>
      <c r="I3317" t="str">
        <f t="shared" si="163"/>
        <v>moto_appu_1622_appu_1622</v>
      </c>
      <c r="K3317" t="str">
        <f t="shared" si="160"/>
        <v>niv inf</v>
      </c>
    </row>
    <row r="3318" spans="1:11" hidden="1" x14ac:dyDescent="0.25">
      <c r="A3318" s="5">
        <v>11831</v>
      </c>
      <c r="B3318" s="25" t="s">
        <v>4614</v>
      </c>
      <c r="C3318" s="39" t="s">
        <v>273</v>
      </c>
      <c r="D3318" s="5">
        <v>6314</v>
      </c>
      <c r="E3318" t="str">
        <f t="shared" si="161"/>
        <v>appu_1622</v>
      </c>
      <c r="F3318" t="str">
        <f t="shared" si="162"/>
        <v>appui arriére</v>
      </c>
      <c r="I3318" t="str">
        <f t="shared" si="163"/>
        <v>vis _appu_1622_appu_1622</v>
      </c>
      <c r="K3318" t="str">
        <f t="shared" si="160"/>
        <v>niv inf</v>
      </c>
    </row>
    <row r="3319" spans="1:11" hidden="1" x14ac:dyDescent="0.25">
      <c r="A3319" s="5">
        <v>11832</v>
      </c>
      <c r="B3319" s="25" t="s">
        <v>4615</v>
      </c>
      <c r="C3319" s="39" t="s">
        <v>274</v>
      </c>
      <c r="D3319" s="5">
        <v>6314</v>
      </c>
      <c r="E3319" t="str">
        <f t="shared" si="161"/>
        <v>appu_1622</v>
      </c>
      <c r="F3319" t="str">
        <f t="shared" si="162"/>
        <v>appui arriére</v>
      </c>
      <c r="I3319" t="str">
        <f t="shared" si="163"/>
        <v>cent_appu_1622_appu_1622</v>
      </c>
      <c r="K3319" t="str">
        <f t="shared" si="160"/>
        <v>niv inf</v>
      </c>
    </row>
    <row r="3320" spans="1:11" x14ac:dyDescent="0.25">
      <c r="A3320" s="5">
        <v>11833</v>
      </c>
      <c r="B3320" s="25" t="s">
        <v>4616</v>
      </c>
      <c r="C3320" s="39" t="s">
        <v>442</v>
      </c>
      <c r="D3320" s="5">
        <v>6315</v>
      </c>
      <c r="E3320" t="str">
        <f t="shared" si="161"/>
        <v>armo_1622</v>
      </c>
      <c r="F3320" t="str">
        <f t="shared" si="162"/>
        <v>armoire élèc.</v>
      </c>
      <c r="I3320" t="str">
        <f t="shared" si="163"/>
        <v>armo_armo_1622_armo_1622</v>
      </c>
      <c r="K3320" t="str">
        <f t="shared" si="160"/>
        <v>doublon</v>
      </c>
    </row>
    <row r="3321" spans="1:11" hidden="1" x14ac:dyDescent="0.25">
      <c r="A3321" s="5">
        <v>11834</v>
      </c>
      <c r="B3321" s="25" t="s">
        <v>4617</v>
      </c>
      <c r="C3321" s="39" t="s">
        <v>272</v>
      </c>
      <c r="D3321" s="5">
        <v>6316</v>
      </c>
      <c r="E3321" t="str">
        <f t="shared" si="161"/>
        <v>dévé_1622</v>
      </c>
      <c r="F3321" t="str">
        <f t="shared" si="162"/>
        <v>dévétissage/sertissage</v>
      </c>
      <c r="I3321" t="str">
        <f t="shared" si="163"/>
        <v>moto_dévé_1622_dévé_1622</v>
      </c>
      <c r="K3321" t="str">
        <f t="shared" si="160"/>
        <v>niv inf</v>
      </c>
    </row>
    <row r="3322" spans="1:11" hidden="1" x14ac:dyDescent="0.25">
      <c r="A3322" s="5">
        <v>11835</v>
      </c>
      <c r="B3322" s="25" t="s">
        <v>4618</v>
      </c>
      <c r="C3322" s="39" t="s">
        <v>273</v>
      </c>
      <c r="D3322" s="5">
        <v>6316</v>
      </c>
      <c r="E3322" t="str">
        <f t="shared" si="161"/>
        <v>dévé_1622</v>
      </c>
      <c r="F3322" t="str">
        <f t="shared" si="162"/>
        <v>dévétissage/sertissage</v>
      </c>
      <c r="I3322" t="str">
        <f t="shared" si="163"/>
        <v>vis _dévé_1622_dévé_1622</v>
      </c>
      <c r="K3322" t="str">
        <f t="shared" ref="K3322:K3385" si="164">IF(C3322=F3322,"doublon","niv inf")</f>
        <v>niv inf</v>
      </c>
    </row>
    <row r="3323" spans="1:11" hidden="1" x14ac:dyDescent="0.25">
      <c r="A3323" s="5">
        <v>11836</v>
      </c>
      <c r="B3323" s="25" t="s">
        <v>4619</v>
      </c>
      <c r="C3323" s="39" t="s">
        <v>736</v>
      </c>
      <c r="D3323" s="5">
        <v>6317</v>
      </c>
      <c r="E3323" t="str">
        <f t="shared" si="161"/>
        <v>alim_tub_1622</v>
      </c>
      <c r="F3323" t="str">
        <f t="shared" si="162"/>
        <v>alimentation tube</v>
      </c>
      <c r="I3323" t="str">
        <f t="shared" si="163"/>
        <v>tapi_alim_tub_1622_alim_tub_1622</v>
      </c>
      <c r="K3323" t="str">
        <f t="shared" si="164"/>
        <v>niv inf</v>
      </c>
    </row>
    <row r="3324" spans="1:11" hidden="1" x14ac:dyDescent="0.25">
      <c r="A3324" s="5">
        <v>11837</v>
      </c>
      <c r="B3324" s="25" t="s">
        <v>4620</v>
      </c>
      <c r="C3324" s="39" t="s">
        <v>437</v>
      </c>
      <c r="D3324" s="5">
        <v>6317</v>
      </c>
      <c r="E3324" t="str">
        <f t="shared" si="161"/>
        <v>alim_tub_1622</v>
      </c>
      <c r="F3324" t="str">
        <f t="shared" si="162"/>
        <v>alimentation tube</v>
      </c>
      <c r="I3324" t="str">
        <f t="shared" si="163"/>
        <v>pré-_alim_tub_1622_alim_tub_1622</v>
      </c>
      <c r="K3324" t="str">
        <f t="shared" si="164"/>
        <v>niv inf</v>
      </c>
    </row>
    <row r="3325" spans="1:11" hidden="1" x14ac:dyDescent="0.25">
      <c r="A3325" s="5">
        <v>11838</v>
      </c>
      <c r="B3325" s="25" t="s">
        <v>4621</v>
      </c>
      <c r="C3325" s="39" t="s">
        <v>738</v>
      </c>
      <c r="D3325" s="5">
        <v>6318</v>
      </c>
      <c r="E3325" t="str">
        <f t="shared" si="161"/>
        <v>alim_naf_1622</v>
      </c>
      <c r="F3325" t="str">
        <f t="shared" si="162"/>
        <v>alimentation nafix</v>
      </c>
      <c r="I3325" t="str">
        <f t="shared" si="163"/>
        <v>ramp_alim_naf_1622_alim_naf_1622</v>
      </c>
      <c r="K3325" t="str">
        <f t="shared" si="164"/>
        <v>niv inf</v>
      </c>
    </row>
    <row r="3326" spans="1:11" hidden="1" x14ac:dyDescent="0.25">
      <c r="A3326" s="5">
        <v>11839</v>
      </c>
      <c r="B3326" s="25" t="s">
        <v>4622</v>
      </c>
      <c r="C3326" s="39" t="s">
        <v>435</v>
      </c>
      <c r="D3326" s="5">
        <v>6318</v>
      </c>
      <c r="E3326" t="str">
        <f t="shared" si="161"/>
        <v>alim_naf_1622</v>
      </c>
      <c r="F3326" t="str">
        <f t="shared" si="162"/>
        <v>alimentation nafix</v>
      </c>
      <c r="I3326" t="str">
        <f t="shared" si="163"/>
        <v>sépa_alim_naf_1622_alim_naf_1622</v>
      </c>
      <c r="K3326" t="str">
        <f t="shared" si="164"/>
        <v>niv inf</v>
      </c>
    </row>
    <row r="3327" spans="1:11" hidden="1" x14ac:dyDescent="0.25">
      <c r="A3327" s="5">
        <v>11840</v>
      </c>
      <c r="B3327" s="25" t="s">
        <v>4623</v>
      </c>
      <c r="C3327" s="39" t="s">
        <v>278</v>
      </c>
      <c r="D3327" s="5">
        <v>6319</v>
      </c>
      <c r="E3327" t="str">
        <f t="shared" si="161"/>
        <v>plat_1622</v>
      </c>
      <c r="F3327" t="str">
        <f t="shared" si="162"/>
        <v>plateau outillage</v>
      </c>
      <c r="I3327" t="str">
        <f t="shared" si="163"/>
        <v>plat_plat_1622_plat_1622</v>
      </c>
      <c r="K3327" t="str">
        <f t="shared" si="164"/>
        <v>niv inf</v>
      </c>
    </row>
    <row r="3328" spans="1:11" hidden="1" x14ac:dyDescent="0.25">
      <c r="A3328" s="5">
        <v>11841</v>
      </c>
      <c r="B3328" s="25" t="s">
        <v>4624</v>
      </c>
      <c r="C3328" s="39" t="s">
        <v>279</v>
      </c>
      <c r="D3328" s="5">
        <v>6319</v>
      </c>
      <c r="E3328" t="str">
        <f t="shared" si="161"/>
        <v>plat_1622</v>
      </c>
      <c r="F3328" t="str">
        <f t="shared" si="162"/>
        <v>plateau outillage</v>
      </c>
      <c r="I3328" t="str">
        <f t="shared" si="163"/>
        <v>port_plat_1622_plat_1622</v>
      </c>
      <c r="K3328" t="str">
        <f t="shared" si="164"/>
        <v>niv inf</v>
      </c>
    </row>
    <row r="3329" spans="1:11" hidden="1" x14ac:dyDescent="0.25">
      <c r="A3329" s="5">
        <v>11842</v>
      </c>
      <c r="B3329" s="25" t="s">
        <v>4625</v>
      </c>
      <c r="C3329" s="39" t="s">
        <v>280</v>
      </c>
      <c r="D3329" s="5">
        <v>6319</v>
      </c>
      <c r="E3329" t="str">
        <f t="shared" si="161"/>
        <v>plat_1622</v>
      </c>
      <c r="F3329" t="str">
        <f t="shared" si="162"/>
        <v>plateau outillage</v>
      </c>
      <c r="I3329" t="str">
        <f t="shared" si="163"/>
        <v>moto_plat_1622_plat_1622</v>
      </c>
      <c r="K3329" t="str">
        <f t="shared" si="164"/>
        <v>niv inf</v>
      </c>
    </row>
    <row r="3330" spans="1:11" hidden="1" x14ac:dyDescent="0.25">
      <c r="A3330" s="5">
        <v>11843</v>
      </c>
      <c r="B3330" s="25" t="s">
        <v>4626</v>
      </c>
      <c r="C3330" s="39" t="s">
        <v>275</v>
      </c>
      <c r="D3330" s="5">
        <v>6320</v>
      </c>
      <c r="E3330" t="str">
        <f t="shared" si="161"/>
        <v>plat_1622</v>
      </c>
      <c r="F3330" t="str">
        <f t="shared" si="162"/>
        <v>plateau de bridage</v>
      </c>
      <c r="I3330" t="str">
        <f t="shared" si="163"/>
        <v>mors_plat_1622_plat_1622</v>
      </c>
      <c r="K3330" t="str">
        <f t="shared" si="164"/>
        <v>niv inf</v>
      </c>
    </row>
    <row r="3331" spans="1:11" hidden="1" x14ac:dyDescent="0.25">
      <c r="A3331" s="5">
        <v>11844</v>
      </c>
      <c r="B3331" s="25" t="s">
        <v>4627</v>
      </c>
      <c r="C3331" s="39" t="s">
        <v>276</v>
      </c>
      <c r="D3331" s="5">
        <v>6320</v>
      </c>
      <c r="E3331" t="str">
        <f t="shared" si="161"/>
        <v>plat_1622</v>
      </c>
      <c r="F3331" t="str">
        <f t="shared" si="162"/>
        <v>plateau de bridage</v>
      </c>
      <c r="I3331" t="str">
        <f t="shared" si="163"/>
        <v>buté_plat_1622_plat_1622</v>
      </c>
      <c r="K3331" t="str">
        <f t="shared" si="164"/>
        <v>niv inf</v>
      </c>
    </row>
    <row r="3332" spans="1:11" hidden="1" x14ac:dyDescent="0.25">
      <c r="A3332" s="5">
        <v>11845</v>
      </c>
      <c r="B3332" s="25" t="s">
        <v>4628</v>
      </c>
      <c r="C3332" s="39" t="s">
        <v>277</v>
      </c>
      <c r="D3332" s="5">
        <v>6320</v>
      </c>
      <c r="E3332" t="str">
        <f t="shared" si="161"/>
        <v>plat_1622</v>
      </c>
      <c r="F3332" t="str">
        <f t="shared" si="162"/>
        <v>plateau de bridage</v>
      </c>
      <c r="I3332" t="str">
        <f t="shared" si="163"/>
        <v>lubr_plat_1622_plat_1622</v>
      </c>
      <c r="K3332" t="str">
        <f t="shared" si="164"/>
        <v>niv inf</v>
      </c>
    </row>
    <row r="3333" spans="1:11" hidden="1" x14ac:dyDescent="0.25">
      <c r="A3333" s="5">
        <v>11846</v>
      </c>
      <c r="B3333" s="25" t="s">
        <v>4629</v>
      </c>
      <c r="C3333" s="39" t="s">
        <v>727</v>
      </c>
      <c r="D3333" s="5">
        <v>5509</v>
      </c>
      <c r="E3333" t="str">
        <f t="shared" si="161"/>
        <v>trav_1076</v>
      </c>
      <c r="F3333" t="str">
        <f t="shared" si="162"/>
        <v>travail/dévétisseur/sertissage</v>
      </c>
      <c r="I3333" t="str">
        <f t="shared" si="163"/>
        <v>véri_trav_1076_trav_1076</v>
      </c>
      <c r="K3333" t="str">
        <f t="shared" si="164"/>
        <v>niv inf</v>
      </c>
    </row>
    <row r="3334" spans="1:11" hidden="1" x14ac:dyDescent="0.25">
      <c r="A3334" s="5">
        <v>11847</v>
      </c>
      <c r="B3334" s="25" t="s">
        <v>4630</v>
      </c>
      <c r="C3334" s="39" t="s">
        <v>727</v>
      </c>
      <c r="D3334" s="5">
        <v>6144</v>
      </c>
      <c r="E3334" t="str">
        <f t="shared" si="161"/>
        <v>trav_1077</v>
      </c>
      <c r="F3334" t="str">
        <f t="shared" si="162"/>
        <v>travail/dévétisseur/sertissage</v>
      </c>
      <c r="I3334" t="str">
        <f t="shared" si="163"/>
        <v>véri_trav_1077_trav_1077</v>
      </c>
      <c r="K3334" t="str">
        <f t="shared" si="164"/>
        <v>niv inf</v>
      </c>
    </row>
    <row r="3335" spans="1:11" hidden="1" x14ac:dyDescent="0.25">
      <c r="A3335" s="5">
        <v>11848</v>
      </c>
      <c r="B3335" s="25" t="s">
        <v>4631</v>
      </c>
      <c r="C3335" s="39" t="s">
        <v>727</v>
      </c>
      <c r="D3335" s="5">
        <v>6153</v>
      </c>
      <c r="E3335" t="str">
        <f t="shared" si="161"/>
        <v>trav_1078</v>
      </c>
      <c r="F3335" t="str">
        <f t="shared" si="162"/>
        <v>travail/dévétisseur/sertissage</v>
      </c>
      <c r="I3335" t="str">
        <f t="shared" si="163"/>
        <v>véri_trav_1078_trav_1078</v>
      </c>
      <c r="K3335" t="str">
        <f t="shared" si="164"/>
        <v>niv inf</v>
      </c>
    </row>
    <row r="3336" spans="1:11" hidden="1" x14ac:dyDescent="0.25">
      <c r="A3336" s="5">
        <v>11849</v>
      </c>
      <c r="B3336" s="25" t="s">
        <v>4632</v>
      </c>
      <c r="C3336" s="39" t="s">
        <v>727</v>
      </c>
      <c r="D3336" s="5">
        <v>6134</v>
      </c>
      <c r="E3336" t="str">
        <f t="shared" si="161"/>
        <v>trav_1079</v>
      </c>
      <c r="F3336" t="str">
        <f t="shared" si="162"/>
        <v>travail/dévétisseur/sertissage</v>
      </c>
      <c r="I3336" t="str">
        <f t="shared" si="163"/>
        <v>véri_trav_1079_trav_1079</v>
      </c>
      <c r="K3336" t="str">
        <f t="shared" si="164"/>
        <v>niv inf</v>
      </c>
    </row>
    <row r="3337" spans="1:11" hidden="1" x14ac:dyDescent="0.25">
      <c r="A3337" s="5">
        <v>11850</v>
      </c>
      <c r="B3337" s="25" t="s">
        <v>4633</v>
      </c>
      <c r="C3337" s="39" t="s">
        <v>765</v>
      </c>
      <c r="D3337" s="5">
        <v>5509</v>
      </c>
      <c r="E3337" t="str">
        <f t="shared" si="161"/>
        <v>trav_1076</v>
      </c>
      <c r="F3337" t="str">
        <f t="shared" si="162"/>
        <v>travail/dévétisseur/sertissage</v>
      </c>
      <c r="I3337" t="str">
        <f t="shared" si="163"/>
        <v>dévé_trav_1076_trav_1076</v>
      </c>
      <c r="K3337" t="str">
        <f t="shared" si="164"/>
        <v>niv inf</v>
      </c>
    </row>
    <row r="3338" spans="1:11" hidden="1" x14ac:dyDescent="0.25">
      <c r="A3338" s="5">
        <v>11851</v>
      </c>
      <c r="B3338" s="25" t="s">
        <v>4634</v>
      </c>
      <c r="C3338" s="39" t="s">
        <v>765</v>
      </c>
      <c r="D3338" s="5">
        <v>6144</v>
      </c>
      <c r="E3338" t="str">
        <f t="shared" si="161"/>
        <v>trav_1077</v>
      </c>
      <c r="F3338" t="str">
        <f t="shared" si="162"/>
        <v>travail/dévétisseur/sertissage</v>
      </c>
      <c r="I3338" t="str">
        <f t="shared" si="163"/>
        <v>dévé_trav_1077_trav_1077</v>
      </c>
      <c r="K3338" t="str">
        <f t="shared" si="164"/>
        <v>niv inf</v>
      </c>
    </row>
    <row r="3339" spans="1:11" hidden="1" x14ac:dyDescent="0.25">
      <c r="A3339" s="5">
        <v>11852</v>
      </c>
      <c r="B3339" s="25" t="s">
        <v>4635</v>
      </c>
      <c r="C3339" s="39" t="s">
        <v>765</v>
      </c>
      <c r="D3339" s="5">
        <v>6153</v>
      </c>
      <c r="E3339" t="str">
        <f t="shared" si="161"/>
        <v>trav_1078</v>
      </c>
      <c r="F3339" t="str">
        <f t="shared" si="162"/>
        <v>travail/dévétisseur/sertissage</v>
      </c>
      <c r="I3339" t="str">
        <f t="shared" si="163"/>
        <v>dévé_trav_1078_trav_1078</v>
      </c>
      <c r="K3339" t="str">
        <f t="shared" si="164"/>
        <v>niv inf</v>
      </c>
    </row>
    <row r="3340" spans="1:11" hidden="1" x14ac:dyDescent="0.25">
      <c r="A3340" s="5">
        <v>11853</v>
      </c>
      <c r="B3340" s="25" t="s">
        <v>4636</v>
      </c>
      <c r="C3340" s="39" t="s">
        <v>765</v>
      </c>
      <c r="D3340" s="5">
        <v>6134</v>
      </c>
      <c r="E3340" t="str">
        <f t="shared" si="161"/>
        <v>trav_1079</v>
      </c>
      <c r="F3340" t="str">
        <f t="shared" si="162"/>
        <v>travail/dévétisseur/sertissage</v>
      </c>
      <c r="I3340" t="str">
        <f t="shared" si="163"/>
        <v>dévé_trav_1079_trav_1079</v>
      </c>
      <c r="K3340" t="str">
        <f t="shared" si="164"/>
        <v>niv inf</v>
      </c>
    </row>
    <row r="3341" spans="1:11" x14ac:dyDescent="0.25">
      <c r="A3341" s="5">
        <v>11854</v>
      </c>
      <c r="B3341" s="25" t="s">
        <v>4637</v>
      </c>
      <c r="C3341" s="39" t="s">
        <v>232</v>
      </c>
      <c r="D3341" s="5">
        <v>6321</v>
      </c>
      <c r="E3341" t="str">
        <f t="shared" si="161"/>
        <v>Pres_922</v>
      </c>
      <c r="F3341" t="str">
        <f t="shared" si="162"/>
        <v>Presse de découpe</v>
      </c>
      <c r="I3341" t="str">
        <f t="shared" si="163"/>
        <v>Pres_Pres_922_Pres_922</v>
      </c>
      <c r="K3341" t="str">
        <f t="shared" si="164"/>
        <v>doublon</v>
      </c>
    </row>
    <row r="3342" spans="1:11" x14ac:dyDescent="0.25">
      <c r="A3342" s="5">
        <v>11855</v>
      </c>
      <c r="B3342" s="25" t="s">
        <v>4638</v>
      </c>
      <c r="C3342" s="39" t="s">
        <v>232</v>
      </c>
      <c r="D3342" s="5">
        <v>6322</v>
      </c>
      <c r="E3342" t="str">
        <f t="shared" si="161"/>
        <v>Pres_1368</v>
      </c>
      <c r="F3342" t="str">
        <f t="shared" si="162"/>
        <v>Presse de découpe</v>
      </c>
      <c r="I3342" t="str">
        <f t="shared" si="163"/>
        <v>Pres_Pres_1368_Pres_1368</v>
      </c>
      <c r="K3342" t="str">
        <f t="shared" si="164"/>
        <v>doublon</v>
      </c>
    </row>
    <row r="3343" spans="1:11" x14ac:dyDescent="0.25">
      <c r="A3343" s="5">
        <v>11856</v>
      </c>
      <c r="B3343" s="25" t="s">
        <v>4639</v>
      </c>
      <c r="C3343" s="39" t="s">
        <v>233</v>
      </c>
      <c r="D3343" s="5">
        <v>6323</v>
      </c>
      <c r="E3343" t="str">
        <f t="shared" si="161"/>
        <v>Pres_741</v>
      </c>
      <c r="F3343" t="str">
        <f t="shared" si="162"/>
        <v>Presse MANZONI</v>
      </c>
      <c r="I3343" t="str">
        <f t="shared" si="163"/>
        <v>Pres_Pres_741_Pres_741</v>
      </c>
      <c r="K3343" t="str">
        <f t="shared" si="164"/>
        <v>doublon</v>
      </c>
    </row>
    <row r="3344" spans="1:11" x14ac:dyDescent="0.25">
      <c r="A3344" s="5">
        <v>11857</v>
      </c>
      <c r="B3344" s="25" t="s">
        <v>4640</v>
      </c>
      <c r="C3344" s="39" t="s">
        <v>233</v>
      </c>
      <c r="D3344" s="5">
        <v>6324</v>
      </c>
      <c r="E3344" t="str">
        <f t="shared" si="161"/>
        <v>Pres_789</v>
      </c>
      <c r="F3344" t="str">
        <f t="shared" si="162"/>
        <v>Presse MANZONI</v>
      </c>
      <c r="I3344" t="str">
        <f t="shared" si="163"/>
        <v>Pres_Pres_789_Pres_789</v>
      </c>
      <c r="K3344" t="str">
        <f t="shared" si="164"/>
        <v>doublon</v>
      </c>
    </row>
    <row r="3345" spans="1:11" x14ac:dyDescent="0.25">
      <c r="A3345" s="5">
        <v>11858</v>
      </c>
      <c r="B3345" s="25" t="s">
        <v>4641</v>
      </c>
      <c r="C3345" s="39" t="s">
        <v>233</v>
      </c>
      <c r="D3345" s="5">
        <v>6325</v>
      </c>
      <c r="E3345" t="str">
        <f t="shared" si="161"/>
        <v>Pres_932</v>
      </c>
      <c r="F3345" t="str">
        <f t="shared" si="162"/>
        <v>Presse MANZONI</v>
      </c>
      <c r="I3345" t="str">
        <f t="shared" si="163"/>
        <v>Pres_Pres_932_Pres_932</v>
      </c>
      <c r="K3345" t="str">
        <f t="shared" si="164"/>
        <v>doublon</v>
      </c>
    </row>
    <row r="3346" spans="1:11" x14ac:dyDescent="0.25">
      <c r="A3346" s="5">
        <v>11859</v>
      </c>
      <c r="B3346" s="25" t="s">
        <v>4642</v>
      </c>
      <c r="C3346" s="39" t="s">
        <v>233</v>
      </c>
      <c r="D3346" s="5">
        <v>6326</v>
      </c>
      <c r="E3346" t="str">
        <f t="shared" ref="E3346:E3409" si="165">VLOOKUP(D3346,$A$2:$C$3736,2,FALSE)</f>
        <v>Pres_1553</v>
      </c>
      <c r="F3346" t="str">
        <f t="shared" ref="F3346:F3409" si="166">VLOOKUP(D3346,$A$2:$C$3736,3,FALSE)</f>
        <v>Presse MANZONI</v>
      </c>
      <c r="I3346" t="str">
        <f t="shared" ref="I3346:I3409" si="167">+B3346&amp;"_"&amp;E3346</f>
        <v>Pres_Pres_1553_Pres_1553</v>
      </c>
      <c r="K3346" t="str">
        <f t="shared" si="164"/>
        <v>doublon</v>
      </c>
    </row>
    <row r="3347" spans="1:11" x14ac:dyDescent="0.25">
      <c r="A3347" s="5">
        <v>11860</v>
      </c>
      <c r="B3347" s="25" t="s">
        <v>4643</v>
      </c>
      <c r="C3347" s="39" t="s">
        <v>766</v>
      </c>
      <c r="D3347" s="5">
        <v>6327</v>
      </c>
      <c r="E3347" t="str">
        <f t="shared" si="165"/>
        <v>Serm_1004</v>
      </c>
      <c r="F3347" t="str">
        <f t="shared" si="166"/>
        <v>Sermati</v>
      </c>
      <c r="I3347" t="str">
        <f t="shared" si="167"/>
        <v>Serm_Serm_1004_Serm_1004</v>
      </c>
      <c r="K3347" t="str">
        <f t="shared" si="164"/>
        <v>doublon</v>
      </c>
    </row>
    <row r="3348" spans="1:11" x14ac:dyDescent="0.25">
      <c r="A3348" s="5">
        <v>11861</v>
      </c>
      <c r="B3348" s="25" t="s">
        <v>4644</v>
      </c>
      <c r="C3348" s="39" t="s">
        <v>234</v>
      </c>
      <c r="D3348" s="5">
        <v>6328</v>
      </c>
      <c r="E3348" t="str">
        <f t="shared" si="165"/>
        <v>Broc_845</v>
      </c>
      <c r="F3348" t="str">
        <f t="shared" si="166"/>
        <v>Brocheuse 2</v>
      </c>
      <c r="I3348" t="str">
        <f t="shared" si="167"/>
        <v>Broc_Broc_845_Broc_845</v>
      </c>
      <c r="K3348" t="str">
        <f t="shared" si="164"/>
        <v>doublon</v>
      </c>
    </row>
    <row r="3349" spans="1:11" hidden="1" x14ac:dyDescent="0.25">
      <c r="A3349" s="5">
        <v>11862</v>
      </c>
      <c r="B3349" s="25" t="s">
        <v>4645</v>
      </c>
      <c r="C3349" s="39" t="s">
        <v>515</v>
      </c>
      <c r="D3349" s="5">
        <v>5589</v>
      </c>
      <c r="E3349" t="str">
        <f t="shared" si="165"/>
        <v>TRAN_1794</v>
      </c>
      <c r="F3349" t="str">
        <f t="shared" si="166"/>
        <v>TRANSFERT</v>
      </c>
      <c r="I3349" t="str">
        <f t="shared" si="167"/>
        <v>PINC_TRAN_1794_TRAN_1794</v>
      </c>
      <c r="K3349" t="str">
        <f t="shared" si="164"/>
        <v>niv inf</v>
      </c>
    </row>
    <row r="3350" spans="1:11" x14ac:dyDescent="0.25">
      <c r="A3350" s="5">
        <v>11863</v>
      </c>
      <c r="B3350" s="25" t="s">
        <v>4646</v>
      </c>
      <c r="C3350" s="39" t="s">
        <v>450</v>
      </c>
      <c r="D3350" s="5">
        <v>6329</v>
      </c>
      <c r="E3350" t="str">
        <f t="shared" si="165"/>
        <v>POST_1619</v>
      </c>
      <c r="F3350" t="str">
        <f t="shared" si="166"/>
        <v>POSTE 9 TARAUDAGE</v>
      </c>
      <c r="I3350" t="str">
        <f t="shared" si="167"/>
        <v>POST_POST_1619_POST_1619</v>
      </c>
      <c r="K3350" t="str">
        <f t="shared" si="164"/>
        <v>doublon</v>
      </c>
    </row>
    <row r="3351" spans="1:11" x14ac:dyDescent="0.25">
      <c r="A3351" s="5">
        <v>11864</v>
      </c>
      <c r="B3351" s="25" t="s">
        <v>4647</v>
      </c>
      <c r="C3351" s="39" t="s">
        <v>453</v>
      </c>
      <c r="D3351" s="5">
        <v>6330</v>
      </c>
      <c r="E3351" t="str">
        <f t="shared" si="165"/>
        <v>MAGA_1619</v>
      </c>
      <c r="F3351" t="str">
        <f t="shared" si="166"/>
        <v>MAGASIN DE DECHARGEMENT</v>
      </c>
      <c r="I3351" t="str">
        <f t="shared" si="167"/>
        <v>MAGA_MAGA_1619_MAGA_1619</v>
      </c>
      <c r="K3351" t="str">
        <f t="shared" si="164"/>
        <v>doublon</v>
      </c>
    </row>
    <row r="3352" spans="1:11" x14ac:dyDescent="0.25">
      <c r="A3352" s="5">
        <v>11865</v>
      </c>
      <c r="B3352" s="25" t="s">
        <v>4648</v>
      </c>
      <c r="C3352" s="39" t="s">
        <v>455</v>
      </c>
      <c r="D3352" s="5">
        <v>6331</v>
      </c>
      <c r="E3352" t="str">
        <f t="shared" si="165"/>
        <v>CONV_1619</v>
      </c>
      <c r="F3352" t="str">
        <f t="shared" si="166"/>
        <v>CONVOYEUR COPEAUX P7</v>
      </c>
      <c r="I3352" t="str">
        <f t="shared" si="167"/>
        <v>CONV_CONV_1619_CONV_1619</v>
      </c>
      <c r="K3352" t="str">
        <f t="shared" si="164"/>
        <v>doublon</v>
      </c>
    </row>
    <row r="3353" spans="1:11" x14ac:dyDescent="0.25">
      <c r="A3353" s="5">
        <v>11866</v>
      </c>
      <c r="B3353" s="25" t="s">
        <v>4649</v>
      </c>
      <c r="C3353" s="39" t="s">
        <v>454</v>
      </c>
      <c r="D3353" s="5">
        <v>6332</v>
      </c>
      <c r="E3353" t="str">
        <f t="shared" si="165"/>
        <v>ENCE_1619</v>
      </c>
      <c r="F3353" t="str">
        <f t="shared" si="166"/>
        <v>ENCEINTE</v>
      </c>
      <c r="I3353" t="str">
        <f t="shared" si="167"/>
        <v>ENCE_ENCE_1619_ENCE_1619</v>
      </c>
      <c r="K3353" t="str">
        <f t="shared" si="164"/>
        <v>doublon</v>
      </c>
    </row>
    <row r="3354" spans="1:11" x14ac:dyDescent="0.25">
      <c r="A3354" s="5">
        <v>11867</v>
      </c>
      <c r="B3354" s="25" t="s">
        <v>4650</v>
      </c>
      <c r="C3354" s="39" t="s">
        <v>430</v>
      </c>
      <c r="D3354" s="5">
        <v>6333</v>
      </c>
      <c r="E3354" t="str">
        <f t="shared" si="165"/>
        <v>ST5_1619</v>
      </c>
      <c r="F3354" t="str">
        <f t="shared" si="166"/>
        <v>ST 5/6</v>
      </c>
      <c r="I3354" t="str">
        <f t="shared" si="167"/>
        <v>ST 5_ST5_1619_ST5_1619</v>
      </c>
      <c r="K3354" t="str">
        <f t="shared" si="164"/>
        <v>doublon</v>
      </c>
    </row>
    <row r="3355" spans="1:11" hidden="1" x14ac:dyDescent="0.25">
      <c r="A3355" s="5">
        <v>11868</v>
      </c>
      <c r="B3355" s="25" t="s">
        <v>4651</v>
      </c>
      <c r="C3355" s="39" t="s">
        <v>711</v>
      </c>
      <c r="D3355" s="5">
        <v>6333</v>
      </c>
      <c r="E3355" t="str">
        <f t="shared" si="165"/>
        <v>ST5_1619</v>
      </c>
      <c r="F3355" t="str">
        <f t="shared" si="166"/>
        <v>ST 5/6</v>
      </c>
      <c r="I3355" t="str">
        <f t="shared" si="167"/>
        <v>Unit_ST5_1619_ST5_1619</v>
      </c>
      <c r="K3355" t="str">
        <f t="shared" si="164"/>
        <v>niv inf</v>
      </c>
    </row>
    <row r="3356" spans="1:11" x14ac:dyDescent="0.25">
      <c r="A3356" s="5">
        <v>11869</v>
      </c>
      <c r="B3356" s="25" t="s">
        <v>4652</v>
      </c>
      <c r="C3356" s="39" t="s">
        <v>349</v>
      </c>
      <c r="D3356" s="5">
        <v>6334</v>
      </c>
      <c r="E3356" t="str">
        <f t="shared" si="165"/>
        <v>ARMO_1619</v>
      </c>
      <c r="F3356" t="str">
        <f t="shared" si="166"/>
        <v>ARMOIRE ELECTRIQUE</v>
      </c>
      <c r="I3356" t="str">
        <f t="shared" si="167"/>
        <v>ARMO_ARMO_1619_ARMO_1619</v>
      </c>
      <c r="K3356" t="str">
        <f t="shared" si="164"/>
        <v>doublon</v>
      </c>
    </row>
    <row r="3357" spans="1:11" x14ac:dyDescent="0.25">
      <c r="A3357" s="5">
        <v>11870</v>
      </c>
      <c r="B3357" s="25" t="s">
        <v>4653</v>
      </c>
      <c r="C3357" s="39" t="s">
        <v>420</v>
      </c>
      <c r="D3357" s="5">
        <v>6335</v>
      </c>
      <c r="E3357" t="str">
        <f t="shared" si="165"/>
        <v>TRAN_1619</v>
      </c>
      <c r="F3357" t="str">
        <f t="shared" si="166"/>
        <v>TRANSFERT</v>
      </c>
      <c r="I3357" t="str">
        <f t="shared" si="167"/>
        <v>TRAN_TRAN_1619_TRAN_1619</v>
      </c>
      <c r="K3357" t="str">
        <f t="shared" si="164"/>
        <v>doublon</v>
      </c>
    </row>
    <row r="3358" spans="1:11" hidden="1" x14ac:dyDescent="0.25">
      <c r="A3358" s="5">
        <v>11871</v>
      </c>
      <c r="B3358" s="25" t="s">
        <v>4654</v>
      </c>
      <c r="C3358" s="39" t="s">
        <v>456</v>
      </c>
      <c r="D3358" s="5">
        <v>6335</v>
      </c>
      <c r="E3358" t="str">
        <f t="shared" si="165"/>
        <v>TRAN_1619</v>
      </c>
      <c r="F3358" t="str">
        <f t="shared" si="166"/>
        <v>TRANSFERT</v>
      </c>
      <c r="I3358" t="str">
        <f t="shared" si="167"/>
        <v>PINC_TRAN_1619_TRAN_1619</v>
      </c>
      <c r="K3358" t="str">
        <f t="shared" si="164"/>
        <v>niv inf</v>
      </c>
    </row>
    <row r="3359" spans="1:11" hidden="1" x14ac:dyDescent="0.25">
      <c r="A3359" s="5">
        <v>11872</v>
      </c>
      <c r="B3359" s="25" t="s">
        <v>4646</v>
      </c>
      <c r="C3359" s="39" t="s">
        <v>421</v>
      </c>
      <c r="D3359" s="5">
        <v>6336</v>
      </c>
      <c r="E3359" t="str">
        <f t="shared" si="165"/>
        <v>POST_1619</v>
      </c>
      <c r="F3359" t="str">
        <f t="shared" si="166"/>
        <v xml:space="preserve">POSTES MARTELAGE </v>
      </c>
      <c r="I3359" t="str">
        <f t="shared" si="167"/>
        <v>POST_POST_1619_POST_1619</v>
      </c>
      <c r="K3359" t="str">
        <f t="shared" si="164"/>
        <v>niv inf</v>
      </c>
    </row>
    <row r="3360" spans="1:11" hidden="1" x14ac:dyDescent="0.25">
      <c r="A3360" s="5">
        <v>11873</v>
      </c>
      <c r="B3360" s="25" t="s">
        <v>4655</v>
      </c>
      <c r="C3360" s="39" t="s">
        <v>709</v>
      </c>
      <c r="D3360" s="5">
        <v>6336</v>
      </c>
      <c r="E3360" t="str">
        <f t="shared" si="165"/>
        <v>POST_1619</v>
      </c>
      <c r="F3360" t="str">
        <f t="shared" si="166"/>
        <v xml:space="preserve">POSTES MARTELAGE </v>
      </c>
      <c r="I3360" t="str">
        <f t="shared" si="167"/>
        <v>Entr_POST_1619_POST_1619</v>
      </c>
      <c r="K3360" t="str">
        <f t="shared" si="164"/>
        <v>niv inf</v>
      </c>
    </row>
    <row r="3361" spans="1:11" hidden="1" x14ac:dyDescent="0.25">
      <c r="A3361" s="5">
        <v>11874</v>
      </c>
      <c r="B3361" s="25" t="s">
        <v>4656</v>
      </c>
      <c r="C3361" s="39" t="s">
        <v>712</v>
      </c>
      <c r="D3361" s="5">
        <v>6336</v>
      </c>
      <c r="E3361" t="str">
        <f t="shared" si="165"/>
        <v>POST_1619</v>
      </c>
      <c r="F3361" t="str">
        <f t="shared" si="166"/>
        <v xml:space="preserve">POSTES MARTELAGE </v>
      </c>
      <c r="I3361" t="str">
        <f t="shared" si="167"/>
        <v>Ferm_POST_1619_POST_1619</v>
      </c>
      <c r="K3361" t="str">
        <f t="shared" si="164"/>
        <v>niv inf</v>
      </c>
    </row>
    <row r="3362" spans="1:11" hidden="1" x14ac:dyDescent="0.25">
      <c r="A3362" s="5">
        <v>11875</v>
      </c>
      <c r="B3362" s="25" t="s">
        <v>4657</v>
      </c>
      <c r="C3362" s="39" t="s">
        <v>721</v>
      </c>
      <c r="D3362" s="5">
        <v>6336</v>
      </c>
      <c r="E3362" t="str">
        <f t="shared" si="165"/>
        <v>POST_1619</v>
      </c>
      <c r="F3362" t="str">
        <f t="shared" si="166"/>
        <v xml:space="preserve">POSTES MARTELAGE </v>
      </c>
      <c r="I3362" t="str">
        <f t="shared" si="167"/>
        <v>Syst_POST_1619_POST_1619</v>
      </c>
      <c r="K3362" t="str">
        <f t="shared" si="164"/>
        <v>niv inf</v>
      </c>
    </row>
    <row r="3363" spans="1:11" hidden="1" x14ac:dyDescent="0.25">
      <c r="A3363" s="5">
        <v>11876</v>
      </c>
      <c r="B3363" s="25" t="s">
        <v>4657</v>
      </c>
      <c r="C3363" s="39" t="s">
        <v>722</v>
      </c>
      <c r="D3363" s="5">
        <v>6336</v>
      </c>
      <c r="E3363" t="str">
        <f t="shared" si="165"/>
        <v>POST_1619</v>
      </c>
      <c r="F3363" t="str">
        <f t="shared" si="166"/>
        <v xml:space="preserve">POSTES MARTELAGE </v>
      </c>
      <c r="I3363" t="str">
        <f t="shared" si="167"/>
        <v>Syst_POST_1619_POST_1619</v>
      </c>
      <c r="K3363" t="str">
        <f t="shared" si="164"/>
        <v>niv inf</v>
      </c>
    </row>
    <row r="3364" spans="1:11" hidden="1" x14ac:dyDescent="0.25">
      <c r="A3364" s="5">
        <v>11877</v>
      </c>
      <c r="B3364" s="25" t="s">
        <v>4658</v>
      </c>
      <c r="C3364" s="39" t="s">
        <v>422</v>
      </c>
      <c r="D3364" s="5">
        <v>6337</v>
      </c>
      <c r="E3364" t="str">
        <f t="shared" si="165"/>
        <v>UAs_1619</v>
      </c>
      <c r="F3364" t="str">
        <f t="shared" si="166"/>
        <v>UAs</v>
      </c>
      <c r="I3364" t="str">
        <f t="shared" si="167"/>
        <v>UA 1_UAs_1619_UAs_1619</v>
      </c>
      <c r="K3364" t="str">
        <f t="shared" si="164"/>
        <v>niv inf</v>
      </c>
    </row>
    <row r="3365" spans="1:11" x14ac:dyDescent="0.25">
      <c r="A3365" s="5">
        <v>11878</v>
      </c>
      <c r="B3365" s="25" t="s">
        <v>4659</v>
      </c>
      <c r="C3365" s="39" t="s">
        <v>423</v>
      </c>
      <c r="D3365" s="5">
        <v>6338</v>
      </c>
      <c r="E3365" t="str">
        <f t="shared" si="165"/>
        <v>ST1_1619</v>
      </c>
      <c r="F3365" t="str">
        <f t="shared" si="166"/>
        <v>ST 1/2 RETOURNEUR</v>
      </c>
      <c r="I3365" t="str">
        <f t="shared" si="167"/>
        <v>ST 1_ST1_1619_ST1_1619</v>
      </c>
      <c r="K3365" t="str">
        <f t="shared" si="164"/>
        <v>doublon</v>
      </c>
    </row>
    <row r="3366" spans="1:11" hidden="1" x14ac:dyDescent="0.25">
      <c r="A3366" s="5">
        <v>11879</v>
      </c>
      <c r="B3366" s="25" t="s">
        <v>4660</v>
      </c>
      <c r="C3366" s="39" t="s">
        <v>711</v>
      </c>
      <c r="D3366" s="5">
        <v>6338</v>
      </c>
      <c r="E3366" t="str">
        <f t="shared" si="165"/>
        <v>ST1_1619</v>
      </c>
      <c r="F3366" t="str">
        <f t="shared" si="166"/>
        <v>ST 1/2 RETOURNEUR</v>
      </c>
      <c r="I3366" t="str">
        <f t="shared" si="167"/>
        <v>Unit_ST1_1619_ST1_1619</v>
      </c>
      <c r="K3366" t="str">
        <f t="shared" si="164"/>
        <v>niv inf</v>
      </c>
    </row>
    <row r="3367" spans="1:11" x14ac:dyDescent="0.25">
      <c r="A3367" s="5">
        <v>11880</v>
      </c>
      <c r="B3367" s="25" t="s">
        <v>4647</v>
      </c>
      <c r="C3367" s="39" t="s">
        <v>424</v>
      </c>
      <c r="D3367" s="5">
        <v>6339</v>
      </c>
      <c r="E3367" t="str">
        <f t="shared" si="165"/>
        <v>MAGA_1619</v>
      </c>
      <c r="F3367" t="str">
        <f t="shared" si="166"/>
        <v>MAGASIN CHARGEMENT</v>
      </c>
      <c r="I3367" t="str">
        <f t="shared" si="167"/>
        <v>MAGA_MAGA_1619_MAGA_1619</v>
      </c>
      <c r="K3367" t="str">
        <f t="shared" si="164"/>
        <v>doublon</v>
      </c>
    </row>
    <row r="3368" spans="1:11" x14ac:dyDescent="0.25">
      <c r="A3368" s="5">
        <v>11881</v>
      </c>
      <c r="B3368" s="25" t="s">
        <v>4661</v>
      </c>
      <c r="C3368" s="39" t="s">
        <v>425</v>
      </c>
      <c r="D3368" s="5">
        <v>6340</v>
      </c>
      <c r="E3368" t="str">
        <f t="shared" si="165"/>
        <v>POST2_1619</v>
      </c>
      <c r="F3368" t="str">
        <f t="shared" si="166"/>
        <v>POSTE 2 USINAGE</v>
      </c>
      <c r="I3368" t="str">
        <f t="shared" si="167"/>
        <v>POST_POST2_1619_POST2_1619</v>
      </c>
      <c r="K3368" t="str">
        <f t="shared" si="164"/>
        <v>doublon</v>
      </c>
    </row>
    <row r="3369" spans="1:11" hidden="1" x14ac:dyDescent="0.25">
      <c r="A3369" s="5">
        <v>11882</v>
      </c>
      <c r="B3369" s="25" t="s">
        <v>4662</v>
      </c>
      <c r="C3369" s="39" t="s">
        <v>445</v>
      </c>
      <c r="D3369" s="5">
        <v>6340</v>
      </c>
      <c r="E3369" t="str">
        <f t="shared" si="165"/>
        <v>POST2_1619</v>
      </c>
      <c r="F3369" t="str">
        <f t="shared" si="166"/>
        <v>POSTE 2 USINAGE</v>
      </c>
      <c r="I3369" t="str">
        <f t="shared" si="167"/>
        <v>Etau_POST2_1619_POST2_1619</v>
      </c>
      <c r="K3369" t="str">
        <f t="shared" si="164"/>
        <v>niv inf</v>
      </c>
    </row>
    <row r="3370" spans="1:11" x14ac:dyDescent="0.25">
      <c r="A3370" s="5">
        <v>11883</v>
      </c>
      <c r="B3370" s="25" t="s">
        <v>4663</v>
      </c>
      <c r="C3370" s="39" t="s">
        <v>426</v>
      </c>
      <c r="D3370" s="5">
        <v>6341</v>
      </c>
      <c r="E3370" t="str">
        <f t="shared" si="165"/>
        <v>ST2_3_1619</v>
      </c>
      <c r="F3370" t="str">
        <f t="shared" si="166"/>
        <v>ST2/3</v>
      </c>
      <c r="I3370" t="str">
        <f t="shared" si="167"/>
        <v>ST2/_ST2_3_1619_ST2_3_1619</v>
      </c>
      <c r="K3370" t="str">
        <f t="shared" si="164"/>
        <v>doublon</v>
      </c>
    </row>
    <row r="3371" spans="1:11" hidden="1" x14ac:dyDescent="0.25">
      <c r="A3371" s="5">
        <v>11884</v>
      </c>
      <c r="B3371" s="25" t="s">
        <v>4664</v>
      </c>
      <c r="C3371" s="39" t="s">
        <v>711</v>
      </c>
      <c r="D3371" s="5">
        <v>6341</v>
      </c>
      <c r="E3371" t="str">
        <f t="shared" si="165"/>
        <v>ST2_3_1619</v>
      </c>
      <c r="F3371" t="str">
        <f t="shared" si="166"/>
        <v>ST2/3</v>
      </c>
      <c r="I3371" t="str">
        <f t="shared" si="167"/>
        <v>Unit_ST2_3_1619_ST2_3_1619</v>
      </c>
      <c r="K3371" t="str">
        <f t="shared" si="164"/>
        <v>niv inf</v>
      </c>
    </row>
    <row r="3372" spans="1:11" x14ac:dyDescent="0.25">
      <c r="A3372" s="5">
        <v>11885</v>
      </c>
      <c r="B3372" s="25" t="s">
        <v>4665</v>
      </c>
      <c r="C3372" s="39" t="s">
        <v>452</v>
      </c>
      <c r="D3372" s="5">
        <v>6342</v>
      </c>
      <c r="E3372" t="str">
        <f t="shared" si="165"/>
        <v>POST10_1619</v>
      </c>
      <c r="F3372" t="str">
        <f t="shared" si="166"/>
        <v>POSTE 10 SOUFFLAGE GRAVAGE</v>
      </c>
      <c r="I3372" t="str">
        <f t="shared" si="167"/>
        <v>POST_POST10_1619_POST10_1619</v>
      </c>
      <c r="K3372" t="str">
        <f t="shared" si="164"/>
        <v>doublon</v>
      </c>
    </row>
    <row r="3373" spans="1:11" x14ac:dyDescent="0.25">
      <c r="A3373" s="5">
        <v>11886</v>
      </c>
      <c r="B3373" s="25" t="s">
        <v>4666</v>
      </c>
      <c r="C3373" s="39" t="s">
        <v>428</v>
      </c>
      <c r="D3373" s="5">
        <v>6343</v>
      </c>
      <c r="E3373" t="str">
        <f t="shared" si="165"/>
        <v>ST3_4_1619</v>
      </c>
      <c r="F3373" t="str">
        <f t="shared" si="166"/>
        <v>ST 3/4</v>
      </c>
      <c r="I3373" t="str">
        <f t="shared" si="167"/>
        <v>ST 3_ST3_4_1619_ST3_4_1619</v>
      </c>
      <c r="K3373" t="str">
        <f t="shared" si="164"/>
        <v>doublon</v>
      </c>
    </row>
    <row r="3374" spans="1:11" hidden="1" x14ac:dyDescent="0.25">
      <c r="A3374" s="5">
        <v>11887</v>
      </c>
      <c r="B3374" s="25" t="s">
        <v>4667</v>
      </c>
      <c r="C3374" s="39" t="s">
        <v>711</v>
      </c>
      <c r="D3374" s="5">
        <v>6343</v>
      </c>
      <c r="E3374" t="str">
        <f t="shared" si="165"/>
        <v>ST3_4_1619</v>
      </c>
      <c r="F3374" t="str">
        <f t="shared" si="166"/>
        <v>ST 3/4</v>
      </c>
      <c r="I3374" t="str">
        <f t="shared" si="167"/>
        <v>Unit_ST3_4_1619_ST3_4_1619</v>
      </c>
      <c r="K3374" t="str">
        <f t="shared" si="164"/>
        <v>niv inf</v>
      </c>
    </row>
    <row r="3375" spans="1:11" x14ac:dyDescent="0.25">
      <c r="A3375" s="5">
        <v>11888</v>
      </c>
      <c r="B3375" s="25" t="s">
        <v>4668</v>
      </c>
      <c r="C3375" s="39" t="s">
        <v>529</v>
      </c>
      <c r="D3375" s="5">
        <v>6344</v>
      </c>
      <c r="E3375" t="str">
        <f t="shared" si="165"/>
        <v>ST7_8_1619</v>
      </c>
      <c r="F3375" t="str">
        <f t="shared" si="166"/>
        <v>ST INT 7/8</v>
      </c>
      <c r="I3375" t="str">
        <f t="shared" si="167"/>
        <v>ST I_ST7_8_1619_ST7_8_1619</v>
      </c>
      <c r="K3375" t="str">
        <f t="shared" si="164"/>
        <v>doublon</v>
      </c>
    </row>
    <row r="3376" spans="1:11" hidden="1" x14ac:dyDescent="0.25">
      <c r="A3376" s="5">
        <v>11889</v>
      </c>
      <c r="B3376" s="25" t="s">
        <v>4669</v>
      </c>
      <c r="C3376" s="39" t="s">
        <v>711</v>
      </c>
      <c r="D3376" s="5">
        <v>6344</v>
      </c>
      <c r="E3376" t="str">
        <f t="shared" si="165"/>
        <v>ST7_8_1619</v>
      </c>
      <c r="F3376" t="str">
        <f t="shared" si="166"/>
        <v>ST INT 7/8</v>
      </c>
      <c r="I3376" t="str">
        <f t="shared" si="167"/>
        <v>Unit_ST7_8_1619_ST7_8_1619</v>
      </c>
      <c r="K3376" t="str">
        <f t="shared" si="164"/>
        <v>niv inf</v>
      </c>
    </row>
    <row r="3377" spans="1:11" x14ac:dyDescent="0.25">
      <c r="A3377" s="5">
        <v>11890</v>
      </c>
      <c r="B3377" s="25" t="s">
        <v>4670</v>
      </c>
      <c r="C3377" s="39" t="s">
        <v>432</v>
      </c>
      <c r="D3377" s="5">
        <v>6345</v>
      </c>
      <c r="E3377" t="str">
        <f t="shared" si="165"/>
        <v>GH_1619</v>
      </c>
      <c r="F3377" t="str">
        <f t="shared" si="166"/>
        <v>GROUPE HYDRAULIQUE</v>
      </c>
      <c r="I3377" t="str">
        <f t="shared" si="167"/>
        <v>GROU_GH_1619_GH_1619</v>
      </c>
      <c r="K3377" t="str">
        <f t="shared" si="164"/>
        <v>doublon</v>
      </c>
    </row>
    <row r="3378" spans="1:11" x14ac:dyDescent="0.25">
      <c r="A3378" s="5">
        <v>11891</v>
      </c>
      <c r="B3378" s="25" t="s">
        <v>4671</v>
      </c>
      <c r="C3378" s="39" t="s">
        <v>433</v>
      </c>
      <c r="D3378" s="5">
        <v>6346</v>
      </c>
      <c r="E3378" t="str">
        <f t="shared" si="165"/>
        <v>GL_1619</v>
      </c>
      <c r="F3378" t="str">
        <f t="shared" si="166"/>
        <v>GROUPE LUB</v>
      </c>
      <c r="I3378" t="str">
        <f t="shared" si="167"/>
        <v>GROU_GL_1619_GL_1619</v>
      </c>
      <c r="K3378" t="str">
        <f t="shared" si="164"/>
        <v>doublon</v>
      </c>
    </row>
    <row r="3379" spans="1:11" x14ac:dyDescent="0.25">
      <c r="A3379" s="5">
        <v>11892</v>
      </c>
      <c r="B3379" s="25" t="s">
        <v>4672</v>
      </c>
      <c r="C3379" s="39" t="s">
        <v>446</v>
      </c>
      <c r="D3379" s="5">
        <v>6347</v>
      </c>
      <c r="E3379" t="str">
        <f t="shared" si="165"/>
        <v>ST6_1619</v>
      </c>
      <c r="F3379" t="str">
        <f t="shared" si="166"/>
        <v>ST 6/7</v>
      </c>
      <c r="I3379" t="str">
        <f t="shared" si="167"/>
        <v>ST 6_ST6_1619_ST6_1619</v>
      </c>
      <c r="K3379" t="str">
        <f t="shared" si="164"/>
        <v>doublon</v>
      </c>
    </row>
    <row r="3380" spans="1:11" hidden="1" x14ac:dyDescent="0.25">
      <c r="A3380" s="5">
        <v>11893</v>
      </c>
      <c r="B3380" s="25" t="s">
        <v>4673</v>
      </c>
      <c r="C3380" s="39" t="s">
        <v>711</v>
      </c>
      <c r="D3380" s="5">
        <v>6347</v>
      </c>
      <c r="E3380" t="str">
        <f t="shared" si="165"/>
        <v>ST6_1619</v>
      </c>
      <c r="F3380" t="str">
        <f t="shared" si="166"/>
        <v>ST 6/7</v>
      </c>
      <c r="I3380" t="str">
        <f t="shared" si="167"/>
        <v>Unit_ST6_1619_ST6_1619</v>
      </c>
      <c r="K3380" t="str">
        <f t="shared" si="164"/>
        <v>niv inf</v>
      </c>
    </row>
    <row r="3381" spans="1:11" x14ac:dyDescent="0.25">
      <c r="A3381" s="5">
        <v>11894</v>
      </c>
      <c r="B3381" s="25" t="s">
        <v>4674</v>
      </c>
      <c r="C3381" s="39" t="s">
        <v>447</v>
      </c>
      <c r="D3381" s="5">
        <v>6348</v>
      </c>
      <c r="E3381" t="str">
        <f t="shared" si="165"/>
        <v>POST7_1619</v>
      </c>
      <c r="F3381" t="str">
        <f t="shared" si="166"/>
        <v>POSTE 7 USINAGE</v>
      </c>
      <c r="I3381" t="str">
        <f t="shared" si="167"/>
        <v>POST_POST7_1619_POST7_1619</v>
      </c>
      <c r="K3381" t="str">
        <f t="shared" si="164"/>
        <v>doublon</v>
      </c>
    </row>
    <row r="3382" spans="1:11" x14ac:dyDescent="0.25">
      <c r="A3382" s="5">
        <v>11895</v>
      </c>
      <c r="B3382" s="25" t="s">
        <v>4675</v>
      </c>
      <c r="C3382" s="39" t="s">
        <v>448</v>
      </c>
      <c r="D3382" s="5">
        <v>6349</v>
      </c>
      <c r="E3382" t="str">
        <f t="shared" si="165"/>
        <v>POST8_1619</v>
      </c>
      <c r="F3382" t="str">
        <f t="shared" si="166"/>
        <v>POSTE 8 FILAGE</v>
      </c>
      <c r="I3382" t="str">
        <f t="shared" si="167"/>
        <v>POST_POST8_1619_POST8_1619</v>
      </c>
      <c r="K3382" t="str">
        <f t="shared" si="164"/>
        <v>doublon</v>
      </c>
    </row>
    <row r="3383" spans="1:11" x14ac:dyDescent="0.25">
      <c r="A3383" s="5">
        <v>11896</v>
      </c>
      <c r="B3383" s="25" t="s">
        <v>4676</v>
      </c>
      <c r="C3383" s="39" t="s">
        <v>449</v>
      </c>
      <c r="D3383" s="5">
        <v>6350</v>
      </c>
      <c r="E3383" t="str">
        <f t="shared" si="165"/>
        <v>ST8_1619</v>
      </c>
      <c r="F3383" t="str">
        <f t="shared" si="166"/>
        <v>ST 8/9</v>
      </c>
      <c r="I3383" t="str">
        <f t="shared" si="167"/>
        <v>ST 8_ST8_1619_ST8_1619</v>
      </c>
      <c r="K3383" t="str">
        <f t="shared" si="164"/>
        <v>doublon</v>
      </c>
    </row>
    <row r="3384" spans="1:11" hidden="1" x14ac:dyDescent="0.25">
      <c r="A3384" s="5">
        <v>11897</v>
      </c>
      <c r="B3384" s="25" t="s">
        <v>4677</v>
      </c>
      <c r="C3384" s="39" t="s">
        <v>711</v>
      </c>
      <c r="D3384" s="5">
        <v>6350</v>
      </c>
      <c r="E3384" t="str">
        <f t="shared" si="165"/>
        <v>ST8_1619</v>
      </c>
      <c r="F3384" t="str">
        <f t="shared" si="166"/>
        <v>ST 8/9</v>
      </c>
      <c r="I3384" t="str">
        <f t="shared" si="167"/>
        <v>Unit_ST8_1619_ST8_1619</v>
      </c>
      <c r="K3384" t="str">
        <f t="shared" si="164"/>
        <v>niv inf</v>
      </c>
    </row>
    <row r="3385" spans="1:11" x14ac:dyDescent="0.25">
      <c r="A3385" s="5">
        <v>11898</v>
      </c>
      <c r="B3385" s="25" t="s">
        <v>4648</v>
      </c>
      <c r="C3385" s="39" t="s">
        <v>431</v>
      </c>
      <c r="D3385" s="5">
        <v>6351</v>
      </c>
      <c r="E3385" t="str">
        <f t="shared" si="165"/>
        <v>CONV_1619</v>
      </c>
      <c r="F3385" t="str">
        <f t="shared" si="166"/>
        <v>CONVOYEUR COPEAUX P2</v>
      </c>
      <c r="I3385" t="str">
        <f t="shared" si="167"/>
        <v>CONV_CONV_1619_CONV_1619</v>
      </c>
      <c r="K3385" t="str">
        <f t="shared" si="164"/>
        <v>doublon</v>
      </c>
    </row>
    <row r="3386" spans="1:11" x14ac:dyDescent="0.25">
      <c r="A3386" s="5">
        <v>11899</v>
      </c>
      <c r="B3386" s="25" t="s">
        <v>4678</v>
      </c>
      <c r="C3386" s="39" t="s">
        <v>451</v>
      </c>
      <c r="D3386" s="5">
        <v>6352</v>
      </c>
      <c r="E3386" t="str">
        <f t="shared" si="165"/>
        <v>ST9_1619</v>
      </c>
      <c r="F3386" t="str">
        <f t="shared" si="166"/>
        <v>ST 9/10</v>
      </c>
      <c r="I3386" t="str">
        <f t="shared" si="167"/>
        <v>ST 9_ST9_1619_ST9_1619</v>
      </c>
      <c r="K3386" t="str">
        <f t="shared" ref="K3386:K3449" si="168">IF(C3386=F3386,"doublon","niv inf")</f>
        <v>doublon</v>
      </c>
    </row>
    <row r="3387" spans="1:11" hidden="1" x14ac:dyDescent="0.25">
      <c r="A3387" s="5">
        <v>11900</v>
      </c>
      <c r="B3387" s="25" t="s">
        <v>4679</v>
      </c>
      <c r="C3387" s="39" t="s">
        <v>711</v>
      </c>
      <c r="D3387" s="5">
        <v>6352</v>
      </c>
      <c r="E3387" t="str">
        <f t="shared" si="165"/>
        <v>ST9_1619</v>
      </c>
      <c r="F3387" t="str">
        <f t="shared" si="166"/>
        <v>ST 9/10</v>
      </c>
      <c r="I3387" t="str">
        <f t="shared" si="167"/>
        <v>Unit_ST9_1619_ST9_1619</v>
      </c>
      <c r="K3387" t="str">
        <f t="shared" si="168"/>
        <v>niv inf</v>
      </c>
    </row>
    <row r="3388" spans="1:11" x14ac:dyDescent="0.25">
      <c r="A3388" s="5">
        <v>11901</v>
      </c>
      <c r="B3388" s="25" t="s">
        <v>4680</v>
      </c>
      <c r="C3388" s="39" t="s">
        <v>427</v>
      </c>
      <c r="D3388" s="5">
        <v>6353</v>
      </c>
      <c r="E3388" t="str">
        <f t="shared" si="165"/>
        <v>POST3_1619</v>
      </c>
      <c r="F3388" t="str">
        <f t="shared" si="166"/>
        <v>POSTE 3 POINCONNAGE</v>
      </c>
      <c r="I3388" t="str">
        <f t="shared" si="167"/>
        <v>POST_POST3_1619_POST3_1619</v>
      </c>
      <c r="K3388" t="str">
        <f t="shared" si="168"/>
        <v>doublon</v>
      </c>
    </row>
    <row r="3389" spans="1:11" x14ac:dyDescent="0.25">
      <c r="A3389" s="5">
        <v>11902</v>
      </c>
      <c r="B3389" s="25" t="s">
        <v>4681</v>
      </c>
      <c r="C3389" s="39" t="s">
        <v>321</v>
      </c>
      <c r="D3389" s="5">
        <v>6354</v>
      </c>
      <c r="E3389" t="str">
        <f t="shared" si="165"/>
        <v>Mull_1619</v>
      </c>
      <c r="F3389" t="str">
        <f t="shared" si="166"/>
        <v>Muller 6</v>
      </c>
      <c r="I3389" t="str">
        <f t="shared" si="167"/>
        <v>Mull_Mull_1619_Mull_1619</v>
      </c>
      <c r="K3389" t="str">
        <f t="shared" si="168"/>
        <v>doublon</v>
      </c>
    </row>
    <row r="3390" spans="1:11" x14ac:dyDescent="0.25">
      <c r="A3390" s="5">
        <v>11903</v>
      </c>
      <c r="B3390" s="25" t="s">
        <v>4682</v>
      </c>
      <c r="C3390" s="39" t="s">
        <v>429</v>
      </c>
      <c r="D3390" s="5">
        <v>6355</v>
      </c>
      <c r="E3390" t="str">
        <f t="shared" si="165"/>
        <v>ST4_1619</v>
      </c>
      <c r="F3390" t="str">
        <f t="shared" si="166"/>
        <v>ST 4/5</v>
      </c>
      <c r="I3390" t="str">
        <f t="shared" si="167"/>
        <v>ST 4_ST4_1619_ST4_1619</v>
      </c>
      <c r="K3390" t="str">
        <f t="shared" si="168"/>
        <v>doublon</v>
      </c>
    </row>
    <row r="3391" spans="1:11" hidden="1" x14ac:dyDescent="0.25">
      <c r="A3391" s="5">
        <v>11904</v>
      </c>
      <c r="B3391" s="25" t="s">
        <v>4683</v>
      </c>
      <c r="C3391" s="39" t="s">
        <v>711</v>
      </c>
      <c r="D3391" s="5">
        <v>6355</v>
      </c>
      <c r="E3391" t="str">
        <f t="shared" si="165"/>
        <v>ST4_1619</v>
      </c>
      <c r="F3391" t="str">
        <f t="shared" si="166"/>
        <v>ST 4/5</v>
      </c>
      <c r="I3391" t="str">
        <f t="shared" si="167"/>
        <v>Unit_ST4_1619_ST4_1619</v>
      </c>
      <c r="K3391" t="str">
        <f t="shared" si="168"/>
        <v>niv inf</v>
      </c>
    </row>
    <row r="3392" spans="1:11" x14ac:dyDescent="0.25">
      <c r="A3392" s="5">
        <v>11905</v>
      </c>
      <c r="B3392" s="25" t="s">
        <v>4684</v>
      </c>
      <c r="C3392" s="39" t="s">
        <v>235</v>
      </c>
      <c r="D3392" s="5">
        <v>6356</v>
      </c>
      <c r="E3392" t="str">
        <f t="shared" si="165"/>
        <v>Bona_11</v>
      </c>
      <c r="F3392" t="str">
        <f t="shared" si="166"/>
        <v>Bonamy</v>
      </c>
      <c r="I3392" t="str">
        <f t="shared" si="167"/>
        <v>Bona_Bona_11_Bona_11</v>
      </c>
      <c r="K3392" t="str">
        <f t="shared" si="168"/>
        <v>doublon</v>
      </c>
    </row>
    <row r="3393" spans="1:11" x14ac:dyDescent="0.25">
      <c r="A3393" s="5">
        <v>11906</v>
      </c>
      <c r="B3393" s="25" t="s">
        <v>4685</v>
      </c>
      <c r="C3393" s="39" t="s">
        <v>767</v>
      </c>
      <c r="D3393" s="5">
        <v>6357</v>
      </c>
      <c r="E3393" t="str">
        <f t="shared" si="165"/>
        <v>Huil_1764</v>
      </c>
      <c r="F3393" t="str">
        <f t="shared" si="166"/>
        <v>Huilage tube</v>
      </c>
      <c r="I3393" t="str">
        <f t="shared" si="167"/>
        <v>Huil_Huil_1764_Huil_1764</v>
      </c>
      <c r="K3393" t="str">
        <f t="shared" si="168"/>
        <v>doublon</v>
      </c>
    </row>
    <row r="3394" spans="1:11" hidden="1" x14ac:dyDescent="0.25">
      <c r="A3394" s="5">
        <v>11907</v>
      </c>
      <c r="B3394" s="25" t="s">
        <v>4686</v>
      </c>
      <c r="C3394" s="39" t="s">
        <v>768</v>
      </c>
      <c r="D3394" s="5">
        <v>6320</v>
      </c>
      <c r="E3394" t="str">
        <f t="shared" si="165"/>
        <v>plat_1622</v>
      </c>
      <c r="F3394" t="str">
        <f t="shared" si="166"/>
        <v>plateau de bridage</v>
      </c>
      <c r="I3394" t="str">
        <f t="shared" si="167"/>
        <v>mouv_plat_1622_plat_1622</v>
      </c>
      <c r="K3394" t="str">
        <f t="shared" si="168"/>
        <v>niv inf</v>
      </c>
    </row>
    <row r="3395" spans="1:11" hidden="1" x14ac:dyDescent="0.25">
      <c r="A3395" s="5">
        <v>11908</v>
      </c>
      <c r="B3395" s="25" t="s">
        <v>4687</v>
      </c>
      <c r="C3395" s="39" t="s">
        <v>768</v>
      </c>
      <c r="D3395" s="5">
        <v>6283</v>
      </c>
      <c r="E3395" t="str">
        <f t="shared" si="165"/>
        <v>plat_1621</v>
      </c>
      <c r="F3395" t="str">
        <f t="shared" si="166"/>
        <v>plateau de bridage</v>
      </c>
      <c r="I3395" t="str">
        <f t="shared" si="167"/>
        <v>mouv_plat_1621_plat_1621</v>
      </c>
      <c r="K3395" t="str">
        <f t="shared" si="168"/>
        <v>niv inf</v>
      </c>
    </row>
    <row r="3396" spans="1:11" hidden="1" x14ac:dyDescent="0.25">
      <c r="A3396" s="5">
        <v>11909</v>
      </c>
      <c r="B3396" s="25" t="s">
        <v>4688</v>
      </c>
      <c r="C3396" s="39" t="s">
        <v>768</v>
      </c>
      <c r="D3396" s="5">
        <v>6274</v>
      </c>
      <c r="E3396" t="str">
        <f t="shared" si="165"/>
        <v>plat_1734</v>
      </c>
      <c r="F3396" t="str">
        <f t="shared" si="166"/>
        <v>plateau de bridage</v>
      </c>
      <c r="I3396" t="str">
        <f t="shared" si="167"/>
        <v>mouv_plat_1734_plat_1734</v>
      </c>
      <c r="K3396" t="str">
        <f t="shared" si="168"/>
        <v>niv inf</v>
      </c>
    </row>
    <row r="3397" spans="1:11" hidden="1" x14ac:dyDescent="0.25">
      <c r="A3397" s="5">
        <v>11910</v>
      </c>
      <c r="B3397" s="25" t="s">
        <v>4689</v>
      </c>
      <c r="C3397" s="39" t="s">
        <v>769</v>
      </c>
      <c r="D3397" s="5">
        <v>6213</v>
      </c>
      <c r="E3397" t="str">
        <f t="shared" si="165"/>
        <v xml:space="preserve">mise_971 </v>
      </c>
      <c r="F3397" t="str">
        <f t="shared" si="166"/>
        <v>mise en référence des composants</v>
      </c>
      <c r="I3397" t="str">
        <f t="shared" si="167"/>
        <v xml:space="preserve">surp_mise_971 _mise_971 </v>
      </c>
      <c r="K3397" t="str">
        <f t="shared" si="168"/>
        <v>niv inf</v>
      </c>
    </row>
    <row r="3398" spans="1:11" hidden="1" x14ac:dyDescent="0.25">
      <c r="A3398" s="5">
        <v>11911</v>
      </c>
      <c r="B3398" s="25" t="s">
        <v>4690</v>
      </c>
      <c r="C3398" s="39" t="s">
        <v>770</v>
      </c>
      <c r="D3398" s="5">
        <v>6191</v>
      </c>
      <c r="E3398" t="str">
        <f t="shared" si="165"/>
        <v>mise_1234</v>
      </c>
      <c r="F3398" t="str">
        <f t="shared" si="166"/>
        <v>mise en référence des composants</v>
      </c>
      <c r="I3398" t="str">
        <f t="shared" si="167"/>
        <v>coin_mise_1234_mise_1234</v>
      </c>
      <c r="K3398" t="str">
        <f t="shared" si="168"/>
        <v>niv inf</v>
      </c>
    </row>
    <row r="3399" spans="1:11" hidden="1" x14ac:dyDescent="0.25">
      <c r="A3399" s="5">
        <v>11912</v>
      </c>
      <c r="B3399" s="25" t="s">
        <v>4691</v>
      </c>
      <c r="C3399" s="39" t="s">
        <v>771</v>
      </c>
      <c r="D3399" s="5">
        <v>6246</v>
      </c>
      <c r="E3399" t="str">
        <f t="shared" si="165"/>
        <v>mise_1085</v>
      </c>
      <c r="F3399" t="str">
        <f t="shared" si="166"/>
        <v>mise en référence des composants</v>
      </c>
      <c r="I3399" t="str">
        <f t="shared" si="167"/>
        <v>Coin_mise_1085_mise_1085</v>
      </c>
      <c r="K3399" t="str">
        <f t="shared" si="168"/>
        <v>niv inf</v>
      </c>
    </row>
    <row r="3400" spans="1:11" hidden="1" x14ac:dyDescent="0.25">
      <c r="A3400" s="5">
        <v>11913</v>
      </c>
      <c r="B3400" s="25" t="s">
        <v>4692</v>
      </c>
      <c r="C3400" s="39" t="s">
        <v>771</v>
      </c>
      <c r="D3400" s="5">
        <v>6241</v>
      </c>
      <c r="E3400" t="str">
        <f t="shared" si="165"/>
        <v xml:space="preserve">mise_997 </v>
      </c>
      <c r="F3400" t="str">
        <f t="shared" si="166"/>
        <v>mise en référence des composants</v>
      </c>
      <c r="I3400" t="str">
        <f t="shared" si="167"/>
        <v xml:space="preserve">Coin_mise_997 _mise_997 </v>
      </c>
      <c r="K3400" t="str">
        <f t="shared" si="168"/>
        <v>niv inf</v>
      </c>
    </row>
    <row r="3401" spans="1:11" x14ac:dyDescent="0.25">
      <c r="A3401" s="5">
        <v>11914</v>
      </c>
      <c r="B3401" s="25" t="s">
        <v>4693</v>
      </c>
      <c r="C3401" s="39" t="s">
        <v>772</v>
      </c>
      <c r="D3401" s="5">
        <v>6358</v>
      </c>
      <c r="E3401" t="str">
        <f t="shared" si="165"/>
        <v>Mise_1009</v>
      </c>
      <c r="F3401" t="str">
        <f t="shared" si="166"/>
        <v>Mise en référence des composants</v>
      </c>
      <c r="I3401" t="str">
        <f t="shared" si="167"/>
        <v>Mise_Mise_1009_Mise_1009</v>
      </c>
      <c r="K3401" t="str">
        <f t="shared" si="168"/>
        <v>doublon</v>
      </c>
    </row>
    <row r="3402" spans="1:11" hidden="1" x14ac:dyDescent="0.25">
      <c r="A3402" s="5">
        <v>11915</v>
      </c>
      <c r="B3402" s="25" t="s">
        <v>4694</v>
      </c>
      <c r="C3402" s="39" t="s">
        <v>771</v>
      </c>
      <c r="D3402" s="5">
        <v>6358</v>
      </c>
      <c r="E3402" t="str">
        <f t="shared" si="165"/>
        <v>Mise_1009</v>
      </c>
      <c r="F3402" t="str">
        <f t="shared" si="166"/>
        <v>Mise en référence des composants</v>
      </c>
      <c r="I3402" t="str">
        <f t="shared" si="167"/>
        <v>Coin_Mise_1009_Mise_1009</v>
      </c>
      <c r="K3402" t="str">
        <f t="shared" si="168"/>
        <v>niv inf</v>
      </c>
    </row>
    <row r="3403" spans="1:11" hidden="1" x14ac:dyDescent="0.25">
      <c r="A3403" s="5">
        <v>11916</v>
      </c>
      <c r="B3403" s="25" t="s">
        <v>4695</v>
      </c>
      <c r="C3403" s="39" t="s">
        <v>771</v>
      </c>
      <c r="D3403" s="5">
        <v>6230</v>
      </c>
      <c r="E3403" t="str">
        <f t="shared" si="165"/>
        <v>mise_1086</v>
      </c>
      <c r="F3403" t="str">
        <f t="shared" si="166"/>
        <v>mise en référence des composants</v>
      </c>
      <c r="I3403" t="str">
        <f t="shared" si="167"/>
        <v>Coin_mise_1086_mise_1086</v>
      </c>
      <c r="K3403" t="str">
        <f t="shared" si="168"/>
        <v>niv inf</v>
      </c>
    </row>
    <row r="3404" spans="1:11" hidden="1" x14ac:dyDescent="0.25">
      <c r="A3404" s="5">
        <v>11917</v>
      </c>
      <c r="B3404" s="25" t="s">
        <v>4696</v>
      </c>
      <c r="C3404" s="39" t="s">
        <v>771</v>
      </c>
      <c r="D3404" s="5">
        <v>6265</v>
      </c>
      <c r="E3404" t="str">
        <f t="shared" si="165"/>
        <v>mise_1117</v>
      </c>
      <c r="F3404" t="str">
        <f t="shared" si="166"/>
        <v>mise en référence des composants</v>
      </c>
      <c r="I3404" t="str">
        <f t="shared" si="167"/>
        <v>Coin_mise_1117_mise_1117</v>
      </c>
      <c r="K3404" t="str">
        <f t="shared" si="168"/>
        <v>niv inf</v>
      </c>
    </row>
    <row r="3405" spans="1:11" hidden="1" x14ac:dyDescent="0.25">
      <c r="A3405" s="5">
        <v>11918</v>
      </c>
      <c r="B3405" s="25" t="s">
        <v>4697</v>
      </c>
      <c r="C3405" s="39" t="s">
        <v>771</v>
      </c>
      <c r="D3405" s="5">
        <v>6211</v>
      </c>
      <c r="E3405" t="str">
        <f t="shared" si="165"/>
        <v>mise_1446</v>
      </c>
      <c r="F3405" t="str">
        <f t="shared" si="166"/>
        <v>mise en référence des composants</v>
      </c>
      <c r="I3405" t="str">
        <f t="shared" si="167"/>
        <v>Coin_mise_1446_mise_1446</v>
      </c>
      <c r="K3405" t="str">
        <f t="shared" si="168"/>
        <v>niv inf</v>
      </c>
    </row>
    <row r="3406" spans="1:11" hidden="1" x14ac:dyDescent="0.25">
      <c r="A3406" s="5">
        <v>11919</v>
      </c>
      <c r="B3406" s="25" t="s">
        <v>4698</v>
      </c>
      <c r="C3406" s="39" t="s">
        <v>771</v>
      </c>
      <c r="D3406" s="5">
        <v>6213</v>
      </c>
      <c r="E3406" t="str">
        <f t="shared" si="165"/>
        <v xml:space="preserve">mise_971 </v>
      </c>
      <c r="F3406" t="str">
        <f t="shared" si="166"/>
        <v>mise en référence des composants</v>
      </c>
      <c r="I3406" t="str">
        <f t="shared" si="167"/>
        <v xml:space="preserve">Coin_mise_971 _mise_971 </v>
      </c>
      <c r="K3406" t="str">
        <f t="shared" si="168"/>
        <v>niv inf</v>
      </c>
    </row>
    <row r="3407" spans="1:11" hidden="1" x14ac:dyDescent="0.25">
      <c r="A3407" s="5">
        <v>11920</v>
      </c>
      <c r="B3407" s="25" t="s">
        <v>4699</v>
      </c>
      <c r="C3407" s="39" t="s">
        <v>771</v>
      </c>
      <c r="D3407" s="5">
        <v>5072</v>
      </c>
      <c r="E3407" t="str">
        <f t="shared" si="165"/>
        <v>mise_1233</v>
      </c>
      <c r="F3407" t="str">
        <f t="shared" si="166"/>
        <v>mise en référence des composants</v>
      </c>
      <c r="I3407" t="str">
        <f t="shared" si="167"/>
        <v>Coin_mise_1233_mise_1233</v>
      </c>
      <c r="K3407" t="str">
        <f t="shared" si="168"/>
        <v>niv inf</v>
      </c>
    </row>
    <row r="3408" spans="1:11" hidden="1" x14ac:dyDescent="0.25">
      <c r="A3408" s="5">
        <v>11921</v>
      </c>
      <c r="B3408" s="25" t="s">
        <v>4700</v>
      </c>
      <c r="C3408" s="39" t="s">
        <v>771</v>
      </c>
      <c r="D3408" s="5">
        <v>6205</v>
      </c>
      <c r="E3408" t="str">
        <f t="shared" si="165"/>
        <v>mise_1562</v>
      </c>
      <c r="F3408" t="str">
        <f t="shared" si="166"/>
        <v>mise en référence des composants</v>
      </c>
      <c r="I3408" t="str">
        <f t="shared" si="167"/>
        <v>Coin_mise_1562_mise_1562</v>
      </c>
      <c r="K3408" t="str">
        <f t="shared" si="168"/>
        <v>niv inf</v>
      </c>
    </row>
    <row r="3409" spans="1:11" hidden="1" x14ac:dyDescent="0.25">
      <c r="A3409" s="5">
        <v>11922</v>
      </c>
      <c r="B3409" s="25" t="s">
        <v>4701</v>
      </c>
      <c r="C3409" s="39" t="s">
        <v>771</v>
      </c>
      <c r="D3409" s="5">
        <v>6226</v>
      </c>
      <c r="E3409" t="str">
        <f t="shared" si="165"/>
        <v>mise_1600</v>
      </c>
      <c r="F3409" t="str">
        <f t="shared" si="166"/>
        <v>mise en référence des composants</v>
      </c>
      <c r="I3409" t="str">
        <f t="shared" si="167"/>
        <v>Coin_mise_1600_mise_1600</v>
      </c>
      <c r="K3409" t="str">
        <f t="shared" si="168"/>
        <v>niv inf</v>
      </c>
    </row>
    <row r="3410" spans="1:11" hidden="1" x14ac:dyDescent="0.25">
      <c r="A3410" s="5">
        <v>11923</v>
      </c>
      <c r="B3410" s="25" t="s">
        <v>4702</v>
      </c>
      <c r="C3410" s="39" t="s">
        <v>771</v>
      </c>
      <c r="D3410" s="5">
        <v>6256</v>
      </c>
      <c r="E3410" t="str">
        <f t="shared" ref="E3410:E3473" si="169">VLOOKUP(D3410,$A$2:$C$3736,2,FALSE)</f>
        <v>mise_1232</v>
      </c>
      <c r="F3410" t="str">
        <f t="shared" ref="F3410:F3473" si="170">VLOOKUP(D3410,$A$2:$C$3736,3,FALSE)</f>
        <v>mise en référence des composants</v>
      </c>
      <c r="I3410" t="str">
        <f t="shared" ref="I3410:I3473" si="171">+B3410&amp;"_"&amp;E3410</f>
        <v>Coin_mise_1232_mise_1232</v>
      </c>
      <c r="K3410" t="str">
        <f t="shared" si="168"/>
        <v>niv inf</v>
      </c>
    </row>
    <row r="3411" spans="1:11" hidden="1" x14ac:dyDescent="0.25">
      <c r="A3411" s="5">
        <v>11924</v>
      </c>
      <c r="B3411" s="25" t="s">
        <v>4703</v>
      </c>
      <c r="C3411" s="39" t="s">
        <v>771</v>
      </c>
      <c r="D3411" s="5">
        <v>6251</v>
      </c>
      <c r="E3411" t="str">
        <f t="shared" si="169"/>
        <v>mise_1049</v>
      </c>
      <c r="F3411" t="str">
        <f t="shared" si="170"/>
        <v>mise en référence des composants</v>
      </c>
      <c r="I3411" t="str">
        <f t="shared" si="171"/>
        <v>Coin_mise_1049_mise_1049</v>
      </c>
      <c r="K3411" t="str">
        <f t="shared" si="168"/>
        <v>niv inf</v>
      </c>
    </row>
    <row r="3412" spans="1:11" hidden="1" x14ac:dyDescent="0.25">
      <c r="A3412" s="5">
        <v>11925</v>
      </c>
      <c r="B3412" s="25" t="s">
        <v>4704</v>
      </c>
      <c r="C3412" s="39" t="s">
        <v>771</v>
      </c>
      <c r="D3412" s="5">
        <v>6235</v>
      </c>
      <c r="E3412" t="str">
        <f t="shared" si="169"/>
        <v>mise_1641</v>
      </c>
      <c r="F3412" t="str">
        <f t="shared" si="170"/>
        <v>mise en référence des composants</v>
      </c>
      <c r="I3412" t="str">
        <f t="shared" si="171"/>
        <v>Coin_mise_1641_mise_1641</v>
      </c>
      <c r="K3412" t="str">
        <f t="shared" si="168"/>
        <v>niv inf</v>
      </c>
    </row>
    <row r="3413" spans="1:11" x14ac:dyDescent="0.25">
      <c r="A3413" s="5">
        <v>11926</v>
      </c>
      <c r="B3413" s="25" t="s">
        <v>4705</v>
      </c>
      <c r="C3413" s="39" t="s">
        <v>699</v>
      </c>
      <c r="D3413" s="5">
        <v>6359</v>
      </c>
      <c r="E3413" t="str">
        <f t="shared" si="169"/>
        <v>Robo1_1829</v>
      </c>
      <c r="F3413" t="str">
        <f t="shared" si="170"/>
        <v>Robot</v>
      </c>
      <c r="I3413" t="str">
        <f t="shared" si="171"/>
        <v>Robo_Robo1_1829_Robo1_1829</v>
      </c>
      <c r="K3413" t="str">
        <f t="shared" si="168"/>
        <v>doublon</v>
      </c>
    </row>
    <row r="3414" spans="1:11" hidden="1" x14ac:dyDescent="0.25">
      <c r="A3414" s="5">
        <v>11927</v>
      </c>
      <c r="B3414" s="25" t="s">
        <v>4706</v>
      </c>
      <c r="C3414" s="39" t="s">
        <v>270</v>
      </c>
      <c r="D3414" s="5">
        <v>6360</v>
      </c>
      <c r="E3414" t="str">
        <f t="shared" si="169"/>
        <v>Robo2_1829</v>
      </c>
      <c r="F3414" t="str">
        <f t="shared" si="170"/>
        <v>robot-1</v>
      </c>
      <c r="I3414" t="str">
        <f t="shared" si="171"/>
        <v>robo_Robo2_1829_Robo2_1829</v>
      </c>
      <c r="K3414" t="str">
        <f t="shared" si="168"/>
        <v>niv inf</v>
      </c>
    </row>
    <row r="3415" spans="1:11" hidden="1" x14ac:dyDescent="0.25">
      <c r="A3415" s="5">
        <v>11928</v>
      </c>
      <c r="B3415" s="25" t="s">
        <v>4707</v>
      </c>
      <c r="C3415" s="39" t="s">
        <v>271</v>
      </c>
      <c r="D3415" s="5">
        <v>6360</v>
      </c>
      <c r="E3415" t="str">
        <f t="shared" si="169"/>
        <v>Robo2_1829</v>
      </c>
      <c r="F3415" t="str">
        <f t="shared" si="170"/>
        <v>robot-1</v>
      </c>
      <c r="I3415" t="str">
        <f t="shared" si="171"/>
        <v>préh_Robo2_1829_Robo2_1829</v>
      </c>
      <c r="K3415" t="str">
        <f t="shared" si="168"/>
        <v>niv inf</v>
      </c>
    </row>
    <row r="3416" spans="1:11" hidden="1" x14ac:dyDescent="0.25">
      <c r="A3416" s="5">
        <v>11929</v>
      </c>
      <c r="B3416" s="25" t="s">
        <v>4708</v>
      </c>
      <c r="C3416" s="39" t="s">
        <v>773</v>
      </c>
      <c r="D3416" s="5">
        <v>5886</v>
      </c>
      <c r="E3416" t="str">
        <f t="shared" si="169"/>
        <v>P1_879</v>
      </c>
      <c r="F3416" t="str">
        <f t="shared" si="170"/>
        <v>P1 : Martelage</v>
      </c>
      <c r="I3416" t="str">
        <f t="shared" si="171"/>
        <v>Bloq_P1_879_P1_879</v>
      </c>
      <c r="K3416" t="str">
        <f t="shared" si="168"/>
        <v>niv inf</v>
      </c>
    </row>
    <row r="3417" spans="1:11" x14ac:dyDescent="0.25">
      <c r="A3417" s="5">
        <v>11930</v>
      </c>
      <c r="B3417" s="25" t="s">
        <v>4709</v>
      </c>
      <c r="C3417" s="39" t="s">
        <v>774</v>
      </c>
      <c r="D3417" s="5">
        <v>6361</v>
      </c>
      <c r="E3417" t="str">
        <f t="shared" si="169"/>
        <v>P4 p_1733</v>
      </c>
      <c r="F3417" t="str">
        <f t="shared" si="170"/>
        <v>P4 poste imprimante</v>
      </c>
      <c r="I3417" t="str">
        <f t="shared" si="171"/>
        <v>P4 p_P4 p_1733_P4 p_1733</v>
      </c>
      <c r="K3417" t="str">
        <f t="shared" si="168"/>
        <v>doublon</v>
      </c>
    </row>
    <row r="3418" spans="1:11" hidden="1" x14ac:dyDescent="0.25">
      <c r="A3418" s="5">
        <v>11931</v>
      </c>
      <c r="B3418" s="25" t="s">
        <v>4710</v>
      </c>
      <c r="C3418" s="39" t="s">
        <v>412</v>
      </c>
      <c r="D3418" s="5">
        <v>6363</v>
      </c>
      <c r="E3418" t="str">
        <f t="shared" si="169"/>
        <v>Relev_1570</v>
      </c>
      <c r="F3418" t="str">
        <f t="shared" si="170"/>
        <v>Tête de relevage</v>
      </c>
      <c r="I3418" t="str">
        <f t="shared" si="171"/>
        <v>Corp_Relev_1570_Relev_1570</v>
      </c>
      <c r="K3418" t="str">
        <f t="shared" si="168"/>
        <v>niv inf</v>
      </c>
    </row>
    <row r="3419" spans="1:11" hidden="1" x14ac:dyDescent="0.25">
      <c r="A3419" s="5">
        <v>11932</v>
      </c>
      <c r="B3419" s="25" t="s">
        <v>4711</v>
      </c>
      <c r="C3419" s="39" t="s">
        <v>413</v>
      </c>
      <c r="D3419" s="5">
        <v>6363</v>
      </c>
      <c r="E3419" t="str">
        <f t="shared" si="169"/>
        <v>Relev_1570</v>
      </c>
      <c r="F3419" t="str">
        <f t="shared" si="170"/>
        <v>Tête de relevage</v>
      </c>
      <c r="I3419" t="str">
        <f t="shared" si="171"/>
        <v>Coif_Relev_1570_Relev_1570</v>
      </c>
      <c r="K3419" t="str">
        <f t="shared" si="168"/>
        <v>niv inf</v>
      </c>
    </row>
    <row r="3420" spans="1:11" hidden="1" x14ac:dyDescent="0.25">
      <c r="A3420" s="5">
        <v>11933</v>
      </c>
      <c r="B3420" s="25" t="s">
        <v>4712</v>
      </c>
      <c r="C3420" s="39" t="s">
        <v>414</v>
      </c>
      <c r="D3420" s="5">
        <v>6363</v>
      </c>
      <c r="E3420" t="str">
        <f t="shared" si="169"/>
        <v>Relev_1570</v>
      </c>
      <c r="F3420" t="str">
        <f t="shared" si="170"/>
        <v>Tête de relevage</v>
      </c>
      <c r="I3420" t="str">
        <f t="shared" si="171"/>
        <v>Doig_Relev_1570_Relev_1570</v>
      </c>
      <c r="K3420" t="str">
        <f t="shared" si="168"/>
        <v>niv inf</v>
      </c>
    </row>
    <row r="3421" spans="1:11" hidden="1" x14ac:dyDescent="0.25">
      <c r="A3421" s="5">
        <v>11934</v>
      </c>
      <c r="B3421" s="25" t="s">
        <v>4713</v>
      </c>
      <c r="C3421" s="39" t="s">
        <v>407</v>
      </c>
      <c r="D3421" s="5">
        <v>6364</v>
      </c>
      <c r="E3421" t="str">
        <f t="shared" si="169"/>
        <v>Déte_1570</v>
      </c>
      <c r="F3421" t="str">
        <f t="shared" si="170"/>
        <v>Détection présence broche</v>
      </c>
      <c r="I3421" t="str">
        <f t="shared" si="171"/>
        <v>Tige_Déte_1570_Déte_1570</v>
      </c>
      <c r="K3421" t="str">
        <f t="shared" si="168"/>
        <v>niv inf</v>
      </c>
    </row>
    <row r="3422" spans="1:11" hidden="1" x14ac:dyDescent="0.25">
      <c r="A3422" s="5">
        <v>11935</v>
      </c>
      <c r="B3422" s="25" t="s">
        <v>4714</v>
      </c>
      <c r="C3422" s="39" t="s">
        <v>408</v>
      </c>
      <c r="D3422" s="5">
        <v>6364</v>
      </c>
      <c r="E3422" t="str">
        <f t="shared" si="169"/>
        <v>Déte_1570</v>
      </c>
      <c r="F3422" t="str">
        <f t="shared" si="170"/>
        <v>Détection présence broche</v>
      </c>
      <c r="I3422" t="str">
        <f t="shared" si="171"/>
        <v>Ress_Déte_1570_Déte_1570</v>
      </c>
      <c r="K3422" t="str">
        <f t="shared" si="168"/>
        <v>niv inf</v>
      </c>
    </row>
    <row r="3423" spans="1:11" hidden="1" x14ac:dyDescent="0.25">
      <c r="A3423" s="5">
        <v>11936</v>
      </c>
      <c r="B3423" s="25" t="s">
        <v>4715</v>
      </c>
      <c r="C3423" s="39" t="s">
        <v>409</v>
      </c>
      <c r="D3423" s="5">
        <v>6364</v>
      </c>
      <c r="E3423" t="str">
        <f t="shared" si="169"/>
        <v>Déte_1570</v>
      </c>
      <c r="F3423" t="str">
        <f t="shared" si="170"/>
        <v>Détection présence broche</v>
      </c>
      <c r="I3423" t="str">
        <f t="shared" si="171"/>
        <v>Déte_Déte_1570_Déte_1570</v>
      </c>
      <c r="K3423" t="str">
        <f t="shared" si="168"/>
        <v>niv inf</v>
      </c>
    </row>
    <row r="3424" spans="1:11" hidden="1" x14ac:dyDescent="0.25">
      <c r="A3424" s="5">
        <v>11937</v>
      </c>
      <c r="B3424" s="25" t="s">
        <v>4716</v>
      </c>
      <c r="C3424" s="39" t="s">
        <v>412</v>
      </c>
      <c r="D3424" s="5">
        <v>6365</v>
      </c>
      <c r="E3424" t="str">
        <f t="shared" si="169"/>
        <v>Tract_1570</v>
      </c>
      <c r="F3424" t="str">
        <f t="shared" si="170"/>
        <v>Tête de traction</v>
      </c>
      <c r="I3424" t="str">
        <f t="shared" si="171"/>
        <v>Corp_Tract_1570_Tract_1570</v>
      </c>
      <c r="K3424" t="str">
        <f t="shared" si="168"/>
        <v>niv inf</v>
      </c>
    </row>
    <row r="3425" spans="1:11" hidden="1" x14ac:dyDescent="0.25">
      <c r="A3425" s="5">
        <v>11938</v>
      </c>
      <c r="B3425" s="25" t="s">
        <v>4717</v>
      </c>
      <c r="C3425" s="39" t="s">
        <v>415</v>
      </c>
      <c r="D3425" s="5">
        <v>6365</v>
      </c>
      <c r="E3425" t="str">
        <f t="shared" si="169"/>
        <v>Tract_1570</v>
      </c>
      <c r="F3425" t="str">
        <f t="shared" si="170"/>
        <v>Tête de traction</v>
      </c>
      <c r="I3425" t="str">
        <f t="shared" si="171"/>
        <v>Lard_Tract_1570_Tract_1570</v>
      </c>
      <c r="K3425" t="str">
        <f t="shared" si="168"/>
        <v>niv inf</v>
      </c>
    </row>
    <row r="3426" spans="1:11" hidden="1" x14ac:dyDescent="0.25">
      <c r="A3426" s="5">
        <v>11939</v>
      </c>
      <c r="B3426" s="25" t="s">
        <v>4718</v>
      </c>
      <c r="C3426" s="39" t="s">
        <v>413</v>
      </c>
      <c r="D3426" s="5">
        <v>6365</v>
      </c>
      <c r="E3426" t="str">
        <f t="shared" si="169"/>
        <v>Tract_1570</v>
      </c>
      <c r="F3426" t="str">
        <f t="shared" si="170"/>
        <v>Tête de traction</v>
      </c>
      <c r="I3426" t="str">
        <f t="shared" si="171"/>
        <v>Coif_Tract_1570_Tract_1570</v>
      </c>
      <c r="K3426" t="str">
        <f t="shared" si="168"/>
        <v>niv inf</v>
      </c>
    </row>
    <row r="3427" spans="1:11" hidden="1" x14ac:dyDescent="0.25">
      <c r="A3427" s="5">
        <v>11940</v>
      </c>
      <c r="B3427" s="25" t="s">
        <v>4719</v>
      </c>
      <c r="C3427" s="39" t="s">
        <v>414</v>
      </c>
      <c r="D3427" s="5">
        <v>6365</v>
      </c>
      <c r="E3427" t="str">
        <f t="shared" si="169"/>
        <v>Tract_1570</v>
      </c>
      <c r="F3427" t="str">
        <f t="shared" si="170"/>
        <v>Tête de traction</v>
      </c>
      <c r="I3427" t="str">
        <f t="shared" si="171"/>
        <v>Doig_Tract_1570_Tract_1570</v>
      </c>
      <c r="K3427" t="str">
        <f t="shared" si="168"/>
        <v>niv inf</v>
      </c>
    </row>
    <row r="3428" spans="1:11" hidden="1" x14ac:dyDescent="0.25">
      <c r="A3428" s="5">
        <v>11941</v>
      </c>
      <c r="B3428" s="25" t="s">
        <v>4720</v>
      </c>
      <c r="C3428" s="39" t="s">
        <v>416</v>
      </c>
      <c r="D3428" s="5">
        <v>6365</v>
      </c>
      <c r="E3428" t="str">
        <f t="shared" si="169"/>
        <v>Tract_1570</v>
      </c>
      <c r="F3428" t="str">
        <f t="shared" si="170"/>
        <v>Tête de traction</v>
      </c>
      <c r="I3428" t="str">
        <f t="shared" si="171"/>
        <v>Bagu_Tract_1570_Tract_1570</v>
      </c>
      <c r="K3428" t="str">
        <f t="shared" si="168"/>
        <v>niv inf</v>
      </c>
    </row>
    <row r="3429" spans="1:11" hidden="1" x14ac:dyDescent="0.25">
      <c r="A3429" s="5">
        <v>11942</v>
      </c>
      <c r="B3429" s="25" t="s">
        <v>4721</v>
      </c>
      <c r="C3429" s="39" t="s">
        <v>417</v>
      </c>
      <c r="D3429" s="5">
        <v>6365</v>
      </c>
      <c r="E3429" t="str">
        <f t="shared" si="169"/>
        <v>Tract_1570</v>
      </c>
      <c r="F3429" t="str">
        <f t="shared" si="170"/>
        <v>Tête de traction</v>
      </c>
      <c r="I3429" t="str">
        <f t="shared" si="171"/>
        <v>Capt_Tract_1570_Tract_1570</v>
      </c>
      <c r="K3429" t="str">
        <f t="shared" si="168"/>
        <v>niv inf</v>
      </c>
    </row>
    <row r="3430" spans="1:11" hidden="1" x14ac:dyDescent="0.25">
      <c r="A3430" s="5">
        <v>11943</v>
      </c>
      <c r="B3430" s="25" t="s">
        <v>4722</v>
      </c>
      <c r="C3430" s="39" t="s">
        <v>418</v>
      </c>
      <c r="D3430" s="5">
        <v>6365</v>
      </c>
      <c r="E3430" t="str">
        <f t="shared" si="169"/>
        <v>Tract_1570</v>
      </c>
      <c r="F3430" t="str">
        <f t="shared" si="170"/>
        <v>Tête de traction</v>
      </c>
      <c r="I3430" t="str">
        <f t="shared" si="171"/>
        <v>Ecro_Tract_1570_Tract_1570</v>
      </c>
      <c r="K3430" t="str">
        <f t="shared" si="168"/>
        <v>niv inf</v>
      </c>
    </row>
    <row r="3431" spans="1:11" hidden="1" x14ac:dyDescent="0.25">
      <c r="A3431" s="5">
        <v>11944</v>
      </c>
      <c r="B3431" s="25" t="s">
        <v>4723</v>
      </c>
      <c r="C3431" s="39" t="s">
        <v>391</v>
      </c>
      <c r="D3431" s="5">
        <v>6367</v>
      </c>
      <c r="E3431" t="str">
        <f t="shared" si="169"/>
        <v>Coul_1570</v>
      </c>
      <c r="F3431" t="str">
        <f t="shared" si="170"/>
        <v>Coulisseau de relevage</v>
      </c>
      <c r="I3431" t="str">
        <f t="shared" si="171"/>
        <v>Lant_Coul_1570_Coul_1570</v>
      </c>
      <c r="K3431" t="str">
        <f t="shared" si="168"/>
        <v>niv inf</v>
      </c>
    </row>
    <row r="3432" spans="1:11" hidden="1" x14ac:dyDescent="0.25">
      <c r="A3432" s="5">
        <v>11945</v>
      </c>
      <c r="B3432" s="25" t="s">
        <v>4724</v>
      </c>
      <c r="C3432" s="39" t="s">
        <v>392</v>
      </c>
      <c r="D3432" s="5">
        <v>6367</v>
      </c>
      <c r="E3432" t="str">
        <f t="shared" si="169"/>
        <v>Coul_1570</v>
      </c>
      <c r="F3432" t="str">
        <f t="shared" si="170"/>
        <v>Coulisseau de relevage</v>
      </c>
      <c r="I3432" t="str">
        <f t="shared" si="171"/>
        <v>Véri_Coul_1570_Coul_1570</v>
      </c>
      <c r="K3432" t="str">
        <f t="shared" si="168"/>
        <v>niv inf</v>
      </c>
    </row>
    <row r="3433" spans="1:11" hidden="1" x14ac:dyDescent="0.25">
      <c r="A3433" s="5">
        <v>11946</v>
      </c>
      <c r="B3433" s="25" t="s">
        <v>4725</v>
      </c>
      <c r="C3433" s="39" t="s">
        <v>393</v>
      </c>
      <c r="D3433" s="5">
        <v>6367</v>
      </c>
      <c r="E3433" t="str">
        <f t="shared" si="169"/>
        <v>Coul_1570</v>
      </c>
      <c r="F3433" t="str">
        <f t="shared" si="170"/>
        <v>Coulisseau de relevage</v>
      </c>
      <c r="I3433" t="str">
        <f t="shared" si="171"/>
        <v>Capt_Coul_1570_Coul_1570</v>
      </c>
      <c r="K3433" t="str">
        <f t="shared" si="168"/>
        <v>niv inf</v>
      </c>
    </row>
    <row r="3434" spans="1:11" hidden="1" x14ac:dyDescent="0.25">
      <c r="A3434" s="5">
        <v>11947</v>
      </c>
      <c r="B3434" s="25" t="s">
        <v>4726</v>
      </c>
      <c r="C3434" s="39" t="s">
        <v>394</v>
      </c>
      <c r="D3434" s="5">
        <v>6367</v>
      </c>
      <c r="E3434" t="str">
        <f t="shared" si="169"/>
        <v>Coul_1570</v>
      </c>
      <c r="F3434" t="str">
        <f t="shared" si="170"/>
        <v>Coulisseau de relevage</v>
      </c>
      <c r="I3434" t="str">
        <f t="shared" si="171"/>
        <v>Coul_Coul_1570_Coul_1570</v>
      </c>
      <c r="K3434" t="str">
        <f t="shared" si="168"/>
        <v>niv inf</v>
      </c>
    </row>
    <row r="3435" spans="1:11" hidden="1" x14ac:dyDescent="0.25">
      <c r="A3435" s="5">
        <v>11948</v>
      </c>
      <c r="B3435" s="25" t="s">
        <v>4727</v>
      </c>
      <c r="C3435" s="39" t="s">
        <v>395</v>
      </c>
      <c r="D3435" s="5">
        <v>6367</v>
      </c>
      <c r="E3435" t="str">
        <f t="shared" si="169"/>
        <v>Coul_1570</v>
      </c>
      <c r="F3435" t="str">
        <f t="shared" si="170"/>
        <v>Coulisseau de relevage</v>
      </c>
      <c r="I3435" t="str">
        <f t="shared" si="171"/>
        <v>Pati_Coul_1570_Coul_1570</v>
      </c>
      <c r="K3435" t="str">
        <f t="shared" si="168"/>
        <v>niv inf</v>
      </c>
    </row>
    <row r="3436" spans="1:11" hidden="1" x14ac:dyDescent="0.25">
      <c r="A3436" s="5">
        <v>11949</v>
      </c>
      <c r="B3436" s="25" t="s">
        <v>4728</v>
      </c>
      <c r="C3436" s="39" t="s">
        <v>396</v>
      </c>
      <c r="D3436" s="5">
        <v>6367</v>
      </c>
      <c r="E3436" t="str">
        <f t="shared" si="169"/>
        <v>Coul_1570</v>
      </c>
      <c r="F3436" t="str">
        <f t="shared" si="170"/>
        <v>Coulisseau de relevage</v>
      </c>
      <c r="I3436" t="str">
        <f t="shared" si="171"/>
        <v>Dist_Coul_1570_Coul_1570</v>
      </c>
      <c r="K3436" t="str">
        <f t="shared" si="168"/>
        <v>niv inf</v>
      </c>
    </row>
    <row r="3437" spans="1:11" hidden="1" x14ac:dyDescent="0.25">
      <c r="A3437" s="5">
        <v>11950</v>
      </c>
      <c r="B3437" s="25" t="s">
        <v>4729</v>
      </c>
      <c r="C3437" s="39" t="s">
        <v>397</v>
      </c>
      <c r="D3437" s="5">
        <v>6367</v>
      </c>
      <c r="E3437" t="str">
        <f t="shared" si="169"/>
        <v>Coul_1570</v>
      </c>
      <c r="F3437" t="str">
        <f t="shared" si="170"/>
        <v>Coulisseau de relevage</v>
      </c>
      <c r="I3437" t="str">
        <f t="shared" si="171"/>
        <v>Dose_Coul_1570_Coul_1570</v>
      </c>
      <c r="K3437" t="str">
        <f t="shared" si="168"/>
        <v>niv inf</v>
      </c>
    </row>
    <row r="3438" spans="1:11" hidden="1" x14ac:dyDescent="0.25">
      <c r="A3438" s="5">
        <v>11951</v>
      </c>
      <c r="B3438" s="25" t="s">
        <v>4724</v>
      </c>
      <c r="C3438" s="39" t="s">
        <v>398</v>
      </c>
      <c r="D3438" s="5">
        <v>6367</v>
      </c>
      <c r="E3438" t="str">
        <f t="shared" si="169"/>
        <v>Coul_1570</v>
      </c>
      <c r="F3438" t="str">
        <f t="shared" si="170"/>
        <v>Coulisseau de relevage</v>
      </c>
      <c r="I3438" t="str">
        <f t="shared" si="171"/>
        <v>Véri_Coul_1570_Coul_1570</v>
      </c>
      <c r="K3438" t="str">
        <f t="shared" si="168"/>
        <v>niv inf</v>
      </c>
    </row>
    <row r="3439" spans="1:11" hidden="1" x14ac:dyDescent="0.25">
      <c r="A3439" s="5">
        <v>11952</v>
      </c>
      <c r="B3439" s="25" t="s">
        <v>4730</v>
      </c>
      <c r="C3439" s="39" t="s">
        <v>399</v>
      </c>
      <c r="D3439" s="5">
        <v>6368</v>
      </c>
      <c r="E3439" t="str">
        <f t="shared" si="169"/>
        <v>Tiro_1570</v>
      </c>
      <c r="F3439" t="str">
        <f t="shared" si="170"/>
        <v>Tiroir</v>
      </c>
      <c r="I3439" t="str">
        <f t="shared" si="171"/>
        <v>Bloc_Tiro_1570_Tiro_1570</v>
      </c>
      <c r="K3439" t="str">
        <f t="shared" si="168"/>
        <v>niv inf</v>
      </c>
    </row>
    <row r="3440" spans="1:11" hidden="1" x14ac:dyDescent="0.25">
      <c r="A3440" s="5">
        <v>11953</v>
      </c>
      <c r="B3440" s="25" t="s">
        <v>4731</v>
      </c>
      <c r="C3440" s="39" t="s">
        <v>400</v>
      </c>
      <c r="D3440" s="5">
        <v>6368</v>
      </c>
      <c r="E3440" t="str">
        <f t="shared" si="169"/>
        <v>Tiro_1570</v>
      </c>
      <c r="F3440" t="str">
        <f t="shared" si="170"/>
        <v>Tiroir</v>
      </c>
      <c r="I3440" t="str">
        <f t="shared" si="171"/>
        <v>Seme_Tiro_1570_Tiro_1570</v>
      </c>
      <c r="K3440" t="str">
        <f t="shared" si="168"/>
        <v>niv inf</v>
      </c>
    </row>
    <row r="3441" spans="1:11" hidden="1" x14ac:dyDescent="0.25">
      <c r="A3441" s="5">
        <v>11954</v>
      </c>
      <c r="B3441" s="25" t="s">
        <v>4732</v>
      </c>
      <c r="C3441" s="39" t="s">
        <v>401</v>
      </c>
      <c r="D3441" s="5">
        <v>6368</v>
      </c>
      <c r="E3441" t="str">
        <f t="shared" si="169"/>
        <v>Tiro_1570</v>
      </c>
      <c r="F3441" t="str">
        <f t="shared" si="170"/>
        <v>Tiroir</v>
      </c>
      <c r="I3441" t="str">
        <f t="shared" si="171"/>
        <v>Buté_Tiro_1570_Tiro_1570</v>
      </c>
      <c r="K3441" t="str">
        <f t="shared" si="168"/>
        <v>niv inf</v>
      </c>
    </row>
    <row r="3442" spans="1:11" hidden="1" x14ac:dyDescent="0.25">
      <c r="A3442" s="5">
        <v>11955</v>
      </c>
      <c r="B3442" s="25" t="s">
        <v>4733</v>
      </c>
      <c r="C3442" s="39" t="s">
        <v>402</v>
      </c>
      <c r="D3442" s="5">
        <v>6368</v>
      </c>
      <c r="E3442" t="str">
        <f t="shared" si="169"/>
        <v>Tiro_1570</v>
      </c>
      <c r="F3442" t="str">
        <f t="shared" si="170"/>
        <v>Tiroir</v>
      </c>
      <c r="I3442" t="str">
        <f t="shared" si="171"/>
        <v>Colo_Tiro_1570_Tiro_1570</v>
      </c>
      <c r="K3442" t="str">
        <f t="shared" si="168"/>
        <v>niv inf</v>
      </c>
    </row>
    <row r="3443" spans="1:11" hidden="1" x14ac:dyDescent="0.25">
      <c r="A3443" s="5">
        <v>11956</v>
      </c>
      <c r="B3443" s="25" t="s">
        <v>4730</v>
      </c>
      <c r="C3443" s="39" t="s">
        <v>403</v>
      </c>
      <c r="D3443" s="5">
        <v>6368</v>
      </c>
      <c r="E3443" t="str">
        <f t="shared" si="169"/>
        <v>Tiro_1570</v>
      </c>
      <c r="F3443" t="str">
        <f t="shared" si="170"/>
        <v>Tiroir</v>
      </c>
      <c r="I3443" t="str">
        <f t="shared" si="171"/>
        <v>Bloc_Tiro_1570_Tiro_1570</v>
      </c>
      <c r="K3443" t="str">
        <f t="shared" si="168"/>
        <v>niv inf</v>
      </c>
    </row>
    <row r="3444" spans="1:11" hidden="1" x14ac:dyDescent="0.25">
      <c r="A3444" s="5">
        <v>11957</v>
      </c>
      <c r="B3444" s="25" t="s">
        <v>4732</v>
      </c>
      <c r="C3444" s="39" t="s">
        <v>404</v>
      </c>
      <c r="D3444" s="5">
        <v>6368</v>
      </c>
      <c r="E3444" t="str">
        <f t="shared" si="169"/>
        <v>Tiro_1570</v>
      </c>
      <c r="F3444" t="str">
        <f t="shared" si="170"/>
        <v>Tiroir</v>
      </c>
      <c r="I3444" t="str">
        <f t="shared" si="171"/>
        <v>Buté_Tiro_1570_Tiro_1570</v>
      </c>
      <c r="K3444" t="str">
        <f t="shared" si="168"/>
        <v>niv inf</v>
      </c>
    </row>
    <row r="3445" spans="1:11" hidden="1" x14ac:dyDescent="0.25">
      <c r="A3445" s="5">
        <v>11958</v>
      </c>
      <c r="B3445" s="25" t="s">
        <v>4734</v>
      </c>
      <c r="C3445" s="39" t="s">
        <v>405</v>
      </c>
      <c r="D3445" s="5">
        <v>6368</v>
      </c>
      <c r="E3445" t="str">
        <f t="shared" si="169"/>
        <v>Tiro_1570</v>
      </c>
      <c r="F3445" t="str">
        <f t="shared" si="170"/>
        <v>Tiroir</v>
      </c>
      <c r="I3445" t="str">
        <f t="shared" si="171"/>
        <v>Tige_Tiro_1570_Tiro_1570</v>
      </c>
      <c r="K3445" t="str">
        <f t="shared" si="168"/>
        <v>niv inf</v>
      </c>
    </row>
    <row r="3446" spans="1:11" hidden="1" x14ac:dyDescent="0.25">
      <c r="A3446" s="5">
        <v>11959</v>
      </c>
      <c r="B3446" s="25" t="s">
        <v>4735</v>
      </c>
      <c r="C3446" s="39" t="s">
        <v>406</v>
      </c>
      <c r="D3446" s="5">
        <v>6368</v>
      </c>
      <c r="E3446" t="str">
        <f t="shared" si="169"/>
        <v>Tiro_1570</v>
      </c>
      <c r="F3446" t="str">
        <f t="shared" si="170"/>
        <v>Tiroir</v>
      </c>
      <c r="I3446" t="str">
        <f t="shared" si="171"/>
        <v>Véri_Tiro_1570_Tiro_1570</v>
      </c>
      <c r="K3446" t="str">
        <f t="shared" si="168"/>
        <v>niv inf</v>
      </c>
    </row>
    <row r="3447" spans="1:11" hidden="1" x14ac:dyDescent="0.25">
      <c r="A3447" s="5">
        <v>11960</v>
      </c>
      <c r="B3447" s="25" t="s">
        <v>4736</v>
      </c>
      <c r="C3447" s="39" t="s">
        <v>378</v>
      </c>
      <c r="D3447" s="5">
        <v>6369</v>
      </c>
      <c r="E3447" t="str">
        <f t="shared" si="169"/>
        <v>Bâti_1570</v>
      </c>
      <c r="F3447" t="str">
        <f t="shared" si="170"/>
        <v>Bâti</v>
      </c>
      <c r="I3447" t="str">
        <f t="shared" si="171"/>
        <v>Tabl_Bâti_1570_Bâti_1570</v>
      </c>
      <c r="K3447" t="str">
        <f t="shared" si="168"/>
        <v>niv inf</v>
      </c>
    </row>
    <row r="3448" spans="1:11" hidden="1" x14ac:dyDescent="0.25">
      <c r="A3448" s="5">
        <v>11961</v>
      </c>
      <c r="B3448" s="25" t="s">
        <v>4737</v>
      </c>
      <c r="C3448" s="39" t="s">
        <v>379</v>
      </c>
      <c r="D3448" s="5">
        <v>6369</v>
      </c>
      <c r="E3448" t="str">
        <f t="shared" si="169"/>
        <v>Bâti_1570</v>
      </c>
      <c r="F3448" t="str">
        <f t="shared" si="170"/>
        <v>Bâti</v>
      </c>
      <c r="I3448" t="str">
        <f t="shared" si="171"/>
        <v>Socl_Bâti_1570_Bâti_1570</v>
      </c>
      <c r="K3448" t="str">
        <f t="shared" si="168"/>
        <v>niv inf</v>
      </c>
    </row>
    <row r="3449" spans="1:11" hidden="1" x14ac:dyDescent="0.25">
      <c r="A3449" s="5">
        <v>11962</v>
      </c>
      <c r="B3449" s="25" t="s">
        <v>4738</v>
      </c>
      <c r="C3449" s="39" t="s">
        <v>380</v>
      </c>
      <c r="D3449" s="5">
        <v>6369</v>
      </c>
      <c r="E3449" t="str">
        <f t="shared" si="169"/>
        <v>Bâti_1570</v>
      </c>
      <c r="F3449" t="str">
        <f t="shared" si="170"/>
        <v>Bâti</v>
      </c>
      <c r="I3449" t="str">
        <f t="shared" si="171"/>
        <v>Esem_Bâti_1570_Bâti_1570</v>
      </c>
      <c r="K3449" t="str">
        <f t="shared" si="168"/>
        <v>niv inf</v>
      </c>
    </row>
    <row r="3450" spans="1:11" hidden="1" x14ac:dyDescent="0.25">
      <c r="A3450" s="5">
        <v>11963</v>
      </c>
      <c r="B3450" s="25" t="s">
        <v>4739</v>
      </c>
      <c r="C3450" s="39" t="s">
        <v>381</v>
      </c>
      <c r="D3450" s="5">
        <v>6369</v>
      </c>
      <c r="E3450" t="str">
        <f t="shared" si="169"/>
        <v>Bâti_1570</v>
      </c>
      <c r="F3450" t="str">
        <f t="shared" si="170"/>
        <v>Bâti</v>
      </c>
      <c r="I3450" t="str">
        <f t="shared" si="171"/>
        <v>Eque_Bâti_1570_Bâti_1570</v>
      </c>
      <c r="K3450" t="str">
        <f t="shared" ref="K3450:K3513" si="172">IF(C3450=F3450,"doublon","niv inf")</f>
        <v>niv inf</v>
      </c>
    </row>
    <row r="3451" spans="1:11" hidden="1" x14ac:dyDescent="0.25">
      <c r="A3451" s="5">
        <v>11964</v>
      </c>
      <c r="B3451" s="25" t="s">
        <v>4740</v>
      </c>
      <c r="C3451" s="39" t="s">
        <v>382</v>
      </c>
      <c r="D3451" s="5">
        <v>6369</v>
      </c>
      <c r="E3451" t="str">
        <f t="shared" si="169"/>
        <v>Bâti_1570</v>
      </c>
      <c r="F3451" t="str">
        <f t="shared" si="170"/>
        <v>Bâti</v>
      </c>
      <c r="I3451" t="str">
        <f t="shared" si="171"/>
        <v>Rail_Bâti_1570_Bâti_1570</v>
      </c>
      <c r="K3451" t="str">
        <f t="shared" si="172"/>
        <v>niv inf</v>
      </c>
    </row>
    <row r="3452" spans="1:11" hidden="1" x14ac:dyDescent="0.25">
      <c r="A3452" s="5">
        <v>11965</v>
      </c>
      <c r="B3452" s="25" t="s">
        <v>4741</v>
      </c>
      <c r="C3452" s="39" t="s">
        <v>383</v>
      </c>
      <c r="D3452" s="5">
        <v>6370</v>
      </c>
      <c r="E3452" t="str">
        <f t="shared" si="169"/>
        <v>Coul_1570</v>
      </c>
      <c r="F3452" t="str">
        <f t="shared" si="170"/>
        <v>Coulisseau de traction</v>
      </c>
      <c r="I3452" t="str">
        <f t="shared" si="171"/>
        <v>Eque_Coul_1570_Coul_1570</v>
      </c>
      <c r="K3452" t="str">
        <f t="shared" si="172"/>
        <v>niv inf</v>
      </c>
    </row>
    <row r="3453" spans="1:11" hidden="1" x14ac:dyDescent="0.25">
      <c r="A3453" s="5">
        <v>11966</v>
      </c>
      <c r="B3453" s="25" t="s">
        <v>4724</v>
      </c>
      <c r="C3453" s="39" t="s">
        <v>384</v>
      </c>
      <c r="D3453" s="5">
        <v>6370</v>
      </c>
      <c r="E3453" t="str">
        <f t="shared" si="169"/>
        <v>Coul_1570</v>
      </c>
      <c r="F3453" t="str">
        <f t="shared" si="170"/>
        <v>Coulisseau de traction</v>
      </c>
      <c r="I3453" t="str">
        <f t="shared" si="171"/>
        <v>Véri_Coul_1570_Coul_1570</v>
      </c>
      <c r="K3453" t="str">
        <f t="shared" si="172"/>
        <v>niv inf</v>
      </c>
    </row>
    <row r="3454" spans="1:11" hidden="1" x14ac:dyDescent="0.25">
      <c r="A3454" s="5">
        <v>11967</v>
      </c>
      <c r="B3454" s="25" t="s">
        <v>4742</v>
      </c>
      <c r="C3454" s="39" t="s">
        <v>385</v>
      </c>
      <c r="D3454" s="5">
        <v>6370</v>
      </c>
      <c r="E3454" t="str">
        <f t="shared" si="169"/>
        <v>Coul_1570</v>
      </c>
      <c r="F3454" t="str">
        <f t="shared" si="170"/>
        <v>Coulisseau de traction</v>
      </c>
      <c r="I3454" t="str">
        <f t="shared" si="171"/>
        <v>Tige_Coul_1570_Coul_1570</v>
      </c>
      <c r="K3454" t="str">
        <f t="shared" si="172"/>
        <v>niv inf</v>
      </c>
    </row>
    <row r="3455" spans="1:11" hidden="1" x14ac:dyDescent="0.25">
      <c r="A3455" s="5">
        <v>11968</v>
      </c>
      <c r="B3455" s="25" t="s">
        <v>4743</v>
      </c>
      <c r="C3455" s="39" t="s">
        <v>386</v>
      </c>
      <c r="D3455" s="5">
        <v>6370</v>
      </c>
      <c r="E3455" t="str">
        <f t="shared" si="169"/>
        <v>Coul_1570</v>
      </c>
      <c r="F3455" t="str">
        <f t="shared" si="170"/>
        <v>Coulisseau de traction</v>
      </c>
      <c r="I3455" t="str">
        <f t="shared" si="171"/>
        <v>Chap_Coul_1570_Coul_1570</v>
      </c>
      <c r="K3455" t="str">
        <f t="shared" si="172"/>
        <v>niv inf</v>
      </c>
    </row>
    <row r="3456" spans="1:11" hidden="1" x14ac:dyDescent="0.25">
      <c r="A3456" s="5">
        <v>11969</v>
      </c>
      <c r="B3456" s="25" t="s">
        <v>4728</v>
      </c>
      <c r="C3456" s="39" t="s">
        <v>387</v>
      </c>
      <c r="D3456" s="5">
        <v>6370</v>
      </c>
      <c r="E3456" t="str">
        <f t="shared" si="169"/>
        <v>Coul_1570</v>
      </c>
      <c r="F3456" t="str">
        <f t="shared" si="170"/>
        <v>Coulisseau de traction</v>
      </c>
      <c r="I3456" t="str">
        <f t="shared" si="171"/>
        <v>Dist_Coul_1570_Coul_1570</v>
      </c>
      <c r="K3456" t="str">
        <f t="shared" si="172"/>
        <v>niv inf</v>
      </c>
    </row>
    <row r="3457" spans="1:11" hidden="1" x14ac:dyDescent="0.25">
      <c r="A3457" s="5">
        <v>11970</v>
      </c>
      <c r="B3457" s="25" t="s">
        <v>4727</v>
      </c>
      <c r="C3457" s="39" t="s">
        <v>388</v>
      </c>
      <c r="D3457" s="5">
        <v>6370</v>
      </c>
      <c r="E3457" t="str">
        <f t="shared" si="169"/>
        <v>Coul_1570</v>
      </c>
      <c r="F3457" t="str">
        <f t="shared" si="170"/>
        <v>Coulisseau de traction</v>
      </c>
      <c r="I3457" t="str">
        <f t="shared" si="171"/>
        <v>Pati_Coul_1570_Coul_1570</v>
      </c>
      <c r="K3457" t="str">
        <f t="shared" si="172"/>
        <v>niv inf</v>
      </c>
    </row>
    <row r="3458" spans="1:11" hidden="1" x14ac:dyDescent="0.25">
      <c r="A3458" s="5">
        <v>11971</v>
      </c>
      <c r="B3458" s="25" t="s">
        <v>4744</v>
      </c>
      <c r="C3458" s="39" t="s">
        <v>389</v>
      </c>
      <c r="D3458" s="5">
        <v>6370</v>
      </c>
      <c r="E3458" t="str">
        <f t="shared" si="169"/>
        <v>Coul_1570</v>
      </c>
      <c r="F3458" t="str">
        <f t="shared" si="170"/>
        <v>Coulisseau de traction</v>
      </c>
      <c r="I3458" t="str">
        <f t="shared" si="171"/>
        <v>Buté_Coul_1570_Coul_1570</v>
      </c>
      <c r="K3458" t="str">
        <f t="shared" si="172"/>
        <v>niv inf</v>
      </c>
    </row>
    <row r="3459" spans="1:11" hidden="1" x14ac:dyDescent="0.25">
      <c r="A3459" s="5">
        <v>11972</v>
      </c>
      <c r="B3459" s="25" t="s">
        <v>4744</v>
      </c>
      <c r="C3459" s="39" t="s">
        <v>390</v>
      </c>
      <c r="D3459" s="5">
        <v>6370</v>
      </c>
      <c r="E3459" t="str">
        <f t="shared" si="169"/>
        <v>Coul_1570</v>
      </c>
      <c r="F3459" t="str">
        <f t="shared" si="170"/>
        <v>Coulisseau de traction</v>
      </c>
      <c r="I3459" t="str">
        <f t="shared" si="171"/>
        <v>Buté_Coul_1570_Coul_1570</v>
      </c>
      <c r="K3459" t="str">
        <f t="shared" si="172"/>
        <v>niv inf</v>
      </c>
    </row>
    <row r="3460" spans="1:11" hidden="1" x14ac:dyDescent="0.25">
      <c r="A3460" s="5">
        <v>11973</v>
      </c>
      <c r="B3460" s="25" t="s">
        <v>4745</v>
      </c>
      <c r="C3460" s="39" t="s">
        <v>410</v>
      </c>
      <c r="D3460" s="5">
        <v>6371</v>
      </c>
      <c r="E3460" t="str">
        <f t="shared" si="169"/>
        <v>Nett_1570</v>
      </c>
      <c r="F3460" t="str">
        <f t="shared" si="170"/>
        <v>Nettoyage broches</v>
      </c>
      <c r="I3460" t="str">
        <f t="shared" si="171"/>
        <v>Tuya_Nett_1570_Nett_1570</v>
      </c>
      <c r="K3460" t="str">
        <f t="shared" si="172"/>
        <v>niv inf</v>
      </c>
    </row>
    <row r="3461" spans="1:11" hidden="1" x14ac:dyDescent="0.25">
      <c r="A3461" s="5">
        <v>11974</v>
      </c>
      <c r="B3461" s="25" t="s">
        <v>4746</v>
      </c>
      <c r="C3461" s="39" t="s">
        <v>411</v>
      </c>
      <c r="D3461" s="5">
        <v>6371</v>
      </c>
      <c r="E3461" t="str">
        <f t="shared" si="169"/>
        <v>Nett_1570</v>
      </c>
      <c r="F3461" t="str">
        <f t="shared" si="170"/>
        <v>Nettoyage broches</v>
      </c>
      <c r="I3461" t="str">
        <f t="shared" si="171"/>
        <v>Nour_Nett_1570_Nett_1570</v>
      </c>
      <c r="K3461" t="str">
        <f t="shared" si="172"/>
        <v>niv inf</v>
      </c>
    </row>
    <row r="3462" spans="1:11" hidden="1" x14ac:dyDescent="0.25">
      <c r="A3462" s="5">
        <v>11975</v>
      </c>
      <c r="B3462" s="25" t="s">
        <v>4747</v>
      </c>
      <c r="C3462" s="39" t="s">
        <v>383</v>
      </c>
      <c r="D3462" s="5">
        <v>6372</v>
      </c>
      <c r="E3462" t="str">
        <f t="shared" si="169"/>
        <v>Coul_1628</v>
      </c>
      <c r="F3462" t="str">
        <f t="shared" si="170"/>
        <v>Coulisseau de traction</v>
      </c>
      <c r="I3462" t="str">
        <f t="shared" si="171"/>
        <v>Eque_Coul_1628_Coul_1628</v>
      </c>
      <c r="K3462" t="str">
        <f t="shared" si="172"/>
        <v>niv inf</v>
      </c>
    </row>
    <row r="3463" spans="1:11" hidden="1" x14ac:dyDescent="0.25">
      <c r="A3463" s="5">
        <v>11976</v>
      </c>
      <c r="B3463" s="25" t="s">
        <v>4748</v>
      </c>
      <c r="C3463" s="39" t="s">
        <v>384</v>
      </c>
      <c r="D3463" s="5">
        <v>6372</v>
      </c>
      <c r="E3463" t="str">
        <f t="shared" si="169"/>
        <v>Coul_1628</v>
      </c>
      <c r="F3463" t="str">
        <f t="shared" si="170"/>
        <v>Coulisseau de traction</v>
      </c>
      <c r="I3463" t="str">
        <f t="shared" si="171"/>
        <v>Véri_Coul_1628_Coul_1628</v>
      </c>
      <c r="K3463" t="str">
        <f t="shared" si="172"/>
        <v>niv inf</v>
      </c>
    </row>
    <row r="3464" spans="1:11" hidden="1" x14ac:dyDescent="0.25">
      <c r="A3464" s="5">
        <v>11977</v>
      </c>
      <c r="B3464" s="25" t="s">
        <v>4749</v>
      </c>
      <c r="C3464" s="39" t="s">
        <v>385</v>
      </c>
      <c r="D3464" s="5">
        <v>6372</v>
      </c>
      <c r="E3464" t="str">
        <f t="shared" si="169"/>
        <v>Coul_1628</v>
      </c>
      <c r="F3464" t="str">
        <f t="shared" si="170"/>
        <v>Coulisseau de traction</v>
      </c>
      <c r="I3464" t="str">
        <f t="shared" si="171"/>
        <v>Tige_Coul_1628_Coul_1628</v>
      </c>
      <c r="K3464" t="str">
        <f t="shared" si="172"/>
        <v>niv inf</v>
      </c>
    </row>
    <row r="3465" spans="1:11" hidden="1" x14ac:dyDescent="0.25">
      <c r="A3465" s="5">
        <v>11978</v>
      </c>
      <c r="B3465" s="25" t="s">
        <v>4750</v>
      </c>
      <c r="C3465" s="39" t="s">
        <v>386</v>
      </c>
      <c r="D3465" s="5">
        <v>6372</v>
      </c>
      <c r="E3465" t="str">
        <f t="shared" si="169"/>
        <v>Coul_1628</v>
      </c>
      <c r="F3465" t="str">
        <f t="shared" si="170"/>
        <v>Coulisseau de traction</v>
      </c>
      <c r="I3465" t="str">
        <f t="shared" si="171"/>
        <v>Chap_Coul_1628_Coul_1628</v>
      </c>
      <c r="K3465" t="str">
        <f t="shared" si="172"/>
        <v>niv inf</v>
      </c>
    </row>
    <row r="3466" spans="1:11" hidden="1" x14ac:dyDescent="0.25">
      <c r="A3466" s="5">
        <v>11979</v>
      </c>
      <c r="B3466" s="25" t="s">
        <v>4751</v>
      </c>
      <c r="C3466" s="39" t="s">
        <v>387</v>
      </c>
      <c r="D3466" s="5">
        <v>6372</v>
      </c>
      <c r="E3466" t="str">
        <f t="shared" si="169"/>
        <v>Coul_1628</v>
      </c>
      <c r="F3466" t="str">
        <f t="shared" si="170"/>
        <v>Coulisseau de traction</v>
      </c>
      <c r="I3466" t="str">
        <f t="shared" si="171"/>
        <v>Dist_Coul_1628_Coul_1628</v>
      </c>
      <c r="K3466" t="str">
        <f t="shared" si="172"/>
        <v>niv inf</v>
      </c>
    </row>
    <row r="3467" spans="1:11" hidden="1" x14ac:dyDescent="0.25">
      <c r="A3467" s="5">
        <v>11980</v>
      </c>
      <c r="B3467" s="25" t="s">
        <v>4752</v>
      </c>
      <c r="C3467" s="39" t="s">
        <v>388</v>
      </c>
      <c r="D3467" s="5">
        <v>6372</v>
      </c>
      <c r="E3467" t="str">
        <f t="shared" si="169"/>
        <v>Coul_1628</v>
      </c>
      <c r="F3467" t="str">
        <f t="shared" si="170"/>
        <v>Coulisseau de traction</v>
      </c>
      <c r="I3467" t="str">
        <f t="shared" si="171"/>
        <v>Pati_Coul_1628_Coul_1628</v>
      </c>
      <c r="K3467" t="str">
        <f t="shared" si="172"/>
        <v>niv inf</v>
      </c>
    </row>
    <row r="3468" spans="1:11" hidden="1" x14ac:dyDescent="0.25">
      <c r="A3468" s="5">
        <v>11981</v>
      </c>
      <c r="B3468" s="25" t="s">
        <v>4753</v>
      </c>
      <c r="C3468" s="39" t="s">
        <v>389</v>
      </c>
      <c r="D3468" s="5">
        <v>6372</v>
      </c>
      <c r="E3468" t="str">
        <f t="shared" si="169"/>
        <v>Coul_1628</v>
      </c>
      <c r="F3468" t="str">
        <f t="shared" si="170"/>
        <v>Coulisseau de traction</v>
      </c>
      <c r="I3468" t="str">
        <f t="shared" si="171"/>
        <v>Buté_Coul_1628_Coul_1628</v>
      </c>
      <c r="K3468" t="str">
        <f t="shared" si="172"/>
        <v>niv inf</v>
      </c>
    </row>
    <row r="3469" spans="1:11" hidden="1" x14ac:dyDescent="0.25">
      <c r="A3469" s="5">
        <v>11982</v>
      </c>
      <c r="B3469" s="25" t="s">
        <v>4753</v>
      </c>
      <c r="C3469" s="39" t="s">
        <v>390</v>
      </c>
      <c r="D3469" s="5">
        <v>6372</v>
      </c>
      <c r="E3469" t="str">
        <f t="shared" si="169"/>
        <v>Coul_1628</v>
      </c>
      <c r="F3469" t="str">
        <f t="shared" si="170"/>
        <v>Coulisseau de traction</v>
      </c>
      <c r="I3469" t="str">
        <f t="shared" si="171"/>
        <v>Buté_Coul_1628_Coul_1628</v>
      </c>
      <c r="K3469" t="str">
        <f t="shared" si="172"/>
        <v>niv inf</v>
      </c>
    </row>
    <row r="3470" spans="1:11" hidden="1" x14ac:dyDescent="0.25">
      <c r="A3470" s="5">
        <v>11983</v>
      </c>
      <c r="B3470" s="25" t="s">
        <v>4754</v>
      </c>
      <c r="C3470" s="39" t="s">
        <v>410</v>
      </c>
      <c r="D3470" s="5">
        <v>6374</v>
      </c>
      <c r="E3470" t="str">
        <f t="shared" si="169"/>
        <v>Nett_1628</v>
      </c>
      <c r="F3470" t="str">
        <f t="shared" si="170"/>
        <v>Nettoyage broches</v>
      </c>
      <c r="I3470" t="str">
        <f t="shared" si="171"/>
        <v>Tuya_Nett_1628_Nett_1628</v>
      </c>
      <c r="K3470" t="str">
        <f t="shared" si="172"/>
        <v>niv inf</v>
      </c>
    </row>
    <row r="3471" spans="1:11" hidden="1" x14ac:dyDescent="0.25">
      <c r="A3471" s="5">
        <v>11984</v>
      </c>
      <c r="B3471" s="25" t="s">
        <v>4755</v>
      </c>
      <c r="C3471" s="39" t="s">
        <v>411</v>
      </c>
      <c r="D3471" s="5">
        <v>6374</v>
      </c>
      <c r="E3471" t="str">
        <f t="shared" si="169"/>
        <v>Nett_1628</v>
      </c>
      <c r="F3471" t="str">
        <f t="shared" si="170"/>
        <v>Nettoyage broches</v>
      </c>
      <c r="I3471" t="str">
        <f t="shared" si="171"/>
        <v>Nour_Nett_1628_Nett_1628</v>
      </c>
      <c r="K3471" t="str">
        <f t="shared" si="172"/>
        <v>niv inf</v>
      </c>
    </row>
    <row r="3472" spans="1:11" hidden="1" x14ac:dyDescent="0.25">
      <c r="A3472" s="5">
        <v>11985</v>
      </c>
      <c r="B3472" s="25" t="s">
        <v>4756</v>
      </c>
      <c r="C3472" s="39" t="s">
        <v>407</v>
      </c>
      <c r="D3472" s="5">
        <v>6376</v>
      </c>
      <c r="E3472" t="str">
        <f t="shared" si="169"/>
        <v>Déte_1628</v>
      </c>
      <c r="F3472" t="str">
        <f t="shared" si="170"/>
        <v>Détection présence broche</v>
      </c>
      <c r="I3472" t="str">
        <f t="shared" si="171"/>
        <v>Tige_Déte_1628_Déte_1628</v>
      </c>
      <c r="K3472" t="str">
        <f t="shared" si="172"/>
        <v>niv inf</v>
      </c>
    </row>
    <row r="3473" spans="1:11" hidden="1" x14ac:dyDescent="0.25">
      <c r="A3473" s="5">
        <v>11986</v>
      </c>
      <c r="B3473" s="25" t="s">
        <v>4757</v>
      </c>
      <c r="C3473" s="39" t="s">
        <v>408</v>
      </c>
      <c r="D3473" s="5">
        <v>6376</v>
      </c>
      <c r="E3473" t="str">
        <f t="shared" si="169"/>
        <v>Déte_1628</v>
      </c>
      <c r="F3473" t="str">
        <f t="shared" si="170"/>
        <v>Détection présence broche</v>
      </c>
      <c r="I3473" t="str">
        <f t="shared" si="171"/>
        <v>Ress_Déte_1628_Déte_1628</v>
      </c>
      <c r="K3473" t="str">
        <f t="shared" si="172"/>
        <v>niv inf</v>
      </c>
    </row>
    <row r="3474" spans="1:11" hidden="1" x14ac:dyDescent="0.25">
      <c r="A3474" s="5">
        <v>11987</v>
      </c>
      <c r="B3474" s="25" t="s">
        <v>4758</v>
      </c>
      <c r="C3474" s="39" t="s">
        <v>409</v>
      </c>
      <c r="D3474" s="5">
        <v>6376</v>
      </c>
      <c r="E3474" t="str">
        <f t="shared" ref="E3474:E3537" si="173">VLOOKUP(D3474,$A$2:$C$3736,2,FALSE)</f>
        <v>Déte_1628</v>
      </c>
      <c r="F3474" t="str">
        <f t="shared" ref="F3474:F3537" si="174">VLOOKUP(D3474,$A$2:$C$3736,3,FALSE)</f>
        <v>Détection présence broche</v>
      </c>
      <c r="I3474" t="str">
        <f t="shared" ref="I3474:I3537" si="175">+B3474&amp;"_"&amp;E3474</f>
        <v>Déte_Déte_1628_Déte_1628</v>
      </c>
      <c r="K3474" t="str">
        <f t="shared" si="172"/>
        <v>niv inf</v>
      </c>
    </row>
    <row r="3475" spans="1:11" hidden="1" x14ac:dyDescent="0.25">
      <c r="A3475" s="5">
        <v>11988</v>
      </c>
      <c r="B3475" s="25" t="s">
        <v>4759</v>
      </c>
      <c r="C3475" s="39" t="s">
        <v>412</v>
      </c>
      <c r="D3475" s="5">
        <v>6377</v>
      </c>
      <c r="E3475" t="str">
        <f t="shared" si="173"/>
        <v>Relev_1628</v>
      </c>
      <c r="F3475" t="str">
        <f t="shared" si="174"/>
        <v>Tête de relevage</v>
      </c>
      <c r="I3475" t="str">
        <f t="shared" si="175"/>
        <v>Corp_Relev_1628_Relev_1628</v>
      </c>
      <c r="K3475" t="str">
        <f t="shared" si="172"/>
        <v>niv inf</v>
      </c>
    </row>
    <row r="3476" spans="1:11" hidden="1" x14ac:dyDescent="0.25">
      <c r="A3476" s="5">
        <v>11989</v>
      </c>
      <c r="B3476" s="25" t="s">
        <v>4760</v>
      </c>
      <c r="C3476" s="39" t="s">
        <v>413</v>
      </c>
      <c r="D3476" s="5">
        <v>6377</v>
      </c>
      <c r="E3476" t="str">
        <f t="shared" si="173"/>
        <v>Relev_1628</v>
      </c>
      <c r="F3476" t="str">
        <f t="shared" si="174"/>
        <v>Tête de relevage</v>
      </c>
      <c r="I3476" t="str">
        <f t="shared" si="175"/>
        <v>Coif_Relev_1628_Relev_1628</v>
      </c>
      <c r="K3476" t="str">
        <f t="shared" si="172"/>
        <v>niv inf</v>
      </c>
    </row>
    <row r="3477" spans="1:11" hidden="1" x14ac:dyDescent="0.25">
      <c r="A3477" s="5">
        <v>11990</v>
      </c>
      <c r="B3477" s="25" t="s">
        <v>4761</v>
      </c>
      <c r="C3477" s="39" t="s">
        <v>414</v>
      </c>
      <c r="D3477" s="5">
        <v>6377</v>
      </c>
      <c r="E3477" t="str">
        <f t="shared" si="173"/>
        <v>Relev_1628</v>
      </c>
      <c r="F3477" t="str">
        <f t="shared" si="174"/>
        <v>Tête de relevage</v>
      </c>
      <c r="I3477" t="str">
        <f t="shared" si="175"/>
        <v>Doig_Relev_1628_Relev_1628</v>
      </c>
      <c r="K3477" t="str">
        <f t="shared" si="172"/>
        <v>niv inf</v>
      </c>
    </row>
    <row r="3478" spans="1:11" hidden="1" x14ac:dyDescent="0.25">
      <c r="A3478" s="5">
        <v>11991</v>
      </c>
      <c r="B3478" s="25" t="s">
        <v>4762</v>
      </c>
      <c r="C3478" s="39" t="s">
        <v>412</v>
      </c>
      <c r="D3478" s="5">
        <v>6378</v>
      </c>
      <c r="E3478" t="str">
        <f t="shared" si="173"/>
        <v>Tract_1628</v>
      </c>
      <c r="F3478" t="str">
        <f t="shared" si="174"/>
        <v>Tête de traction</v>
      </c>
      <c r="I3478" t="str">
        <f t="shared" si="175"/>
        <v>Corp_Tract_1628_Tract_1628</v>
      </c>
      <c r="K3478" t="str">
        <f t="shared" si="172"/>
        <v>niv inf</v>
      </c>
    </row>
    <row r="3479" spans="1:11" hidden="1" x14ac:dyDescent="0.25">
      <c r="A3479" s="5">
        <v>11992</v>
      </c>
      <c r="B3479" s="25" t="s">
        <v>4763</v>
      </c>
      <c r="C3479" s="39" t="s">
        <v>415</v>
      </c>
      <c r="D3479" s="5">
        <v>6378</v>
      </c>
      <c r="E3479" t="str">
        <f t="shared" si="173"/>
        <v>Tract_1628</v>
      </c>
      <c r="F3479" t="str">
        <f t="shared" si="174"/>
        <v>Tête de traction</v>
      </c>
      <c r="I3479" t="str">
        <f t="shared" si="175"/>
        <v>Lard_Tract_1628_Tract_1628</v>
      </c>
      <c r="K3479" t="str">
        <f t="shared" si="172"/>
        <v>niv inf</v>
      </c>
    </row>
    <row r="3480" spans="1:11" hidden="1" x14ac:dyDescent="0.25">
      <c r="A3480" s="5">
        <v>11993</v>
      </c>
      <c r="B3480" s="25" t="s">
        <v>4764</v>
      </c>
      <c r="C3480" s="39" t="s">
        <v>413</v>
      </c>
      <c r="D3480" s="5">
        <v>6378</v>
      </c>
      <c r="E3480" t="str">
        <f t="shared" si="173"/>
        <v>Tract_1628</v>
      </c>
      <c r="F3480" t="str">
        <f t="shared" si="174"/>
        <v>Tête de traction</v>
      </c>
      <c r="I3480" t="str">
        <f t="shared" si="175"/>
        <v>Coif_Tract_1628_Tract_1628</v>
      </c>
      <c r="K3480" t="str">
        <f t="shared" si="172"/>
        <v>niv inf</v>
      </c>
    </row>
    <row r="3481" spans="1:11" hidden="1" x14ac:dyDescent="0.25">
      <c r="A3481" s="5">
        <v>11994</v>
      </c>
      <c r="B3481" s="25" t="s">
        <v>4765</v>
      </c>
      <c r="C3481" s="39" t="s">
        <v>414</v>
      </c>
      <c r="D3481" s="5">
        <v>6378</v>
      </c>
      <c r="E3481" t="str">
        <f t="shared" si="173"/>
        <v>Tract_1628</v>
      </c>
      <c r="F3481" t="str">
        <f t="shared" si="174"/>
        <v>Tête de traction</v>
      </c>
      <c r="I3481" t="str">
        <f t="shared" si="175"/>
        <v>Doig_Tract_1628_Tract_1628</v>
      </c>
      <c r="K3481" t="str">
        <f t="shared" si="172"/>
        <v>niv inf</v>
      </c>
    </row>
    <row r="3482" spans="1:11" hidden="1" x14ac:dyDescent="0.25">
      <c r="A3482" s="5">
        <v>11995</v>
      </c>
      <c r="B3482" s="25" t="s">
        <v>4766</v>
      </c>
      <c r="C3482" s="39" t="s">
        <v>416</v>
      </c>
      <c r="D3482" s="5">
        <v>6378</v>
      </c>
      <c r="E3482" t="str">
        <f t="shared" si="173"/>
        <v>Tract_1628</v>
      </c>
      <c r="F3482" t="str">
        <f t="shared" si="174"/>
        <v>Tête de traction</v>
      </c>
      <c r="I3482" t="str">
        <f t="shared" si="175"/>
        <v>Bagu_Tract_1628_Tract_1628</v>
      </c>
      <c r="K3482" t="str">
        <f t="shared" si="172"/>
        <v>niv inf</v>
      </c>
    </row>
    <row r="3483" spans="1:11" hidden="1" x14ac:dyDescent="0.25">
      <c r="A3483" s="5">
        <v>11996</v>
      </c>
      <c r="B3483" s="25" t="s">
        <v>4767</v>
      </c>
      <c r="C3483" s="39" t="s">
        <v>417</v>
      </c>
      <c r="D3483" s="5">
        <v>6378</v>
      </c>
      <c r="E3483" t="str">
        <f t="shared" si="173"/>
        <v>Tract_1628</v>
      </c>
      <c r="F3483" t="str">
        <f t="shared" si="174"/>
        <v>Tête de traction</v>
      </c>
      <c r="I3483" t="str">
        <f t="shared" si="175"/>
        <v>Capt_Tract_1628_Tract_1628</v>
      </c>
      <c r="K3483" t="str">
        <f t="shared" si="172"/>
        <v>niv inf</v>
      </c>
    </row>
    <row r="3484" spans="1:11" hidden="1" x14ac:dyDescent="0.25">
      <c r="A3484" s="5">
        <v>11997</v>
      </c>
      <c r="B3484" s="25" t="s">
        <v>4768</v>
      </c>
      <c r="C3484" s="39" t="s">
        <v>418</v>
      </c>
      <c r="D3484" s="5">
        <v>6378</v>
      </c>
      <c r="E3484" t="str">
        <f t="shared" si="173"/>
        <v>Tract_1628</v>
      </c>
      <c r="F3484" t="str">
        <f t="shared" si="174"/>
        <v>Tête de traction</v>
      </c>
      <c r="I3484" t="str">
        <f t="shared" si="175"/>
        <v>Ecro_Tract_1628_Tract_1628</v>
      </c>
      <c r="K3484" t="str">
        <f t="shared" si="172"/>
        <v>niv inf</v>
      </c>
    </row>
    <row r="3485" spans="1:11" hidden="1" x14ac:dyDescent="0.25">
      <c r="A3485" s="5">
        <v>11998</v>
      </c>
      <c r="B3485" s="25" t="s">
        <v>4769</v>
      </c>
      <c r="C3485" s="39" t="s">
        <v>391</v>
      </c>
      <c r="D3485" s="5">
        <v>6379</v>
      </c>
      <c r="E3485" t="str">
        <f t="shared" si="173"/>
        <v>Coul_1628</v>
      </c>
      <c r="F3485" t="str">
        <f t="shared" si="174"/>
        <v>Coulisseau de relevage</v>
      </c>
      <c r="I3485" t="str">
        <f t="shared" si="175"/>
        <v>Lant_Coul_1628_Coul_1628</v>
      </c>
      <c r="K3485" t="str">
        <f t="shared" si="172"/>
        <v>niv inf</v>
      </c>
    </row>
    <row r="3486" spans="1:11" hidden="1" x14ac:dyDescent="0.25">
      <c r="A3486" s="5">
        <v>11999</v>
      </c>
      <c r="B3486" s="25" t="s">
        <v>4748</v>
      </c>
      <c r="C3486" s="39" t="s">
        <v>392</v>
      </c>
      <c r="D3486" s="5">
        <v>6379</v>
      </c>
      <c r="E3486" t="str">
        <f t="shared" si="173"/>
        <v>Coul_1628</v>
      </c>
      <c r="F3486" t="str">
        <f t="shared" si="174"/>
        <v>Coulisseau de relevage</v>
      </c>
      <c r="I3486" t="str">
        <f t="shared" si="175"/>
        <v>Véri_Coul_1628_Coul_1628</v>
      </c>
      <c r="K3486" t="str">
        <f t="shared" si="172"/>
        <v>niv inf</v>
      </c>
    </row>
    <row r="3487" spans="1:11" hidden="1" x14ac:dyDescent="0.25">
      <c r="A3487" s="5">
        <v>12000</v>
      </c>
      <c r="B3487" s="25" t="s">
        <v>4770</v>
      </c>
      <c r="C3487" s="39" t="s">
        <v>393</v>
      </c>
      <c r="D3487" s="5">
        <v>6379</v>
      </c>
      <c r="E3487" t="str">
        <f t="shared" si="173"/>
        <v>Coul_1628</v>
      </c>
      <c r="F3487" t="str">
        <f t="shared" si="174"/>
        <v>Coulisseau de relevage</v>
      </c>
      <c r="I3487" t="str">
        <f t="shared" si="175"/>
        <v>Capt_Coul_1628_Coul_1628</v>
      </c>
      <c r="K3487" t="str">
        <f t="shared" si="172"/>
        <v>niv inf</v>
      </c>
    </row>
    <row r="3488" spans="1:11" hidden="1" x14ac:dyDescent="0.25">
      <c r="A3488" s="5">
        <v>12001</v>
      </c>
      <c r="B3488" s="25" t="s">
        <v>4771</v>
      </c>
      <c r="C3488" s="39" t="s">
        <v>394</v>
      </c>
      <c r="D3488" s="5">
        <v>6379</v>
      </c>
      <c r="E3488" t="str">
        <f t="shared" si="173"/>
        <v>Coul_1628</v>
      </c>
      <c r="F3488" t="str">
        <f t="shared" si="174"/>
        <v>Coulisseau de relevage</v>
      </c>
      <c r="I3488" t="str">
        <f t="shared" si="175"/>
        <v>Coul_Coul_1628_Coul_1628</v>
      </c>
      <c r="K3488" t="str">
        <f t="shared" si="172"/>
        <v>niv inf</v>
      </c>
    </row>
    <row r="3489" spans="1:11" hidden="1" x14ac:dyDescent="0.25">
      <c r="A3489" s="5">
        <v>12002</v>
      </c>
      <c r="B3489" s="25" t="s">
        <v>4752</v>
      </c>
      <c r="C3489" s="39" t="s">
        <v>395</v>
      </c>
      <c r="D3489" s="5">
        <v>6379</v>
      </c>
      <c r="E3489" t="str">
        <f t="shared" si="173"/>
        <v>Coul_1628</v>
      </c>
      <c r="F3489" t="str">
        <f t="shared" si="174"/>
        <v>Coulisseau de relevage</v>
      </c>
      <c r="I3489" t="str">
        <f t="shared" si="175"/>
        <v>Pati_Coul_1628_Coul_1628</v>
      </c>
      <c r="K3489" t="str">
        <f t="shared" si="172"/>
        <v>niv inf</v>
      </c>
    </row>
    <row r="3490" spans="1:11" hidden="1" x14ac:dyDescent="0.25">
      <c r="A3490" s="5">
        <v>12003</v>
      </c>
      <c r="B3490" s="25" t="s">
        <v>4751</v>
      </c>
      <c r="C3490" s="39" t="s">
        <v>396</v>
      </c>
      <c r="D3490" s="5">
        <v>6379</v>
      </c>
      <c r="E3490" t="str">
        <f t="shared" si="173"/>
        <v>Coul_1628</v>
      </c>
      <c r="F3490" t="str">
        <f t="shared" si="174"/>
        <v>Coulisseau de relevage</v>
      </c>
      <c r="I3490" t="str">
        <f t="shared" si="175"/>
        <v>Dist_Coul_1628_Coul_1628</v>
      </c>
      <c r="K3490" t="str">
        <f t="shared" si="172"/>
        <v>niv inf</v>
      </c>
    </row>
    <row r="3491" spans="1:11" hidden="1" x14ac:dyDescent="0.25">
      <c r="A3491" s="5">
        <v>12004</v>
      </c>
      <c r="B3491" s="25" t="s">
        <v>4772</v>
      </c>
      <c r="C3491" s="39" t="s">
        <v>397</v>
      </c>
      <c r="D3491" s="5">
        <v>6379</v>
      </c>
      <c r="E3491" t="str">
        <f t="shared" si="173"/>
        <v>Coul_1628</v>
      </c>
      <c r="F3491" t="str">
        <f t="shared" si="174"/>
        <v>Coulisseau de relevage</v>
      </c>
      <c r="I3491" t="str">
        <f t="shared" si="175"/>
        <v>Dose_Coul_1628_Coul_1628</v>
      </c>
      <c r="K3491" t="str">
        <f t="shared" si="172"/>
        <v>niv inf</v>
      </c>
    </row>
    <row r="3492" spans="1:11" hidden="1" x14ac:dyDescent="0.25">
      <c r="A3492" s="5">
        <v>12005</v>
      </c>
      <c r="B3492" s="25" t="s">
        <v>4748</v>
      </c>
      <c r="C3492" s="39" t="s">
        <v>398</v>
      </c>
      <c r="D3492" s="5">
        <v>6379</v>
      </c>
      <c r="E3492" t="str">
        <f t="shared" si="173"/>
        <v>Coul_1628</v>
      </c>
      <c r="F3492" t="str">
        <f t="shared" si="174"/>
        <v>Coulisseau de relevage</v>
      </c>
      <c r="I3492" t="str">
        <f t="shared" si="175"/>
        <v>Véri_Coul_1628_Coul_1628</v>
      </c>
      <c r="K3492" t="str">
        <f t="shared" si="172"/>
        <v>niv inf</v>
      </c>
    </row>
    <row r="3493" spans="1:11" hidden="1" x14ac:dyDescent="0.25">
      <c r="A3493" s="5">
        <v>12006</v>
      </c>
      <c r="B3493" s="25" t="s">
        <v>4773</v>
      </c>
      <c r="C3493" s="39" t="s">
        <v>378</v>
      </c>
      <c r="D3493" s="5">
        <v>6380</v>
      </c>
      <c r="E3493" t="str">
        <f t="shared" si="173"/>
        <v>Bâti_1628</v>
      </c>
      <c r="F3493" t="str">
        <f t="shared" si="174"/>
        <v>Bâti</v>
      </c>
      <c r="I3493" t="str">
        <f t="shared" si="175"/>
        <v>Tabl_Bâti_1628_Bâti_1628</v>
      </c>
      <c r="K3493" t="str">
        <f t="shared" si="172"/>
        <v>niv inf</v>
      </c>
    </row>
    <row r="3494" spans="1:11" hidden="1" x14ac:dyDescent="0.25">
      <c r="A3494" s="5">
        <v>12007</v>
      </c>
      <c r="B3494" s="25" t="s">
        <v>4774</v>
      </c>
      <c r="C3494" s="39" t="s">
        <v>379</v>
      </c>
      <c r="D3494" s="5">
        <v>6380</v>
      </c>
      <c r="E3494" t="str">
        <f t="shared" si="173"/>
        <v>Bâti_1628</v>
      </c>
      <c r="F3494" t="str">
        <f t="shared" si="174"/>
        <v>Bâti</v>
      </c>
      <c r="I3494" t="str">
        <f t="shared" si="175"/>
        <v>Socl_Bâti_1628_Bâti_1628</v>
      </c>
      <c r="K3494" t="str">
        <f t="shared" si="172"/>
        <v>niv inf</v>
      </c>
    </row>
    <row r="3495" spans="1:11" hidden="1" x14ac:dyDescent="0.25">
      <c r="A3495" s="5">
        <v>12008</v>
      </c>
      <c r="B3495" s="25" t="s">
        <v>4775</v>
      </c>
      <c r="C3495" s="39" t="s">
        <v>380</v>
      </c>
      <c r="D3495" s="5">
        <v>6380</v>
      </c>
      <c r="E3495" t="str">
        <f t="shared" si="173"/>
        <v>Bâti_1628</v>
      </c>
      <c r="F3495" t="str">
        <f t="shared" si="174"/>
        <v>Bâti</v>
      </c>
      <c r="I3495" t="str">
        <f t="shared" si="175"/>
        <v>Esem_Bâti_1628_Bâti_1628</v>
      </c>
      <c r="K3495" t="str">
        <f t="shared" si="172"/>
        <v>niv inf</v>
      </c>
    </row>
    <row r="3496" spans="1:11" hidden="1" x14ac:dyDescent="0.25">
      <c r="A3496" s="5">
        <v>12009</v>
      </c>
      <c r="B3496" s="25" t="s">
        <v>4776</v>
      </c>
      <c r="C3496" s="39" t="s">
        <v>381</v>
      </c>
      <c r="D3496" s="5">
        <v>6380</v>
      </c>
      <c r="E3496" t="str">
        <f t="shared" si="173"/>
        <v>Bâti_1628</v>
      </c>
      <c r="F3496" t="str">
        <f t="shared" si="174"/>
        <v>Bâti</v>
      </c>
      <c r="I3496" t="str">
        <f t="shared" si="175"/>
        <v>Eque_Bâti_1628_Bâti_1628</v>
      </c>
      <c r="K3496" t="str">
        <f t="shared" si="172"/>
        <v>niv inf</v>
      </c>
    </row>
    <row r="3497" spans="1:11" hidden="1" x14ac:dyDescent="0.25">
      <c r="A3497" s="5">
        <v>12010</v>
      </c>
      <c r="B3497" s="25" t="s">
        <v>4777</v>
      </c>
      <c r="C3497" s="39" t="s">
        <v>382</v>
      </c>
      <c r="D3497" s="5">
        <v>6380</v>
      </c>
      <c r="E3497" t="str">
        <f t="shared" si="173"/>
        <v>Bâti_1628</v>
      </c>
      <c r="F3497" t="str">
        <f t="shared" si="174"/>
        <v>Bâti</v>
      </c>
      <c r="I3497" t="str">
        <f t="shared" si="175"/>
        <v>Rail_Bâti_1628_Bâti_1628</v>
      </c>
      <c r="K3497" t="str">
        <f t="shared" si="172"/>
        <v>niv inf</v>
      </c>
    </row>
    <row r="3498" spans="1:11" hidden="1" x14ac:dyDescent="0.25">
      <c r="A3498" s="5">
        <v>12011</v>
      </c>
      <c r="B3498" s="25" t="s">
        <v>4778</v>
      </c>
      <c r="C3498" s="39" t="s">
        <v>399</v>
      </c>
      <c r="D3498" s="5">
        <v>6381</v>
      </c>
      <c r="E3498" t="str">
        <f t="shared" si="173"/>
        <v>Tiro_1628</v>
      </c>
      <c r="F3498" t="str">
        <f t="shared" si="174"/>
        <v>Tiroir</v>
      </c>
      <c r="I3498" t="str">
        <f t="shared" si="175"/>
        <v>Bloc_Tiro_1628_Tiro_1628</v>
      </c>
      <c r="K3498" t="str">
        <f t="shared" si="172"/>
        <v>niv inf</v>
      </c>
    </row>
    <row r="3499" spans="1:11" hidden="1" x14ac:dyDescent="0.25">
      <c r="A3499" s="5">
        <v>12012</v>
      </c>
      <c r="B3499" s="25" t="s">
        <v>4779</v>
      </c>
      <c r="C3499" s="39" t="s">
        <v>400</v>
      </c>
      <c r="D3499" s="5">
        <v>6381</v>
      </c>
      <c r="E3499" t="str">
        <f t="shared" si="173"/>
        <v>Tiro_1628</v>
      </c>
      <c r="F3499" t="str">
        <f t="shared" si="174"/>
        <v>Tiroir</v>
      </c>
      <c r="I3499" t="str">
        <f t="shared" si="175"/>
        <v>Seme_Tiro_1628_Tiro_1628</v>
      </c>
      <c r="K3499" t="str">
        <f t="shared" si="172"/>
        <v>niv inf</v>
      </c>
    </row>
    <row r="3500" spans="1:11" hidden="1" x14ac:dyDescent="0.25">
      <c r="A3500" s="5">
        <v>12013</v>
      </c>
      <c r="B3500" s="25" t="s">
        <v>4780</v>
      </c>
      <c r="C3500" s="39" t="s">
        <v>401</v>
      </c>
      <c r="D3500" s="5">
        <v>6381</v>
      </c>
      <c r="E3500" t="str">
        <f t="shared" si="173"/>
        <v>Tiro_1628</v>
      </c>
      <c r="F3500" t="str">
        <f t="shared" si="174"/>
        <v>Tiroir</v>
      </c>
      <c r="I3500" t="str">
        <f t="shared" si="175"/>
        <v>Buté_Tiro_1628_Tiro_1628</v>
      </c>
      <c r="K3500" t="str">
        <f t="shared" si="172"/>
        <v>niv inf</v>
      </c>
    </row>
    <row r="3501" spans="1:11" hidden="1" x14ac:dyDescent="0.25">
      <c r="A3501" s="5">
        <v>12014</v>
      </c>
      <c r="B3501" s="25" t="s">
        <v>4781</v>
      </c>
      <c r="C3501" s="39" t="s">
        <v>402</v>
      </c>
      <c r="D3501" s="5">
        <v>6381</v>
      </c>
      <c r="E3501" t="str">
        <f t="shared" si="173"/>
        <v>Tiro_1628</v>
      </c>
      <c r="F3501" t="str">
        <f t="shared" si="174"/>
        <v>Tiroir</v>
      </c>
      <c r="I3501" t="str">
        <f t="shared" si="175"/>
        <v>Colo_Tiro_1628_Tiro_1628</v>
      </c>
      <c r="K3501" t="str">
        <f t="shared" si="172"/>
        <v>niv inf</v>
      </c>
    </row>
    <row r="3502" spans="1:11" hidden="1" x14ac:dyDescent="0.25">
      <c r="A3502" s="5">
        <v>12015</v>
      </c>
      <c r="B3502" s="25" t="s">
        <v>4778</v>
      </c>
      <c r="C3502" s="39" t="s">
        <v>403</v>
      </c>
      <c r="D3502" s="5">
        <v>6381</v>
      </c>
      <c r="E3502" t="str">
        <f t="shared" si="173"/>
        <v>Tiro_1628</v>
      </c>
      <c r="F3502" t="str">
        <f t="shared" si="174"/>
        <v>Tiroir</v>
      </c>
      <c r="I3502" t="str">
        <f t="shared" si="175"/>
        <v>Bloc_Tiro_1628_Tiro_1628</v>
      </c>
      <c r="K3502" t="str">
        <f t="shared" si="172"/>
        <v>niv inf</v>
      </c>
    </row>
    <row r="3503" spans="1:11" hidden="1" x14ac:dyDescent="0.25">
      <c r="A3503" s="5">
        <v>12016</v>
      </c>
      <c r="B3503" s="25" t="s">
        <v>4780</v>
      </c>
      <c r="C3503" s="39" t="s">
        <v>404</v>
      </c>
      <c r="D3503" s="5">
        <v>6381</v>
      </c>
      <c r="E3503" t="str">
        <f t="shared" si="173"/>
        <v>Tiro_1628</v>
      </c>
      <c r="F3503" t="str">
        <f t="shared" si="174"/>
        <v>Tiroir</v>
      </c>
      <c r="I3503" t="str">
        <f t="shared" si="175"/>
        <v>Buté_Tiro_1628_Tiro_1628</v>
      </c>
      <c r="K3503" t="str">
        <f t="shared" si="172"/>
        <v>niv inf</v>
      </c>
    </row>
    <row r="3504" spans="1:11" hidden="1" x14ac:dyDescent="0.25">
      <c r="A3504" s="5">
        <v>12017</v>
      </c>
      <c r="B3504" s="25" t="s">
        <v>4782</v>
      </c>
      <c r="C3504" s="39" t="s">
        <v>405</v>
      </c>
      <c r="D3504" s="5">
        <v>6381</v>
      </c>
      <c r="E3504" t="str">
        <f t="shared" si="173"/>
        <v>Tiro_1628</v>
      </c>
      <c r="F3504" t="str">
        <f t="shared" si="174"/>
        <v>Tiroir</v>
      </c>
      <c r="I3504" t="str">
        <f t="shared" si="175"/>
        <v>Tige_Tiro_1628_Tiro_1628</v>
      </c>
      <c r="K3504" t="str">
        <f t="shared" si="172"/>
        <v>niv inf</v>
      </c>
    </row>
    <row r="3505" spans="1:11" hidden="1" x14ac:dyDescent="0.25">
      <c r="A3505" s="5">
        <v>12018</v>
      </c>
      <c r="B3505" s="25" t="s">
        <v>4783</v>
      </c>
      <c r="C3505" s="39" t="s">
        <v>406</v>
      </c>
      <c r="D3505" s="5">
        <v>6381</v>
      </c>
      <c r="E3505" t="str">
        <f t="shared" si="173"/>
        <v>Tiro_1628</v>
      </c>
      <c r="F3505" t="str">
        <f t="shared" si="174"/>
        <v>Tiroir</v>
      </c>
      <c r="I3505" t="str">
        <f t="shared" si="175"/>
        <v>Véri_Tiro_1628_Tiro_1628</v>
      </c>
      <c r="K3505" t="str">
        <f t="shared" si="172"/>
        <v>niv inf</v>
      </c>
    </row>
    <row r="3506" spans="1:11" x14ac:dyDescent="0.25">
      <c r="A3506" s="5">
        <v>12019</v>
      </c>
      <c r="B3506" s="25" t="s">
        <v>4784</v>
      </c>
      <c r="C3506" s="39" t="s">
        <v>374</v>
      </c>
      <c r="D3506" s="5">
        <v>6382</v>
      </c>
      <c r="E3506" t="str">
        <f t="shared" si="173"/>
        <v>GH_743</v>
      </c>
      <c r="F3506" t="str">
        <f t="shared" si="174"/>
        <v>Groupe hydraulique</v>
      </c>
      <c r="I3506" t="str">
        <f t="shared" si="175"/>
        <v>Grou_GH_743_GH_743</v>
      </c>
      <c r="K3506" t="str">
        <f t="shared" si="172"/>
        <v>doublon</v>
      </c>
    </row>
    <row r="3507" spans="1:11" x14ac:dyDescent="0.25">
      <c r="A3507" s="5">
        <v>12021</v>
      </c>
      <c r="B3507" s="25" t="s">
        <v>4785</v>
      </c>
      <c r="C3507" s="39" t="s">
        <v>775</v>
      </c>
      <c r="D3507" s="5">
        <v>6384</v>
      </c>
      <c r="E3507" t="str">
        <f t="shared" si="173"/>
        <v>Mani_1005</v>
      </c>
      <c r="F3507" t="str">
        <f t="shared" si="174"/>
        <v>Manipulateur chargement/déchargement</v>
      </c>
      <c r="I3507" t="str">
        <f t="shared" si="175"/>
        <v>Mani_Mani_1005_Mani_1005</v>
      </c>
      <c r="K3507" t="str">
        <f t="shared" si="172"/>
        <v>doublon</v>
      </c>
    </row>
    <row r="3508" spans="1:11" x14ac:dyDescent="0.25">
      <c r="A3508" s="5">
        <v>12022</v>
      </c>
      <c r="B3508" s="25" t="s">
        <v>4786</v>
      </c>
      <c r="C3508" s="39" t="s">
        <v>776</v>
      </c>
      <c r="D3508" s="5">
        <v>6385</v>
      </c>
      <c r="E3508" t="str">
        <f t="shared" si="173"/>
        <v>Eb1_1005</v>
      </c>
      <c r="F3508" t="str">
        <f t="shared" si="174"/>
        <v>Station1ère ebauche</v>
      </c>
      <c r="I3508" t="str">
        <f t="shared" si="175"/>
        <v>Stat_Eb1_1005_Eb1_1005</v>
      </c>
      <c r="K3508" t="str">
        <f t="shared" si="172"/>
        <v>doublon</v>
      </c>
    </row>
    <row r="3509" spans="1:11" x14ac:dyDescent="0.25">
      <c r="A3509" s="5">
        <v>12023</v>
      </c>
      <c r="B3509" s="25" t="s">
        <v>4787</v>
      </c>
      <c r="C3509" s="39" t="s">
        <v>777</v>
      </c>
      <c r="D3509" s="5">
        <v>6386</v>
      </c>
      <c r="E3509" t="str">
        <f t="shared" si="173"/>
        <v>Eb2_1005</v>
      </c>
      <c r="F3509" t="str">
        <f t="shared" si="174"/>
        <v>Station 2ème ebauche</v>
      </c>
      <c r="I3509" t="str">
        <f t="shared" si="175"/>
        <v>Stat_Eb2_1005_Eb2_1005</v>
      </c>
      <c r="K3509" t="str">
        <f t="shared" si="172"/>
        <v>doublon</v>
      </c>
    </row>
    <row r="3510" spans="1:11" x14ac:dyDescent="0.25">
      <c r="A3510" s="5">
        <v>12024</v>
      </c>
      <c r="B3510" s="25" t="s">
        <v>4788</v>
      </c>
      <c r="C3510" s="39" t="s">
        <v>778</v>
      </c>
      <c r="D3510" s="5">
        <v>6387</v>
      </c>
      <c r="E3510" t="str">
        <f t="shared" si="173"/>
        <v>Fin_1005</v>
      </c>
      <c r="F3510" t="str">
        <f t="shared" si="174"/>
        <v>Station finition</v>
      </c>
      <c r="I3510" t="str">
        <f t="shared" si="175"/>
        <v>Stat_Fin_1005_Fin_1005</v>
      </c>
      <c r="K3510" t="str">
        <f t="shared" si="172"/>
        <v>doublon</v>
      </c>
    </row>
    <row r="3511" spans="1:11" x14ac:dyDescent="0.25">
      <c r="A3511" s="5">
        <v>12025</v>
      </c>
      <c r="B3511" s="25" t="s">
        <v>4789</v>
      </c>
      <c r="C3511" s="39" t="s">
        <v>779</v>
      </c>
      <c r="D3511" s="5">
        <v>6388</v>
      </c>
      <c r="E3511" t="str">
        <f t="shared" si="173"/>
        <v>Ctrl_1005</v>
      </c>
      <c r="F3511" t="str">
        <f t="shared" si="174"/>
        <v>Station contrôle</v>
      </c>
      <c r="I3511" t="str">
        <f t="shared" si="175"/>
        <v>Stat_Ctrl_1005_Ctrl_1005</v>
      </c>
      <c r="K3511" t="str">
        <f t="shared" si="172"/>
        <v>doublon</v>
      </c>
    </row>
    <row r="3512" spans="1:11" x14ac:dyDescent="0.25">
      <c r="A3512" s="5">
        <v>12026</v>
      </c>
      <c r="B3512" s="25" t="s">
        <v>4790</v>
      </c>
      <c r="C3512" s="39" t="s">
        <v>374</v>
      </c>
      <c r="D3512" s="5">
        <v>6389</v>
      </c>
      <c r="E3512" t="str">
        <f t="shared" si="173"/>
        <v>Gh_1005</v>
      </c>
      <c r="F3512" t="str">
        <f t="shared" si="174"/>
        <v>Groupe hydraulique</v>
      </c>
      <c r="I3512" t="str">
        <f t="shared" si="175"/>
        <v>Grou_Gh_1005_Gh_1005</v>
      </c>
      <c r="K3512" t="str">
        <f t="shared" si="172"/>
        <v>doublon</v>
      </c>
    </row>
    <row r="3513" spans="1:11" x14ac:dyDescent="0.25">
      <c r="A3513" s="5">
        <v>12027</v>
      </c>
      <c r="B3513" s="25" t="s">
        <v>4791</v>
      </c>
      <c r="C3513" s="39" t="s">
        <v>556</v>
      </c>
      <c r="D3513" s="5">
        <v>6390</v>
      </c>
      <c r="E3513" t="str">
        <f t="shared" si="173"/>
        <v>Armo_1005</v>
      </c>
      <c r="F3513" t="str">
        <f t="shared" si="174"/>
        <v>Armoire électrique</v>
      </c>
      <c r="I3513" t="str">
        <f t="shared" si="175"/>
        <v>Armo_Armo_1005_Armo_1005</v>
      </c>
      <c r="K3513" t="str">
        <f t="shared" si="172"/>
        <v>doublon</v>
      </c>
    </row>
    <row r="3514" spans="1:11" x14ac:dyDescent="0.25">
      <c r="A3514" s="5">
        <v>12028</v>
      </c>
      <c r="B3514" s="25" t="s">
        <v>4792</v>
      </c>
      <c r="C3514" s="39" t="s">
        <v>780</v>
      </c>
      <c r="D3514" s="5">
        <v>6391</v>
      </c>
      <c r="E3514" t="str">
        <f t="shared" si="173"/>
        <v>Emma_1822</v>
      </c>
      <c r="F3514" t="str">
        <f t="shared" si="174"/>
        <v>S/E Emmanchement</v>
      </c>
      <c r="I3514" t="str">
        <f t="shared" si="175"/>
        <v>S/E _Emma_1822_Emma_1822</v>
      </c>
      <c r="K3514" t="str">
        <f t="shared" ref="K3514:K3577" si="176">IF(C3514=F3514,"doublon","niv inf")</f>
        <v>doublon</v>
      </c>
    </row>
    <row r="3515" spans="1:11" x14ac:dyDescent="0.25">
      <c r="A3515" s="5">
        <v>12029</v>
      </c>
      <c r="B3515" s="25" t="s">
        <v>4793</v>
      </c>
      <c r="C3515" s="39" t="s">
        <v>781</v>
      </c>
      <c r="D3515" s="5">
        <v>6392</v>
      </c>
      <c r="E3515" t="str">
        <f t="shared" si="173"/>
        <v>Outil_1822</v>
      </c>
      <c r="F3515" t="str">
        <f t="shared" si="174"/>
        <v>S/E Outillage JT</v>
      </c>
      <c r="I3515" t="str">
        <f t="shared" si="175"/>
        <v>S/E _Outil_1822_Outil_1822</v>
      </c>
      <c r="K3515" t="str">
        <f t="shared" si="176"/>
        <v>doublon</v>
      </c>
    </row>
    <row r="3516" spans="1:11" x14ac:dyDescent="0.25">
      <c r="A3516" s="5">
        <v>12030</v>
      </c>
      <c r="B3516" s="25" t="s">
        <v>4794</v>
      </c>
      <c r="C3516" s="39" t="s">
        <v>782</v>
      </c>
      <c r="D3516" s="5">
        <v>6393</v>
      </c>
      <c r="E3516" t="str">
        <f t="shared" si="173"/>
        <v>Tiroir_1822</v>
      </c>
      <c r="F3516" t="str">
        <f t="shared" si="174"/>
        <v>S/E Tiroir outillage</v>
      </c>
      <c r="I3516" t="str">
        <f t="shared" si="175"/>
        <v>S/E _Tiroir_1822_Tiroir_1822</v>
      </c>
      <c r="K3516" t="str">
        <f t="shared" si="176"/>
        <v>doublon</v>
      </c>
    </row>
    <row r="3517" spans="1:11" x14ac:dyDescent="0.25">
      <c r="A3517" s="5">
        <v>12031</v>
      </c>
      <c r="B3517" s="25" t="s">
        <v>4795</v>
      </c>
      <c r="C3517" s="39" t="s">
        <v>783</v>
      </c>
      <c r="D3517" s="5">
        <v>6394</v>
      </c>
      <c r="E3517" t="str">
        <f t="shared" si="173"/>
        <v>Bac_1822</v>
      </c>
      <c r="F3517" t="str">
        <f t="shared" si="174"/>
        <v>S/E Bac à rebuts</v>
      </c>
      <c r="I3517" t="str">
        <f t="shared" si="175"/>
        <v>S/E _Bac_1822_Bac_1822</v>
      </c>
      <c r="K3517" t="str">
        <f t="shared" si="176"/>
        <v>doublon</v>
      </c>
    </row>
    <row r="3518" spans="1:11" x14ac:dyDescent="0.25">
      <c r="A3518" s="5">
        <v>12032</v>
      </c>
      <c r="B3518" s="25" t="s">
        <v>4796</v>
      </c>
      <c r="C3518" s="39" t="s">
        <v>784</v>
      </c>
      <c r="D3518" s="5">
        <v>6395</v>
      </c>
      <c r="E3518" t="str">
        <f t="shared" si="173"/>
        <v>Struc_1842</v>
      </c>
      <c r="F3518" t="str">
        <f t="shared" si="174"/>
        <v>S/E Structure</v>
      </c>
      <c r="I3518" t="str">
        <f t="shared" si="175"/>
        <v>S/E _Struc_1842_Struc_1842</v>
      </c>
      <c r="K3518" t="str">
        <f t="shared" si="176"/>
        <v>doublon</v>
      </c>
    </row>
    <row r="3519" spans="1:11" x14ac:dyDescent="0.25">
      <c r="A3519" s="5">
        <v>12033</v>
      </c>
      <c r="B3519" s="25" t="s">
        <v>4797</v>
      </c>
      <c r="C3519" s="39" t="s">
        <v>785</v>
      </c>
      <c r="D3519" s="5">
        <v>6396</v>
      </c>
      <c r="E3519" t="str">
        <f t="shared" si="173"/>
        <v>Posa_1842</v>
      </c>
      <c r="F3519" t="str">
        <f t="shared" si="174"/>
        <v>Posage CRAFTER</v>
      </c>
      <c r="I3519" t="str">
        <f t="shared" si="175"/>
        <v>Posa_Posa_1842_Posa_1842</v>
      </c>
      <c r="K3519" t="str">
        <f t="shared" si="176"/>
        <v>doublon</v>
      </c>
    </row>
    <row r="3520" spans="1:11" x14ac:dyDescent="0.25">
      <c r="A3520" s="5">
        <v>12034</v>
      </c>
      <c r="B3520" s="25" t="s">
        <v>4798</v>
      </c>
      <c r="C3520" s="39" t="s">
        <v>786</v>
      </c>
      <c r="D3520" s="5">
        <v>6397</v>
      </c>
      <c r="E3520" t="str">
        <f t="shared" si="173"/>
        <v>Post_1842</v>
      </c>
      <c r="F3520" t="str">
        <f t="shared" si="174"/>
        <v>Poste joint et ctrl bout d'arbre</v>
      </c>
      <c r="I3520" t="str">
        <f t="shared" si="175"/>
        <v>Post_Post_1842_Post_1842</v>
      </c>
      <c r="K3520" t="str">
        <f t="shared" si="176"/>
        <v>doublon</v>
      </c>
    </row>
    <row r="3521" spans="1:11" x14ac:dyDescent="0.25">
      <c r="A3521" s="5">
        <v>12035</v>
      </c>
      <c r="B3521" s="25" t="s">
        <v>4799</v>
      </c>
      <c r="C3521" s="39" t="s">
        <v>787</v>
      </c>
      <c r="D3521" s="5">
        <v>6398</v>
      </c>
      <c r="E3521" t="str">
        <f t="shared" si="173"/>
        <v>Outil_1842</v>
      </c>
      <c r="F3521" t="str">
        <f t="shared" si="174"/>
        <v>S/E porte outillages JTD</v>
      </c>
      <c r="I3521" t="str">
        <f t="shared" si="175"/>
        <v>S/E _Outil_1842_Outil_1842</v>
      </c>
      <c r="K3521" t="str">
        <f t="shared" si="176"/>
        <v>doublon</v>
      </c>
    </row>
    <row r="3522" spans="1:11" x14ac:dyDescent="0.25">
      <c r="A3522" s="5">
        <v>12036</v>
      </c>
      <c r="B3522" s="25" t="s">
        <v>4800</v>
      </c>
      <c r="C3522" s="39" t="s">
        <v>788</v>
      </c>
      <c r="D3522" s="5">
        <v>6399</v>
      </c>
      <c r="E3522" t="str">
        <f t="shared" si="173"/>
        <v>Ctrl_1842</v>
      </c>
      <c r="F3522" t="str">
        <f t="shared" si="174"/>
        <v>S/E contrôle taraudage</v>
      </c>
      <c r="I3522" t="str">
        <f t="shared" si="175"/>
        <v>S/E _Ctrl_1842_Ctrl_1842</v>
      </c>
      <c r="K3522" t="str">
        <f t="shared" si="176"/>
        <v>doublon</v>
      </c>
    </row>
    <row r="3523" spans="1:11" x14ac:dyDescent="0.25">
      <c r="A3523" s="5">
        <v>12037</v>
      </c>
      <c r="B3523" s="25" t="s">
        <v>4801</v>
      </c>
      <c r="C3523" s="39" t="s">
        <v>789</v>
      </c>
      <c r="D3523" s="5">
        <v>6400</v>
      </c>
      <c r="E3523" t="str">
        <f t="shared" si="173"/>
        <v>Pneu_1842</v>
      </c>
      <c r="F3523" t="str">
        <f t="shared" si="174"/>
        <v>S/E pneumatique</v>
      </c>
      <c r="I3523" t="str">
        <f t="shared" si="175"/>
        <v>S/E _Pneu_1842_Pneu_1842</v>
      </c>
      <c r="K3523" t="str">
        <f t="shared" si="176"/>
        <v>doublon</v>
      </c>
    </row>
    <row r="3524" spans="1:11" x14ac:dyDescent="0.25">
      <c r="A3524" s="5">
        <v>12038</v>
      </c>
      <c r="B3524" s="25" t="s">
        <v>4802</v>
      </c>
      <c r="C3524" s="39" t="s">
        <v>790</v>
      </c>
      <c r="D3524" s="5">
        <v>6401</v>
      </c>
      <c r="E3524" t="str">
        <f t="shared" si="173"/>
        <v>Gaba_1842</v>
      </c>
      <c r="F3524" t="str">
        <f t="shared" si="174"/>
        <v>Gabarits</v>
      </c>
      <c r="I3524" t="str">
        <f t="shared" si="175"/>
        <v>Gaba_Gaba_1842_Gaba_1842</v>
      </c>
      <c r="K3524" t="str">
        <f t="shared" si="176"/>
        <v>doublon</v>
      </c>
    </row>
    <row r="3525" spans="1:11" x14ac:dyDescent="0.25">
      <c r="A3525" s="5">
        <v>12039</v>
      </c>
      <c r="B3525" s="25" t="s">
        <v>4803</v>
      </c>
      <c r="C3525" s="39" t="s">
        <v>783</v>
      </c>
      <c r="D3525" s="5">
        <v>6402</v>
      </c>
      <c r="E3525" t="str">
        <f t="shared" si="173"/>
        <v>Bac_1842</v>
      </c>
      <c r="F3525" t="str">
        <f t="shared" si="174"/>
        <v>S/E Bac à rebuts</v>
      </c>
      <c r="I3525" t="str">
        <f t="shared" si="175"/>
        <v>S/E _Bac_1842_Bac_1842</v>
      </c>
      <c r="K3525" t="str">
        <f t="shared" si="176"/>
        <v>doublon</v>
      </c>
    </row>
    <row r="3526" spans="1:11" x14ac:dyDescent="0.25">
      <c r="A3526" s="5">
        <v>12040</v>
      </c>
      <c r="B3526" s="25" t="s">
        <v>4804</v>
      </c>
      <c r="C3526" s="39" t="s">
        <v>791</v>
      </c>
      <c r="D3526" s="5">
        <v>6403</v>
      </c>
      <c r="E3526" t="str">
        <f t="shared" si="173"/>
        <v>Plat_1745</v>
      </c>
      <c r="F3526" t="str">
        <f t="shared" si="174"/>
        <v>Plateau tournant</v>
      </c>
      <c r="I3526" t="str">
        <f t="shared" si="175"/>
        <v>Plat_Plat_1745_Plat_1745</v>
      </c>
      <c r="K3526" t="str">
        <f t="shared" si="176"/>
        <v>doublon</v>
      </c>
    </row>
    <row r="3527" spans="1:11" x14ac:dyDescent="0.25">
      <c r="A3527" s="5">
        <v>12041</v>
      </c>
      <c r="B3527" s="25" t="s">
        <v>4805</v>
      </c>
      <c r="C3527" s="39" t="s">
        <v>775</v>
      </c>
      <c r="D3527" s="5">
        <v>6404</v>
      </c>
      <c r="E3527" t="str">
        <f t="shared" si="173"/>
        <v>Mani_1745</v>
      </c>
      <c r="F3527" t="str">
        <f t="shared" si="174"/>
        <v>Manipulateur chargement/déchargement</v>
      </c>
      <c r="I3527" t="str">
        <f t="shared" si="175"/>
        <v>Mani_Mani_1745_Mani_1745</v>
      </c>
      <c r="K3527" t="str">
        <f t="shared" si="176"/>
        <v>doublon</v>
      </c>
    </row>
    <row r="3528" spans="1:11" x14ac:dyDescent="0.25">
      <c r="A3528" s="5">
        <v>12042</v>
      </c>
      <c r="B3528" s="25" t="s">
        <v>4806</v>
      </c>
      <c r="C3528" s="39" t="s">
        <v>347</v>
      </c>
      <c r="D3528" s="5">
        <v>6405</v>
      </c>
      <c r="E3528" t="str">
        <f t="shared" si="173"/>
        <v>Plat_1005</v>
      </c>
      <c r="F3528" t="str">
        <f t="shared" si="174"/>
        <v>Plateau</v>
      </c>
      <c r="I3528" t="str">
        <f t="shared" si="175"/>
        <v>Plat_Plat_1005_Plat_1005</v>
      </c>
      <c r="K3528" t="str">
        <f t="shared" si="176"/>
        <v>doublon</v>
      </c>
    </row>
    <row r="3529" spans="1:11" x14ac:dyDescent="0.25">
      <c r="A3529" s="5">
        <v>12043</v>
      </c>
      <c r="B3529" s="25" t="s">
        <v>4807</v>
      </c>
      <c r="C3529" s="39" t="s">
        <v>792</v>
      </c>
      <c r="D3529" s="5">
        <v>6406</v>
      </c>
      <c r="E3529" t="str">
        <f t="shared" si="173"/>
        <v>Autr_1005</v>
      </c>
      <c r="F3529" t="str">
        <f t="shared" si="174"/>
        <v>Autre</v>
      </c>
      <c r="I3529" t="str">
        <f t="shared" si="175"/>
        <v>Autr_Autr_1005_Autr_1005</v>
      </c>
      <c r="K3529" t="str">
        <f t="shared" si="176"/>
        <v>doublon</v>
      </c>
    </row>
    <row r="3530" spans="1:11" x14ac:dyDescent="0.25">
      <c r="A3530" s="5">
        <v>12044</v>
      </c>
      <c r="B3530" s="25" t="s">
        <v>4808</v>
      </c>
      <c r="C3530" s="39" t="s">
        <v>793</v>
      </c>
      <c r="D3530" s="5">
        <v>6407</v>
      </c>
      <c r="E3530" t="str">
        <f t="shared" si="173"/>
        <v>Cabi_1745</v>
      </c>
      <c r="F3530" t="str">
        <f t="shared" si="174"/>
        <v>Cabine de devracage</v>
      </c>
      <c r="I3530" t="str">
        <f t="shared" si="175"/>
        <v>Cabi_Cabi_1745_Cabi_1745</v>
      </c>
      <c r="K3530" t="str">
        <f t="shared" si="176"/>
        <v>doublon</v>
      </c>
    </row>
    <row r="3531" spans="1:11" x14ac:dyDescent="0.25">
      <c r="A3531" s="5">
        <v>12045</v>
      </c>
      <c r="B3531" s="25" t="s">
        <v>4809</v>
      </c>
      <c r="C3531" s="39" t="s">
        <v>794</v>
      </c>
      <c r="D3531" s="5">
        <v>6408</v>
      </c>
      <c r="E3531" t="str">
        <f t="shared" si="173"/>
        <v>Conv_1745</v>
      </c>
      <c r="F3531" t="str">
        <f t="shared" si="174"/>
        <v>Convoyeur 6 voies</v>
      </c>
      <c r="I3531" t="str">
        <f t="shared" si="175"/>
        <v>Conv_Conv_1745_Conv_1745</v>
      </c>
      <c r="K3531" t="str">
        <f t="shared" si="176"/>
        <v>doublon</v>
      </c>
    </row>
    <row r="3532" spans="1:11" x14ac:dyDescent="0.25">
      <c r="A3532" s="5">
        <v>12046</v>
      </c>
      <c r="B3532" s="25" t="s">
        <v>4809</v>
      </c>
      <c r="C3532" s="39" t="s">
        <v>795</v>
      </c>
      <c r="D3532" s="5">
        <v>6409</v>
      </c>
      <c r="E3532" t="str">
        <f t="shared" si="173"/>
        <v>Conv_1745</v>
      </c>
      <c r="F3532" t="str">
        <f t="shared" si="174"/>
        <v>Convoyeur à augets</v>
      </c>
      <c r="I3532" t="str">
        <f t="shared" si="175"/>
        <v>Conv_Conv_1745_Conv_1745</v>
      </c>
      <c r="K3532" t="str">
        <f t="shared" si="176"/>
        <v>doublon</v>
      </c>
    </row>
    <row r="3533" spans="1:11" x14ac:dyDescent="0.25">
      <c r="A3533" s="5">
        <v>12047</v>
      </c>
      <c r="B3533" s="25" t="s">
        <v>4805</v>
      </c>
      <c r="C3533" s="39" t="s">
        <v>796</v>
      </c>
      <c r="D3533" s="5">
        <v>6410</v>
      </c>
      <c r="E3533" t="str">
        <f t="shared" si="173"/>
        <v>Mani_1745</v>
      </c>
      <c r="F3533" t="str">
        <f t="shared" si="174"/>
        <v>Manipulateur WEBER</v>
      </c>
      <c r="I3533" t="str">
        <f t="shared" si="175"/>
        <v>Mani_Mani_1745_Mani_1745</v>
      </c>
      <c r="K3533" t="str">
        <f t="shared" si="176"/>
        <v>doublon</v>
      </c>
    </row>
    <row r="3534" spans="1:11" x14ac:dyDescent="0.25">
      <c r="A3534" s="5">
        <v>12048</v>
      </c>
      <c r="B3534" s="25" t="s">
        <v>4810</v>
      </c>
      <c r="C3534" s="39" t="s">
        <v>797</v>
      </c>
      <c r="D3534" s="5">
        <v>6411</v>
      </c>
      <c r="E3534" t="str">
        <f t="shared" si="173"/>
        <v>Bac _1745</v>
      </c>
      <c r="F3534" t="str">
        <f t="shared" si="174"/>
        <v>Bac à lubrifiant / Filtration</v>
      </c>
      <c r="I3534" t="str">
        <f t="shared" si="175"/>
        <v>Bac _Bac _1745_Bac _1745</v>
      </c>
      <c r="K3534" t="str">
        <f t="shared" si="176"/>
        <v>doublon</v>
      </c>
    </row>
    <row r="3535" spans="1:11" x14ac:dyDescent="0.25">
      <c r="A3535" s="5">
        <v>12049</v>
      </c>
      <c r="B3535" s="25" t="s">
        <v>4811</v>
      </c>
      <c r="C3535" s="39" t="s">
        <v>622</v>
      </c>
      <c r="D3535" s="5">
        <v>6412</v>
      </c>
      <c r="E3535" t="str">
        <f t="shared" si="173"/>
        <v>Post_1843</v>
      </c>
      <c r="F3535" t="str">
        <f t="shared" si="174"/>
        <v>Poste de martelage</v>
      </c>
      <c r="I3535" t="str">
        <f t="shared" si="175"/>
        <v>Post_Post_1843_Post_1843</v>
      </c>
      <c r="K3535" t="str">
        <f t="shared" si="176"/>
        <v>doublon</v>
      </c>
    </row>
    <row r="3536" spans="1:11" x14ac:dyDescent="0.25">
      <c r="A3536" s="5">
        <v>12050</v>
      </c>
      <c r="B3536" s="25" t="s">
        <v>4812</v>
      </c>
      <c r="C3536" s="39" t="s">
        <v>798</v>
      </c>
      <c r="D3536" s="5">
        <v>6413</v>
      </c>
      <c r="E3536" t="str">
        <f t="shared" si="173"/>
        <v>Unit_1843</v>
      </c>
      <c r="F3536" t="str">
        <f t="shared" si="174"/>
        <v>Unité d'avance</v>
      </c>
      <c r="I3536" t="str">
        <f t="shared" si="175"/>
        <v>Unit_Unit_1843_Unit_1843</v>
      </c>
      <c r="K3536" t="str">
        <f t="shared" si="176"/>
        <v>doublon</v>
      </c>
    </row>
    <row r="3537" spans="1:11" x14ac:dyDescent="0.25">
      <c r="A3537" s="5">
        <v>12051</v>
      </c>
      <c r="B3537" s="25" t="s">
        <v>4813</v>
      </c>
      <c r="C3537" s="39" t="s">
        <v>799</v>
      </c>
      <c r="D3537" s="5">
        <v>6414</v>
      </c>
      <c r="E3537" t="str">
        <f t="shared" si="173"/>
        <v>Robo_1843</v>
      </c>
      <c r="F3537" t="str">
        <f t="shared" si="174"/>
        <v xml:space="preserve">Robot manipulateur </v>
      </c>
      <c r="I3537" t="str">
        <f t="shared" si="175"/>
        <v>Robo_Robo_1843_Robo_1843</v>
      </c>
      <c r="K3537" t="str">
        <f t="shared" si="176"/>
        <v>doublon</v>
      </c>
    </row>
    <row r="3538" spans="1:11" x14ac:dyDescent="0.25">
      <c r="A3538" s="5">
        <v>12052</v>
      </c>
      <c r="B3538" s="25" t="s">
        <v>4814</v>
      </c>
      <c r="C3538" s="39" t="s">
        <v>800</v>
      </c>
      <c r="D3538" s="5">
        <v>6415</v>
      </c>
      <c r="E3538" t="str">
        <f t="shared" ref="E3538:E3601" si="177">VLOOKUP(D3538,$A$2:$C$3736,2,FALSE)</f>
        <v>Ence_1843</v>
      </c>
      <c r="F3538" t="str">
        <f t="shared" ref="F3538:F3601" si="178">VLOOKUP(D3538,$A$2:$C$3736,3,FALSE)</f>
        <v xml:space="preserve">Enceinte </v>
      </c>
      <c r="I3538" t="str">
        <f t="shared" ref="I3538:I3601" si="179">+B3538&amp;"_"&amp;E3538</f>
        <v>Ence_Ence_1843_Ence_1843</v>
      </c>
      <c r="K3538" t="str">
        <f t="shared" si="176"/>
        <v>doublon</v>
      </c>
    </row>
    <row r="3539" spans="1:11" x14ac:dyDescent="0.25">
      <c r="A3539" s="5">
        <v>12053</v>
      </c>
      <c r="B3539" s="25" t="s">
        <v>4815</v>
      </c>
      <c r="C3539" s="39" t="s">
        <v>801</v>
      </c>
      <c r="D3539" s="5">
        <v>6416</v>
      </c>
      <c r="E3539" t="str">
        <f t="shared" si="177"/>
        <v>Armo_1843</v>
      </c>
      <c r="F3539" t="str">
        <f t="shared" si="178"/>
        <v xml:space="preserve">Armoire electrique </v>
      </c>
      <c r="I3539" t="str">
        <f t="shared" si="179"/>
        <v>Armo_Armo_1843_Armo_1843</v>
      </c>
      <c r="K3539" t="str">
        <f t="shared" si="176"/>
        <v>doublon</v>
      </c>
    </row>
    <row r="3540" spans="1:11" x14ac:dyDescent="0.25">
      <c r="A3540" s="5">
        <v>12054</v>
      </c>
      <c r="B3540" s="25" t="s">
        <v>4816</v>
      </c>
      <c r="C3540" s="39" t="s">
        <v>802</v>
      </c>
      <c r="D3540" s="5">
        <v>6417</v>
      </c>
      <c r="E3540" t="str">
        <f t="shared" si="177"/>
        <v>GH_1843</v>
      </c>
      <c r="F3540" t="str">
        <f t="shared" si="178"/>
        <v xml:space="preserve">Groupe hydraulique </v>
      </c>
      <c r="I3540" t="str">
        <f t="shared" si="179"/>
        <v>Grou_GH_1843_GH_1843</v>
      </c>
      <c r="K3540" t="str">
        <f t="shared" si="176"/>
        <v>doublon</v>
      </c>
    </row>
    <row r="3541" spans="1:11" x14ac:dyDescent="0.25">
      <c r="A3541" s="5">
        <v>12055</v>
      </c>
      <c r="B3541" s="25" t="s">
        <v>4817</v>
      </c>
      <c r="C3541" s="39" t="s">
        <v>803</v>
      </c>
      <c r="D3541" s="5">
        <v>6418</v>
      </c>
      <c r="E3541" t="str">
        <f t="shared" si="177"/>
        <v>Conv_E_1843</v>
      </c>
      <c r="F3541" t="str">
        <f t="shared" si="178"/>
        <v>Convoyeur entrée</v>
      </c>
      <c r="I3541" t="str">
        <f t="shared" si="179"/>
        <v>Conv_Conv_E_1843_Conv_E_1843</v>
      </c>
      <c r="K3541" t="str">
        <f t="shared" si="176"/>
        <v>doublon</v>
      </c>
    </row>
    <row r="3542" spans="1:11" x14ac:dyDescent="0.25">
      <c r="A3542" s="5">
        <v>12056</v>
      </c>
      <c r="B3542" s="25" t="s">
        <v>4818</v>
      </c>
      <c r="C3542" s="39" t="s">
        <v>804</v>
      </c>
      <c r="D3542" s="5">
        <v>6419</v>
      </c>
      <c r="E3542" t="str">
        <f t="shared" si="177"/>
        <v>Conv_S_1843</v>
      </c>
      <c r="F3542" t="str">
        <f t="shared" si="178"/>
        <v>Convoyeur sortie</v>
      </c>
      <c r="I3542" t="str">
        <f t="shared" si="179"/>
        <v>Conv_Conv_S_1843_Conv_S_1843</v>
      </c>
      <c r="K3542" t="str">
        <f t="shared" si="176"/>
        <v>doublon</v>
      </c>
    </row>
    <row r="3543" spans="1:11" x14ac:dyDescent="0.25">
      <c r="A3543" s="5">
        <v>12057</v>
      </c>
      <c r="B3543" s="25" t="s">
        <v>4819</v>
      </c>
      <c r="C3543" s="39" t="s">
        <v>805</v>
      </c>
      <c r="D3543" s="5">
        <v>6420</v>
      </c>
      <c r="E3543" t="str">
        <f t="shared" si="177"/>
        <v>Chas1_1547</v>
      </c>
      <c r="F3543" t="str">
        <f t="shared" si="178"/>
        <v>Chassis de protection</v>
      </c>
      <c r="I3543" t="str">
        <f t="shared" si="179"/>
        <v>Chas_Chas1_1547_Chas1_1547</v>
      </c>
      <c r="K3543" t="str">
        <f t="shared" si="176"/>
        <v>doublon</v>
      </c>
    </row>
    <row r="3544" spans="1:11" x14ac:dyDescent="0.25">
      <c r="A3544" s="5">
        <v>12058</v>
      </c>
      <c r="B3544" s="25" t="s">
        <v>4820</v>
      </c>
      <c r="C3544" s="39" t="s">
        <v>805</v>
      </c>
      <c r="D3544" s="5">
        <v>6421</v>
      </c>
      <c r="E3544" t="str">
        <f t="shared" si="177"/>
        <v>Chas2_1583</v>
      </c>
      <c r="F3544" t="str">
        <f t="shared" si="178"/>
        <v>Chassis de protection</v>
      </c>
      <c r="I3544" t="str">
        <f t="shared" si="179"/>
        <v>Chas_Chas2_1583_Chas2_1583</v>
      </c>
      <c r="K3544" t="str">
        <f t="shared" si="176"/>
        <v>doublon</v>
      </c>
    </row>
    <row r="3545" spans="1:11" x14ac:dyDescent="0.25">
      <c r="A3545" s="5">
        <v>12059</v>
      </c>
      <c r="B3545" s="25" t="s">
        <v>4821</v>
      </c>
      <c r="C3545" s="39" t="s">
        <v>806</v>
      </c>
      <c r="D3545" s="5">
        <v>6422</v>
      </c>
      <c r="E3545" t="str">
        <f t="shared" si="177"/>
        <v>Grav_1583</v>
      </c>
      <c r="F3545" t="str">
        <f t="shared" si="178"/>
        <v>Gravitaire</v>
      </c>
      <c r="I3545" t="str">
        <f t="shared" si="179"/>
        <v>Grav_Grav_1583_Grav_1583</v>
      </c>
      <c r="K3545" t="str">
        <f t="shared" si="176"/>
        <v>doublon</v>
      </c>
    </row>
    <row r="3546" spans="1:11" x14ac:dyDescent="0.25">
      <c r="A3546" s="5">
        <v>12060</v>
      </c>
      <c r="B3546" s="25" t="s">
        <v>4822</v>
      </c>
      <c r="C3546" s="39" t="s">
        <v>806</v>
      </c>
      <c r="D3546" s="5">
        <v>6423</v>
      </c>
      <c r="E3546" t="str">
        <f t="shared" si="177"/>
        <v>Grav_1547</v>
      </c>
      <c r="F3546" t="str">
        <f t="shared" si="178"/>
        <v>Gravitaire</v>
      </c>
      <c r="I3546" t="str">
        <f t="shared" si="179"/>
        <v>Grav_Grav_1547_Grav_1547</v>
      </c>
      <c r="K3546" t="str">
        <f t="shared" si="176"/>
        <v>doublon</v>
      </c>
    </row>
    <row r="3547" spans="1:11" x14ac:dyDescent="0.25">
      <c r="A3547" s="5">
        <v>12061</v>
      </c>
      <c r="B3547" s="25" t="s">
        <v>4823</v>
      </c>
      <c r="C3547" s="39" t="s">
        <v>807</v>
      </c>
      <c r="D3547" s="5">
        <v>6424</v>
      </c>
      <c r="E3547" t="str">
        <f t="shared" si="177"/>
        <v>Pl1_1547</v>
      </c>
      <c r="F3547" t="str">
        <f t="shared" si="178"/>
        <v>Plateau 1</v>
      </c>
      <c r="I3547" t="str">
        <f t="shared" si="179"/>
        <v>Plat_Pl1_1547_Pl1_1547</v>
      </c>
      <c r="K3547" t="str">
        <f t="shared" si="176"/>
        <v>doublon</v>
      </c>
    </row>
    <row r="3548" spans="1:11" x14ac:dyDescent="0.25">
      <c r="A3548" s="5">
        <v>12062</v>
      </c>
      <c r="B3548" s="25" t="s">
        <v>4824</v>
      </c>
      <c r="C3548" s="39" t="s">
        <v>807</v>
      </c>
      <c r="D3548" s="5">
        <v>6425</v>
      </c>
      <c r="E3548" t="str">
        <f t="shared" si="177"/>
        <v>Pl1_1583</v>
      </c>
      <c r="F3548" t="str">
        <f t="shared" si="178"/>
        <v>Plateau 1</v>
      </c>
      <c r="I3548" t="str">
        <f t="shared" si="179"/>
        <v>Plat_Pl1_1583_Pl1_1583</v>
      </c>
      <c r="K3548" t="str">
        <f t="shared" si="176"/>
        <v>doublon</v>
      </c>
    </row>
    <row r="3549" spans="1:11" x14ac:dyDescent="0.25">
      <c r="A3549" s="5">
        <v>12063</v>
      </c>
      <c r="B3549" s="25" t="s">
        <v>4825</v>
      </c>
      <c r="C3549" s="39" t="s">
        <v>808</v>
      </c>
      <c r="D3549" s="5">
        <v>6426</v>
      </c>
      <c r="E3549" t="str">
        <f t="shared" si="177"/>
        <v>Char_1583</v>
      </c>
      <c r="F3549" t="str">
        <f t="shared" si="178"/>
        <v>Chargement arbre</v>
      </c>
      <c r="I3549" t="str">
        <f t="shared" si="179"/>
        <v>Char_Char_1583_Char_1583</v>
      </c>
      <c r="K3549" t="str">
        <f t="shared" si="176"/>
        <v>doublon</v>
      </c>
    </row>
    <row r="3550" spans="1:11" x14ac:dyDescent="0.25">
      <c r="A3550" s="5">
        <v>12064</v>
      </c>
      <c r="B3550" s="25" t="s">
        <v>4826</v>
      </c>
      <c r="C3550" s="39" t="s">
        <v>808</v>
      </c>
      <c r="D3550" s="5">
        <v>6427</v>
      </c>
      <c r="E3550" t="str">
        <f t="shared" si="177"/>
        <v>Char_1547</v>
      </c>
      <c r="F3550" t="str">
        <f t="shared" si="178"/>
        <v>Chargement arbre</v>
      </c>
      <c r="I3550" t="str">
        <f t="shared" si="179"/>
        <v>Char_Char_1547_Char_1547</v>
      </c>
      <c r="K3550" t="str">
        <f t="shared" si="176"/>
        <v>doublon</v>
      </c>
    </row>
    <row r="3551" spans="1:11" x14ac:dyDescent="0.25">
      <c r="A3551" s="5">
        <v>12065</v>
      </c>
      <c r="B3551" s="25" t="s">
        <v>4827</v>
      </c>
      <c r="C3551" s="39" t="s">
        <v>809</v>
      </c>
      <c r="D3551" s="5">
        <v>6428</v>
      </c>
      <c r="E3551" t="str">
        <f t="shared" si="177"/>
        <v>P14_1583</v>
      </c>
      <c r="F3551" t="str">
        <f t="shared" si="178"/>
        <v>Poste 14</v>
      </c>
      <c r="I3551" t="str">
        <f t="shared" si="179"/>
        <v>Post_P14_1583_P14_1583</v>
      </c>
      <c r="K3551" t="str">
        <f t="shared" si="176"/>
        <v>doublon</v>
      </c>
    </row>
    <row r="3552" spans="1:11" x14ac:dyDescent="0.25">
      <c r="A3552" s="5">
        <v>12066</v>
      </c>
      <c r="B3552" s="25" t="s">
        <v>4828</v>
      </c>
      <c r="C3552" s="39" t="s">
        <v>810</v>
      </c>
      <c r="D3552" s="5">
        <v>6429</v>
      </c>
      <c r="E3552" t="str">
        <f t="shared" si="177"/>
        <v>P13_1583</v>
      </c>
      <c r="F3552" t="str">
        <f t="shared" si="178"/>
        <v>Poste 13</v>
      </c>
      <c r="I3552" t="str">
        <f t="shared" si="179"/>
        <v>Post_P13_1583_P13_1583</v>
      </c>
      <c r="K3552" t="str">
        <f t="shared" si="176"/>
        <v>doublon</v>
      </c>
    </row>
    <row r="3553" spans="1:11" x14ac:dyDescent="0.25">
      <c r="A3553" s="5">
        <v>12067</v>
      </c>
      <c r="B3553" s="25" t="s">
        <v>4829</v>
      </c>
      <c r="C3553" s="39" t="s">
        <v>811</v>
      </c>
      <c r="D3553" s="5">
        <v>6430</v>
      </c>
      <c r="E3553" t="str">
        <f t="shared" si="177"/>
        <v>P12_1583</v>
      </c>
      <c r="F3553" t="str">
        <f t="shared" si="178"/>
        <v>Poste 12</v>
      </c>
      <c r="I3553" t="str">
        <f t="shared" si="179"/>
        <v>Post_P12_1583_P12_1583</v>
      </c>
      <c r="K3553" t="str">
        <f t="shared" si="176"/>
        <v>doublon</v>
      </c>
    </row>
    <row r="3554" spans="1:11" x14ac:dyDescent="0.25">
      <c r="A3554" s="5">
        <v>12068</v>
      </c>
      <c r="B3554" s="25" t="s">
        <v>4830</v>
      </c>
      <c r="C3554" s="39" t="s">
        <v>812</v>
      </c>
      <c r="D3554" s="5">
        <v>6431</v>
      </c>
      <c r="E3554" t="str">
        <f t="shared" si="177"/>
        <v>Bol _1547</v>
      </c>
      <c r="F3554" t="str">
        <f t="shared" si="178"/>
        <v>Bol et selecteur</v>
      </c>
      <c r="I3554" t="str">
        <f t="shared" si="179"/>
        <v>Bol _Bol _1547_Bol _1547</v>
      </c>
      <c r="K3554" t="str">
        <f t="shared" si="176"/>
        <v>doublon</v>
      </c>
    </row>
    <row r="3555" spans="1:11" x14ac:dyDescent="0.25">
      <c r="A3555" s="5">
        <v>12069</v>
      </c>
      <c r="B3555" s="25" t="s">
        <v>4831</v>
      </c>
      <c r="C3555" s="39" t="s">
        <v>812</v>
      </c>
      <c r="D3555" s="5">
        <v>6432</v>
      </c>
      <c r="E3555" t="str">
        <f t="shared" si="177"/>
        <v>Bol _1583</v>
      </c>
      <c r="F3555" t="str">
        <f t="shared" si="178"/>
        <v>Bol et selecteur</v>
      </c>
      <c r="I3555" t="str">
        <f t="shared" si="179"/>
        <v>Bol _Bol _1583_Bol _1583</v>
      </c>
      <c r="K3555" t="str">
        <f t="shared" si="176"/>
        <v>doublon</v>
      </c>
    </row>
    <row r="3556" spans="1:11" x14ac:dyDescent="0.25">
      <c r="A3556" s="5">
        <v>12070</v>
      </c>
      <c r="B3556" s="25" t="s">
        <v>4832</v>
      </c>
      <c r="C3556" s="39" t="s">
        <v>813</v>
      </c>
      <c r="D3556" s="5">
        <v>6433</v>
      </c>
      <c r="E3556" t="str">
        <f t="shared" si="177"/>
        <v>Preh_1583</v>
      </c>
      <c r="F3556" t="str">
        <f t="shared" si="178"/>
        <v>Prehenseur</v>
      </c>
      <c r="I3556" t="str">
        <f t="shared" si="179"/>
        <v>Preh_Preh_1583_Preh_1583</v>
      </c>
      <c r="K3556" t="str">
        <f t="shared" si="176"/>
        <v>doublon</v>
      </c>
    </row>
    <row r="3557" spans="1:11" x14ac:dyDescent="0.25">
      <c r="A3557" s="5">
        <v>12071</v>
      </c>
      <c r="B3557" s="25" t="s">
        <v>4833</v>
      </c>
      <c r="C3557" s="39" t="s">
        <v>813</v>
      </c>
      <c r="D3557" s="5">
        <v>6434</v>
      </c>
      <c r="E3557" t="str">
        <f t="shared" si="177"/>
        <v>Preh_1547</v>
      </c>
      <c r="F3557" t="str">
        <f t="shared" si="178"/>
        <v>Prehenseur</v>
      </c>
      <c r="I3557" t="str">
        <f t="shared" si="179"/>
        <v>Preh_Preh_1547_Preh_1547</v>
      </c>
      <c r="K3557" t="str">
        <f t="shared" si="176"/>
        <v>doublon</v>
      </c>
    </row>
    <row r="3558" spans="1:11" x14ac:dyDescent="0.25">
      <c r="A3558" s="5">
        <v>12072</v>
      </c>
      <c r="B3558" s="25" t="s">
        <v>4834</v>
      </c>
      <c r="C3558" s="39" t="s">
        <v>814</v>
      </c>
      <c r="D3558" s="5">
        <v>6435</v>
      </c>
      <c r="E3558" t="str">
        <f t="shared" si="177"/>
        <v>Plat_1547</v>
      </c>
      <c r="F3558" t="str">
        <f t="shared" si="178"/>
        <v>Plateau 2</v>
      </c>
      <c r="I3558" t="str">
        <f t="shared" si="179"/>
        <v>Plat_Plat_1547_Plat_1547</v>
      </c>
      <c r="K3558" t="str">
        <f t="shared" si="176"/>
        <v>doublon</v>
      </c>
    </row>
    <row r="3559" spans="1:11" x14ac:dyDescent="0.25">
      <c r="A3559" s="5">
        <v>12073</v>
      </c>
      <c r="B3559" s="25" t="s">
        <v>4835</v>
      </c>
      <c r="C3559" s="39" t="s">
        <v>814</v>
      </c>
      <c r="D3559" s="5">
        <v>6436</v>
      </c>
      <c r="E3559" t="str">
        <f t="shared" si="177"/>
        <v>Plat_1583</v>
      </c>
      <c r="F3559" t="str">
        <f t="shared" si="178"/>
        <v>Plateau 2</v>
      </c>
      <c r="I3559" t="str">
        <f t="shared" si="179"/>
        <v>Plat_Plat_1583_Plat_1583</v>
      </c>
      <c r="K3559" t="str">
        <f t="shared" si="176"/>
        <v>doublon</v>
      </c>
    </row>
    <row r="3560" spans="1:11" x14ac:dyDescent="0.25">
      <c r="A3560" s="5">
        <v>12074</v>
      </c>
      <c r="B3560" s="25" t="s">
        <v>4836</v>
      </c>
      <c r="C3560" s="39" t="s">
        <v>815</v>
      </c>
      <c r="D3560" s="5">
        <v>6437</v>
      </c>
      <c r="E3560" t="str">
        <f t="shared" si="177"/>
        <v>Outi_1583</v>
      </c>
      <c r="F3560" t="str">
        <f t="shared" si="178"/>
        <v>Outillage plateau 2</v>
      </c>
      <c r="I3560" t="str">
        <f t="shared" si="179"/>
        <v>Outi_Outi_1583_Outi_1583</v>
      </c>
      <c r="K3560" t="str">
        <f t="shared" si="176"/>
        <v>doublon</v>
      </c>
    </row>
    <row r="3561" spans="1:11" x14ac:dyDescent="0.25">
      <c r="A3561" s="5">
        <v>12075</v>
      </c>
      <c r="B3561" s="25" t="s">
        <v>4837</v>
      </c>
      <c r="C3561" s="39" t="s">
        <v>815</v>
      </c>
      <c r="D3561" s="5">
        <v>6438</v>
      </c>
      <c r="E3561" t="str">
        <f t="shared" si="177"/>
        <v>Outi_1547</v>
      </c>
      <c r="F3561" t="str">
        <f t="shared" si="178"/>
        <v>Outillage plateau 2</v>
      </c>
      <c r="I3561" t="str">
        <f t="shared" si="179"/>
        <v>Outi_Outi_1547_Outi_1547</v>
      </c>
      <c r="K3561" t="str">
        <f t="shared" si="176"/>
        <v>doublon</v>
      </c>
    </row>
    <row r="3562" spans="1:11" x14ac:dyDescent="0.25">
      <c r="A3562" s="5">
        <v>12076</v>
      </c>
      <c r="B3562" s="25" t="s">
        <v>4826</v>
      </c>
      <c r="C3562" s="39" t="s">
        <v>816</v>
      </c>
      <c r="D3562" s="5">
        <v>6439</v>
      </c>
      <c r="E3562" t="str">
        <f t="shared" si="177"/>
        <v>Char_1547</v>
      </c>
      <c r="F3562" t="str">
        <f t="shared" si="178"/>
        <v>Chargement plateau 2</v>
      </c>
      <c r="I3562" t="str">
        <f t="shared" si="179"/>
        <v>Char_Char_1547_Char_1547</v>
      </c>
      <c r="K3562" t="str">
        <f t="shared" si="176"/>
        <v>doublon</v>
      </c>
    </row>
    <row r="3563" spans="1:11" x14ac:dyDescent="0.25">
      <c r="A3563" s="5">
        <v>12077</v>
      </c>
      <c r="B3563" s="25" t="s">
        <v>4825</v>
      </c>
      <c r="C3563" s="39" t="s">
        <v>816</v>
      </c>
      <c r="D3563" s="5">
        <v>6440</v>
      </c>
      <c r="E3563" t="str">
        <f t="shared" si="177"/>
        <v>Char_1583</v>
      </c>
      <c r="F3563" t="str">
        <f t="shared" si="178"/>
        <v>Chargement plateau 2</v>
      </c>
      <c r="I3563" t="str">
        <f t="shared" si="179"/>
        <v>Char_Char_1583_Char_1583</v>
      </c>
      <c r="K3563" t="str">
        <f t="shared" si="176"/>
        <v>doublon</v>
      </c>
    </row>
    <row r="3564" spans="1:11" x14ac:dyDescent="0.25">
      <c r="A3564" s="5">
        <v>12078</v>
      </c>
      <c r="B3564" s="25" t="s">
        <v>4838</v>
      </c>
      <c r="C3564" s="39" t="s">
        <v>817</v>
      </c>
      <c r="D3564" s="5">
        <v>6441</v>
      </c>
      <c r="E3564" t="str">
        <f t="shared" si="177"/>
        <v>P22_1583</v>
      </c>
      <c r="F3564" t="str">
        <f t="shared" si="178"/>
        <v>Poste 22</v>
      </c>
      <c r="I3564" t="str">
        <f t="shared" si="179"/>
        <v>Post_P22_1583_P22_1583</v>
      </c>
      <c r="K3564" t="str">
        <f t="shared" si="176"/>
        <v>doublon</v>
      </c>
    </row>
    <row r="3565" spans="1:11" x14ac:dyDescent="0.25">
      <c r="A3565" s="5">
        <v>12079</v>
      </c>
      <c r="B3565" s="25" t="s">
        <v>4839</v>
      </c>
      <c r="C3565" s="39" t="s">
        <v>817</v>
      </c>
      <c r="D3565" s="5">
        <v>6442</v>
      </c>
      <c r="E3565" t="str">
        <f t="shared" si="177"/>
        <v>P22_1547</v>
      </c>
      <c r="F3565" t="str">
        <f t="shared" si="178"/>
        <v>Poste 22</v>
      </c>
      <c r="I3565" t="str">
        <f t="shared" si="179"/>
        <v>Post_P22_1547_P22_1547</v>
      </c>
      <c r="K3565" t="str">
        <f t="shared" si="176"/>
        <v>doublon</v>
      </c>
    </row>
    <row r="3566" spans="1:11" x14ac:dyDescent="0.25">
      <c r="A3566" s="5">
        <v>12080</v>
      </c>
      <c r="B3566" s="25" t="s">
        <v>4840</v>
      </c>
      <c r="C3566" s="39" t="s">
        <v>818</v>
      </c>
      <c r="D3566" s="5">
        <v>6443</v>
      </c>
      <c r="E3566" t="str">
        <f t="shared" si="177"/>
        <v>P23_1547</v>
      </c>
      <c r="F3566" t="str">
        <f t="shared" si="178"/>
        <v>Poste 23</v>
      </c>
      <c r="I3566" t="str">
        <f t="shared" si="179"/>
        <v>Post_P23_1547_P23_1547</v>
      </c>
      <c r="K3566" t="str">
        <f t="shared" si="176"/>
        <v>doublon</v>
      </c>
    </row>
    <row r="3567" spans="1:11" x14ac:dyDescent="0.25">
      <c r="A3567" s="5">
        <v>12081</v>
      </c>
      <c r="B3567" s="25" t="s">
        <v>4841</v>
      </c>
      <c r="C3567" s="39" t="s">
        <v>818</v>
      </c>
      <c r="D3567" s="5">
        <v>6444</v>
      </c>
      <c r="E3567" t="str">
        <f t="shared" si="177"/>
        <v>P23_1583</v>
      </c>
      <c r="F3567" t="str">
        <f t="shared" si="178"/>
        <v>Poste 23</v>
      </c>
      <c r="I3567" t="str">
        <f t="shared" si="179"/>
        <v>Post_P23_1583_P23_1583</v>
      </c>
      <c r="K3567" t="str">
        <f t="shared" si="176"/>
        <v>doublon</v>
      </c>
    </row>
    <row r="3568" spans="1:11" x14ac:dyDescent="0.25">
      <c r="A3568" s="5">
        <v>12082</v>
      </c>
      <c r="B3568" s="25" t="s">
        <v>4842</v>
      </c>
      <c r="C3568" s="39" t="s">
        <v>819</v>
      </c>
      <c r="D3568" s="5">
        <v>6445</v>
      </c>
      <c r="E3568" t="str">
        <f t="shared" si="177"/>
        <v>P24_1583</v>
      </c>
      <c r="F3568" t="str">
        <f t="shared" si="178"/>
        <v>Poste 24</v>
      </c>
      <c r="I3568" t="str">
        <f t="shared" si="179"/>
        <v>Post_P24_1583_P24_1583</v>
      </c>
      <c r="K3568" t="str">
        <f t="shared" si="176"/>
        <v>doublon</v>
      </c>
    </row>
    <row r="3569" spans="1:11" x14ac:dyDescent="0.25">
      <c r="A3569" s="5">
        <v>12083</v>
      </c>
      <c r="B3569" s="25" t="s">
        <v>4843</v>
      </c>
      <c r="C3569" s="39" t="s">
        <v>819</v>
      </c>
      <c r="D3569" s="5">
        <v>6446</v>
      </c>
      <c r="E3569" t="str">
        <f t="shared" si="177"/>
        <v>P24_1547</v>
      </c>
      <c r="F3569" t="str">
        <f t="shared" si="178"/>
        <v>Poste 24</v>
      </c>
      <c r="I3569" t="str">
        <f t="shared" si="179"/>
        <v>Post_P24_1547_P24_1547</v>
      </c>
      <c r="K3569" t="str">
        <f t="shared" si="176"/>
        <v>doublon</v>
      </c>
    </row>
    <row r="3570" spans="1:11" x14ac:dyDescent="0.25">
      <c r="A3570" s="5">
        <v>12084</v>
      </c>
      <c r="B3570" s="25" t="s">
        <v>4844</v>
      </c>
      <c r="C3570" s="39" t="s">
        <v>820</v>
      </c>
      <c r="D3570" s="5">
        <v>6447</v>
      </c>
      <c r="E3570" t="str">
        <f t="shared" si="177"/>
        <v>P25_1547</v>
      </c>
      <c r="F3570" t="str">
        <f t="shared" si="178"/>
        <v>Poste 25</v>
      </c>
      <c r="I3570" t="str">
        <f t="shared" si="179"/>
        <v>Post_P25_1547_P25_1547</v>
      </c>
      <c r="K3570" t="str">
        <f t="shared" si="176"/>
        <v>doublon</v>
      </c>
    </row>
    <row r="3571" spans="1:11" x14ac:dyDescent="0.25">
      <c r="A3571" s="5">
        <v>12085</v>
      </c>
      <c r="B3571" s="25" t="s">
        <v>4845</v>
      </c>
      <c r="C3571" s="39" t="s">
        <v>820</v>
      </c>
      <c r="D3571" s="5">
        <v>6448</v>
      </c>
      <c r="E3571" t="str">
        <f t="shared" si="177"/>
        <v>P25_1583</v>
      </c>
      <c r="F3571" t="str">
        <f t="shared" si="178"/>
        <v>Poste 25</v>
      </c>
      <c r="I3571" t="str">
        <f t="shared" si="179"/>
        <v>Post_P25_1583_P25_1583</v>
      </c>
      <c r="K3571" t="str">
        <f t="shared" si="176"/>
        <v>doublon</v>
      </c>
    </row>
    <row r="3572" spans="1:11" x14ac:dyDescent="0.25">
      <c r="A3572" s="5">
        <v>12086</v>
      </c>
      <c r="B3572" s="25" t="s">
        <v>4846</v>
      </c>
      <c r="C3572" s="39" t="s">
        <v>821</v>
      </c>
      <c r="D3572" s="5">
        <v>6449</v>
      </c>
      <c r="E3572" t="str">
        <f t="shared" si="177"/>
        <v>P27_1583</v>
      </c>
      <c r="F3572" t="str">
        <f t="shared" si="178"/>
        <v>Poste 27</v>
      </c>
      <c r="I3572" t="str">
        <f t="shared" si="179"/>
        <v>Post_P27_1583_P27_1583</v>
      </c>
      <c r="K3572" t="str">
        <f t="shared" si="176"/>
        <v>doublon</v>
      </c>
    </row>
    <row r="3573" spans="1:11" x14ac:dyDescent="0.25">
      <c r="A3573" s="5">
        <v>12087</v>
      </c>
      <c r="B3573" s="25" t="s">
        <v>4847</v>
      </c>
      <c r="C3573" s="39" t="s">
        <v>821</v>
      </c>
      <c r="D3573" s="5">
        <v>6450</v>
      </c>
      <c r="E3573" t="str">
        <f t="shared" si="177"/>
        <v>P27_1547</v>
      </c>
      <c r="F3573" t="str">
        <f t="shared" si="178"/>
        <v>Poste 27</v>
      </c>
      <c r="I3573" t="str">
        <f t="shared" si="179"/>
        <v>Post_P27_1547_P27_1547</v>
      </c>
      <c r="K3573" t="str">
        <f t="shared" si="176"/>
        <v>doublon</v>
      </c>
    </row>
    <row r="3574" spans="1:11" x14ac:dyDescent="0.25">
      <c r="A3574" s="5">
        <v>12088</v>
      </c>
      <c r="B3574" s="25" t="s">
        <v>4848</v>
      </c>
      <c r="C3574" s="39" t="s">
        <v>822</v>
      </c>
      <c r="D3574" s="5">
        <v>6451</v>
      </c>
      <c r="E3574" t="str">
        <f t="shared" si="177"/>
        <v>P28_1547</v>
      </c>
      <c r="F3574" t="str">
        <f t="shared" si="178"/>
        <v>Poste 28</v>
      </c>
      <c r="I3574" t="str">
        <f t="shared" si="179"/>
        <v>Post_P28_1547_P28_1547</v>
      </c>
      <c r="K3574" t="str">
        <f t="shared" si="176"/>
        <v>doublon</v>
      </c>
    </row>
    <row r="3575" spans="1:11" x14ac:dyDescent="0.25">
      <c r="A3575" s="5">
        <v>12089</v>
      </c>
      <c r="B3575" s="25" t="s">
        <v>4849</v>
      </c>
      <c r="C3575" s="39" t="s">
        <v>822</v>
      </c>
      <c r="D3575" s="5">
        <v>6452</v>
      </c>
      <c r="E3575" t="str">
        <f t="shared" si="177"/>
        <v>P28_1583</v>
      </c>
      <c r="F3575" t="str">
        <f t="shared" si="178"/>
        <v>Poste 28</v>
      </c>
      <c r="I3575" t="str">
        <f t="shared" si="179"/>
        <v>Post_P28_1583_P28_1583</v>
      </c>
      <c r="K3575" t="str">
        <f t="shared" si="176"/>
        <v>doublon</v>
      </c>
    </row>
    <row r="3576" spans="1:11" x14ac:dyDescent="0.25">
      <c r="A3576" s="5">
        <v>12090</v>
      </c>
      <c r="B3576" s="25" t="s">
        <v>4850</v>
      </c>
      <c r="C3576" s="39" t="s">
        <v>823</v>
      </c>
      <c r="D3576" s="5">
        <v>6453</v>
      </c>
      <c r="E3576" t="str">
        <f t="shared" si="177"/>
        <v>P29_1583</v>
      </c>
      <c r="F3576" t="str">
        <f t="shared" si="178"/>
        <v>Poste 29</v>
      </c>
      <c r="I3576" t="str">
        <f t="shared" si="179"/>
        <v>Post_P29_1583_P29_1583</v>
      </c>
      <c r="K3576" t="str">
        <f t="shared" si="176"/>
        <v>doublon</v>
      </c>
    </row>
    <row r="3577" spans="1:11" x14ac:dyDescent="0.25">
      <c r="A3577" s="5">
        <v>12091</v>
      </c>
      <c r="B3577" s="25" t="s">
        <v>4851</v>
      </c>
      <c r="C3577" s="39" t="s">
        <v>823</v>
      </c>
      <c r="D3577" s="5">
        <v>6454</v>
      </c>
      <c r="E3577" t="str">
        <f t="shared" si="177"/>
        <v>P29_1547</v>
      </c>
      <c r="F3577" t="str">
        <f t="shared" si="178"/>
        <v>Poste 29</v>
      </c>
      <c r="I3577" t="str">
        <f t="shared" si="179"/>
        <v>Post_P29_1547_P29_1547</v>
      </c>
      <c r="K3577" t="str">
        <f t="shared" si="176"/>
        <v>doublon</v>
      </c>
    </row>
    <row r="3578" spans="1:11" hidden="1" x14ac:dyDescent="0.25">
      <c r="A3578" s="5">
        <v>12092</v>
      </c>
      <c r="B3578" s="25" t="s">
        <v>4852</v>
      </c>
      <c r="C3578" s="39" t="s">
        <v>265</v>
      </c>
      <c r="D3578" s="5">
        <v>6455</v>
      </c>
      <c r="E3578" t="str">
        <f t="shared" si="177"/>
        <v>déch_1009</v>
      </c>
      <c r="F3578" t="str">
        <f t="shared" si="178"/>
        <v>déchargement</v>
      </c>
      <c r="I3578" t="str">
        <f t="shared" si="179"/>
        <v>pinc_déch_1009_déch_1009</v>
      </c>
      <c r="K3578" t="str">
        <f t="shared" ref="K3578:K3621" si="180">IF(C3578=F3578,"doublon","niv inf")</f>
        <v>niv inf</v>
      </c>
    </row>
    <row r="3579" spans="1:11" hidden="1" x14ac:dyDescent="0.25">
      <c r="A3579" s="5">
        <v>12093</v>
      </c>
      <c r="B3579" s="25" t="s">
        <v>4853</v>
      </c>
      <c r="C3579" s="39" t="s">
        <v>266</v>
      </c>
      <c r="D3579" s="5">
        <v>6455</v>
      </c>
      <c r="E3579" t="str">
        <f t="shared" si="177"/>
        <v>déch_1009</v>
      </c>
      <c r="F3579" t="str">
        <f t="shared" si="178"/>
        <v>déchargement</v>
      </c>
      <c r="I3579" t="str">
        <f t="shared" si="179"/>
        <v>tran_déch_1009_déch_1009</v>
      </c>
      <c r="K3579" t="str">
        <f t="shared" si="180"/>
        <v>niv inf</v>
      </c>
    </row>
    <row r="3580" spans="1:11" hidden="1" x14ac:dyDescent="0.25">
      <c r="A3580" s="5">
        <v>12094</v>
      </c>
      <c r="B3580" s="25" t="s">
        <v>4853</v>
      </c>
      <c r="C3580" s="39" t="s">
        <v>267</v>
      </c>
      <c r="D3580" s="5">
        <v>6455</v>
      </c>
      <c r="E3580" t="str">
        <f t="shared" si="177"/>
        <v>déch_1009</v>
      </c>
      <c r="F3580" t="str">
        <f t="shared" si="178"/>
        <v>déchargement</v>
      </c>
      <c r="I3580" t="str">
        <f t="shared" si="179"/>
        <v>tran_déch_1009_déch_1009</v>
      </c>
      <c r="K3580" t="str">
        <f t="shared" si="180"/>
        <v>niv inf</v>
      </c>
    </row>
    <row r="3581" spans="1:11" hidden="1" x14ac:dyDescent="0.25">
      <c r="A3581" s="5">
        <v>12095</v>
      </c>
      <c r="B3581" s="25" t="s">
        <v>4854</v>
      </c>
      <c r="C3581" s="39" t="s">
        <v>253</v>
      </c>
      <c r="D3581" s="5">
        <v>6456</v>
      </c>
      <c r="E3581" t="str">
        <f t="shared" si="177"/>
        <v>alim_1009</v>
      </c>
      <c r="F3581" t="str">
        <f t="shared" si="178"/>
        <v>alimentation douilles</v>
      </c>
      <c r="I3581" t="str">
        <f t="shared" si="179"/>
        <v>bol _alim_1009_alim_1009</v>
      </c>
      <c r="K3581" t="str">
        <f t="shared" si="180"/>
        <v>niv inf</v>
      </c>
    </row>
    <row r="3582" spans="1:11" hidden="1" x14ac:dyDescent="0.25">
      <c r="A3582" s="5">
        <v>12096</v>
      </c>
      <c r="B3582" s="25" t="s">
        <v>4855</v>
      </c>
      <c r="C3582" s="39" t="s">
        <v>254</v>
      </c>
      <c r="D3582" s="5">
        <v>6456</v>
      </c>
      <c r="E3582" t="str">
        <f t="shared" si="177"/>
        <v>alim_1009</v>
      </c>
      <c r="F3582" t="str">
        <f t="shared" si="178"/>
        <v>alimentation douilles</v>
      </c>
      <c r="I3582" t="str">
        <f t="shared" si="179"/>
        <v>pous_alim_1009_alim_1009</v>
      </c>
      <c r="K3582" t="str">
        <f t="shared" si="180"/>
        <v>niv inf</v>
      </c>
    </row>
    <row r="3583" spans="1:11" hidden="1" x14ac:dyDescent="0.25">
      <c r="A3583" s="5">
        <v>12097</v>
      </c>
      <c r="B3583" s="25" t="s">
        <v>4856</v>
      </c>
      <c r="C3583" s="39" t="s">
        <v>255</v>
      </c>
      <c r="D3583" s="5">
        <v>6456</v>
      </c>
      <c r="E3583" t="str">
        <f t="shared" si="177"/>
        <v>alim_1009</v>
      </c>
      <c r="F3583" t="str">
        <f t="shared" si="178"/>
        <v>alimentation douilles</v>
      </c>
      <c r="I3583" t="str">
        <f t="shared" si="179"/>
        <v>cont_alim_1009_alim_1009</v>
      </c>
      <c r="K3583" t="str">
        <f t="shared" si="180"/>
        <v>niv inf</v>
      </c>
    </row>
    <row r="3584" spans="1:11" hidden="1" x14ac:dyDescent="0.25">
      <c r="A3584" s="5">
        <v>12098</v>
      </c>
      <c r="B3584" s="25" t="s">
        <v>4857</v>
      </c>
      <c r="C3584" s="39" t="s">
        <v>256</v>
      </c>
      <c r="D3584" s="5">
        <v>6456</v>
      </c>
      <c r="E3584" t="str">
        <f t="shared" si="177"/>
        <v>alim_1009</v>
      </c>
      <c r="F3584" t="str">
        <f t="shared" si="178"/>
        <v>alimentation douilles</v>
      </c>
      <c r="I3584" t="str">
        <f t="shared" si="179"/>
        <v>alim_alim_1009_alim_1009</v>
      </c>
      <c r="K3584" t="str">
        <f t="shared" si="180"/>
        <v>niv inf</v>
      </c>
    </row>
    <row r="3585" spans="1:11" hidden="1" x14ac:dyDescent="0.25">
      <c r="A3585" s="5">
        <v>12099</v>
      </c>
      <c r="B3585" s="25" t="s">
        <v>4858</v>
      </c>
      <c r="C3585" s="39" t="s">
        <v>769</v>
      </c>
      <c r="D3585" s="5">
        <v>6457</v>
      </c>
      <c r="E3585" t="str">
        <f t="shared" si="177"/>
        <v>mise_1009</v>
      </c>
      <c r="F3585" t="str">
        <f t="shared" si="178"/>
        <v>mise en référence des composants-1</v>
      </c>
      <c r="I3585" t="str">
        <f t="shared" si="179"/>
        <v>surp_mise_1009_mise_1009</v>
      </c>
      <c r="K3585" t="str">
        <f t="shared" si="180"/>
        <v>niv inf</v>
      </c>
    </row>
    <row r="3586" spans="1:11" hidden="1" x14ac:dyDescent="0.25">
      <c r="A3586" s="5">
        <v>12100</v>
      </c>
      <c r="B3586" s="25" t="s">
        <v>4859</v>
      </c>
      <c r="C3586" s="39" t="s">
        <v>771</v>
      </c>
      <c r="D3586" s="5">
        <v>6457</v>
      </c>
      <c r="E3586" t="str">
        <f t="shared" si="177"/>
        <v>mise_1009</v>
      </c>
      <c r="F3586" t="str">
        <f t="shared" si="178"/>
        <v>mise en référence des composants-1</v>
      </c>
      <c r="I3586" t="str">
        <f t="shared" si="179"/>
        <v>Coin_mise_1009_mise_1009</v>
      </c>
      <c r="K3586" t="str">
        <f t="shared" si="180"/>
        <v>niv inf</v>
      </c>
    </row>
    <row r="3587" spans="1:11" hidden="1" x14ac:dyDescent="0.25">
      <c r="A3587" s="5">
        <v>12101</v>
      </c>
      <c r="B3587" s="25" t="s">
        <v>4860</v>
      </c>
      <c r="C3587" s="39" t="s">
        <v>258</v>
      </c>
      <c r="D3587" s="5">
        <v>6457</v>
      </c>
      <c r="E3587" t="str">
        <f t="shared" si="177"/>
        <v>mise_1009</v>
      </c>
      <c r="F3587" t="str">
        <f t="shared" si="178"/>
        <v>mise en référence des composants-1</v>
      </c>
      <c r="I3587" t="str">
        <f t="shared" si="179"/>
        <v>croc_mise_1009_mise_1009</v>
      </c>
      <c r="K3587" t="str">
        <f t="shared" si="180"/>
        <v>niv inf</v>
      </c>
    </row>
    <row r="3588" spans="1:11" hidden="1" x14ac:dyDescent="0.25">
      <c r="A3588" s="5">
        <v>12102</v>
      </c>
      <c r="B3588" s="25" t="s">
        <v>4861</v>
      </c>
      <c r="C3588" s="39" t="s">
        <v>259</v>
      </c>
      <c r="D3588" s="5">
        <v>6457</v>
      </c>
      <c r="E3588" t="str">
        <f t="shared" si="177"/>
        <v>mise_1009</v>
      </c>
      <c r="F3588" t="str">
        <f t="shared" si="178"/>
        <v>mise en référence des composants-1</v>
      </c>
      <c r="I3588" t="str">
        <f t="shared" si="179"/>
        <v>appu_mise_1009_mise_1009</v>
      </c>
      <c r="K3588" t="str">
        <f t="shared" si="180"/>
        <v>niv inf</v>
      </c>
    </row>
    <row r="3589" spans="1:11" hidden="1" x14ac:dyDescent="0.25">
      <c r="A3589" s="5">
        <v>12103</v>
      </c>
      <c r="B3589" s="25" t="s">
        <v>4861</v>
      </c>
      <c r="C3589" s="39" t="s">
        <v>260</v>
      </c>
      <c r="D3589" s="5">
        <v>6457</v>
      </c>
      <c r="E3589" t="str">
        <f t="shared" si="177"/>
        <v>mise_1009</v>
      </c>
      <c r="F3589" t="str">
        <f t="shared" si="178"/>
        <v>mise en référence des composants-1</v>
      </c>
      <c r="I3589" t="str">
        <f t="shared" si="179"/>
        <v>appu_mise_1009_mise_1009</v>
      </c>
      <c r="K3589" t="str">
        <f t="shared" si="180"/>
        <v>niv inf</v>
      </c>
    </row>
    <row r="3590" spans="1:11" hidden="1" x14ac:dyDescent="0.25">
      <c r="A3590" s="5">
        <v>12104</v>
      </c>
      <c r="B3590" s="25" t="s">
        <v>4862</v>
      </c>
      <c r="C3590" s="39" t="s">
        <v>261</v>
      </c>
      <c r="D3590" s="5">
        <v>6457</v>
      </c>
      <c r="E3590" t="str">
        <f t="shared" si="177"/>
        <v>mise_1009</v>
      </c>
      <c r="F3590" t="str">
        <f t="shared" si="178"/>
        <v>mise en référence des composants-1</v>
      </c>
      <c r="I3590" t="str">
        <f t="shared" si="179"/>
        <v>cont_mise_1009_mise_1009</v>
      </c>
      <c r="K3590" t="str">
        <f t="shared" si="180"/>
        <v>niv inf</v>
      </c>
    </row>
    <row r="3591" spans="1:11" hidden="1" x14ac:dyDescent="0.25">
      <c r="A3591" s="5">
        <v>12105</v>
      </c>
      <c r="B3591" s="25" t="s">
        <v>4860</v>
      </c>
      <c r="C3591" s="39" t="s">
        <v>257</v>
      </c>
      <c r="D3591" s="5">
        <v>6457</v>
      </c>
      <c r="E3591" t="str">
        <f t="shared" si="177"/>
        <v>mise_1009</v>
      </c>
      <c r="F3591" t="str">
        <f t="shared" si="178"/>
        <v>mise en référence des composants-1</v>
      </c>
      <c r="I3591" t="str">
        <f t="shared" si="179"/>
        <v>croc_mise_1009_mise_1009</v>
      </c>
      <c r="K3591" t="str">
        <f t="shared" si="180"/>
        <v>niv inf</v>
      </c>
    </row>
    <row r="3592" spans="1:11" hidden="1" x14ac:dyDescent="0.25">
      <c r="A3592" s="5">
        <v>12106</v>
      </c>
      <c r="B3592" s="25" t="s">
        <v>4863</v>
      </c>
      <c r="C3592" s="39" t="s">
        <v>262</v>
      </c>
      <c r="D3592" s="5">
        <v>6458</v>
      </c>
      <c r="E3592" t="str">
        <f t="shared" si="177"/>
        <v>emma_1009</v>
      </c>
      <c r="F3592" t="str">
        <f t="shared" si="178"/>
        <v>emmanchement / sertissage</v>
      </c>
      <c r="I3592" t="str">
        <f t="shared" si="179"/>
        <v>tête_emma_1009_emma_1009</v>
      </c>
      <c r="K3592" t="str">
        <f t="shared" si="180"/>
        <v>niv inf</v>
      </c>
    </row>
    <row r="3593" spans="1:11" hidden="1" x14ac:dyDescent="0.25">
      <c r="A3593" s="5">
        <v>12107</v>
      </c>
      <c r="B3593" s="25" t="s">
        <v>4864</v>
      </c>
      <c r="C3593" s="39" t="s">
        <v>263</v>
      </c>
      <c r="D3593" s="5">
        <v>6458</v>
      </c>
      <c r="E3593" t="str">
        <f t="shared" si="177"/>
        <v>emma_1009</v>
      </c>
      <c r="F3593" t="str">
        <f t="shared" si="178"/>
        <v>emmanchement / sertissage</v>
      </c>
      <c r="I3593" t="str">
        <f t="shared" si="179"/>
        <v>avan_emma_1009_emma_1009</v>
      </c>
      <c r="K3593" t="str">
        <f t="shared" si="180"/>
        <v>niv inf</v>
      </c>
    </row>
    <row r="3594" spans="1:11" hidden="1" x14ac:dyDescent="0.25">
      <c r="A3594" s="5">
        <v>12108</v>
      </c>
      <c r="B3594" s="25" t="s">
        <v>4865</v>
      </c>
      <c r="C3594" s="39" t="s">
        <v>264</v>
      </c>
      <c r="D3594" s="5">
        <v>6458</v>
      </c>
      <c r="E3594" t="str">
        <f t="shared" si="177"/>
        <v>emma_1009</v>
      </c>
      <c r="F3594" t="str">
        <f t="shared" si="178"/>
        <v>emmanchement / sertissage</v>
      </c>
      <c r="I3594" t="str">
        <f t="shared" si="179"/>
        <v>char_emma_1009_emma_1009</v>
      </c>
      <c r="K3594" t="str">
        <f t="shared" si="180"/>
        <v>niv inf</v>
      </c>
    </row>
    <row r="3595" spans="1:11" hidden="1" x14ac:dyDescent="0.25">
      <c r="A3595" s="5">
        <v>12109</v>
      </c>
      <c r="B3595" s="25" t="s">
        <v>4866</v>
      </c>
      <c r="C3595" s="39" t="s">
        <v>764</v>
      </c>
      <c r="D3595" s="5">
        <v>6458</v>
      </c>
      <c r="E3595" t="str">
        <f t="shared" si="177"/>
        <v>emma_1009</v>
      </c>
      <c r="F3595" t="str">
        <f t="shared" si="178"/>
        <v>emmanchement / sertissage</v>
      </c>
      <c r="I3595" t="str">
        <f t="shared" si="179"/>
        <v>pous_emma_1009_emma_1009</v>
      </c>
      <c r="K3595" t="str">
        <f t="shared" si="180"/>
        <v>niv inf</v>
      </c>
    </row>
    <row r="3596" spans="1:11" x14ac:dyDescent="0.25">
      <c r="A3596" s="5">
        <v>12110</v>
      </c>
      <c r="B3596" s="25" t="s">
        <v>4867</v>
      </c>
      <c r="C3596" s="39" t="s">
        <v>104</v>
      </c>
      <c r="D3596" s="5">
        <v>6459</v>
      </c>
      <c r="E3596" t="str">
        <f t="shared" si="177"/>
        <v>MOO_1009</v>
      </c>
      <c r="F3596" t="str">
        <f t="shared" si="178"/>
        <v>MOO</v>
      </c>
      <c r="I3596" t="str">
        <f t="shared" si="179"/>
        <v>MOO_MOO_1009_MOO_1009</v>
      </c>
      <c r="K3596" t="str">
        <f t="shared" si="180"/>
        <v>doublon</v>
      </c>
    </row>
    <row r="3597" spans="1:11" x14ac:dyDescent="0.25">
      <c r="A3597" s="5">
        <v>12111</v>
      </c>
      <c r="B3597" s="25" t="s">
        <v>4868</v>
      </c>
      <c r="C3597" s="39" t="s">
        <v>340</v>
      </c>
      <c r="D3597" s="5">
        <v>6460</v>
      </c>
      <c r="E3597" t="str">
        <f t="shared" si="177"/>
        <v>armo_1009</v>
      </c>
      <c r="F3597" t="str">
        <f t="shared" si="178"/>
        <v>armoire éléc</v>
      </c>
      <c r="I3597" t="str">
        <f t="shared" si="179"/>
        <v>armo_armo_1009_armo_1009</v>
      </c>
      <c r="K3597" t="str">
        <f t="shared" si="180"/>
        <v>doublon</v>
      </c>
    </row>
    <row r="3598" spans="1:11" x14ac:dyDescent="0.25">
      <c r="A3598" s="5">
        <v>12112</v>
      </c>
      <c r="B3598" s="25" t="s">
        <v>4869</v>
      </c>
      <c r="C3598" s="39" t="s">
        <v>824</v>
      </c>
      <c r="D3598" s="5">
        <v>6461</v>
      </c>
      <c r="E3598" t="str">
        <f t="shared" si="177"/>
        <v>Syst_1843</v>
      </c>
      <c r="F3598" t="str">
        <f t="shared" si="178"/>
        <v xml:space="preserve">Système de contrôle </v>
      </c>
      <c r="I3598" t="str">
        <f t="shared" si="179"/>
        <v>Syst_Syst_1843_Syst_1843</v>
      </c>
      <c r="K3598" t="str">
        <f t="shared" si="180"/>
        <v>doublon</v>
      </c>
    </row>
    <row r="3599" spans="1:11" x14ac:dyDescent="0.25">
      <c r="A3599" s="5">
        <v>12113</v>
      </c>
      <c r="B3599" s="25" t="s">
        <v>4870</v>
      </c>
      <c r="C3599" s="39" t="s">
        <v>825</v>
      </c>
      <c r="D3599" s="5">
        <v>6462</v>
      </c>
      <c r="E3599" t="str">
        <f t="shared" si="177"/>
        <v>Grou_1843</v>
      </c>
      <c r="F3599" t="str">
        <f t="shared" si="178"/>
        <v>Groupe de lubrif.</v>
      </c>
      <c r="I3599" t="str">
        <f t="shared" si="179"/>
        <v>Grou_Grou_1843_Grou_1843</v>
      </c>
      <c r="K3599" t="str">
        <f t="shared" si="180"/>
        <v>doublon</v>
      </c>
    </row>
    <row r="3600" spans="1:11" x14ac:dyDescent="0.25">
      <c r="A3600" s="5">
        <v>12114</v>
      </c>
      <c r="B3600" s="25" t="s">
        <v>4871</v>
      </c>
      <c r="C3600" s="39" t="s">
        <v>236</v>
      </c>
      <c r="D3600" s="5">
        <v>6463</v>
      </c>
      <c r="E3600" t="str">
        <f t="shared" si="177"/>
        <v>Mont_1831</v>
      </c>
      <c r="F3600" t="str">
        <f t="shared" si="178"/>
        <v>Montage manchon W2/EDISON</v>
      </c>
      <c r="I3600" t="str">
        <f t="shared" si="179"/>
        <v>Mont_Mont_1831_Mont_1831</v>
      </c>
      <c r="K3600" t="str">
        <f t="shared" si="180"/>
        <v>doublon</v>
      </c>
    </row>
    <row r="3601" spans="1:11" x14ac:dyDescent="0.25">
      <c r="A3601" s="5">
        <v>12115</v>
      </c>
      <c r="B3601" s="25" t="s">
        <v>4872</v>
      </c>
      <c r="C3601" s="39" t="s">
        <v>236</v>
      </c>
      <c r="D3601" s="5">
        <v>6464</v>
      </c>
      <c r="E3601" t="str">
        <f t="shared" si="177"/>
        <v>Mont_1835</v>
      </c>
      <c r="F3601" t="str">
        <f t="shared" si="178"/>
        <v>Montage manchon W2/EDISON</v>
      </c>
      <c r="I3601" t="str">
        <f t="shared" si="179"/>
        <v>Mont_Mont_1835_Mont_1835</v>
      </c>
      <c r="K3601" t="str">
        <f t="shared" si="180"/>
        <v>doublon</v>
      </c>
    </row>
    <row r="3602" spans="1:11" x14ac:dyDescent="0.25">
      <c r="A3602" s="5">
        <v>12116</v>
      </c>
      <c r="B3602" s="25" t="s">
        <v>4873</v>
      </c>
      <c r="C3602" s="39" t="s">
        <v>826</v>
      </c>
      <c r="D3602" s="5">
        <v>6465</v>
      </c>
      <c r="E3602" t="str">
        <f t="shared" ref="E3602:E3665" si="181">VLOOKUP(D3602,$A$2:$C$3736,2,FALSE)</f>
        <v>OUTI_4</v>
      </c>
      <c r="F3602" t="str">
        <f t="shared" ref="F3602:F3665" si="182">VLOOKUP(D3602,$A$2:$C$3736,3,FALSE)</f>
        <v>OUTILLAGE MOO</v>
      </c>
      <c r="I3602" t="str">
        <f t="shared" ref="I3602:I3665" si="183">+B3602&amp;"_"&amp;E3602</f>
        <v>OUTI_OUTI_4_OUTI_4</v>
      </c>
      <c r="K3602" t="str">
        <f t="shared" si="180"/>
        <v>doublon</v>
      </c>
    </row>
    <row r="3603" spans="1:11" x14ac:dyDescent="0.25">
      <c r="A3603" s="5">
        <v>12117</v>
      </c>
      <c r="B3603" s="25" t="s">
        <v>4873</v>
      </c>
      <c r="C3603" s="39" t="s">
        <v>827</v>
      </c>
      <c r="D3603" s="5">
        <v>6466</v>
      </c>
      <c r="E3603" t="str">
        <f t="shared" si="181"/>
        <v>OUTI_4</v>
      </c>
      <c r="F3603" t="str">
        <f t="shared" si="182"/>
        <v>OUTILLAGE EMS</v>
      </c>
      <c r="I3603" t="str">
        <f t="shared" si="183"/>
        <v>OUTI_OUTI_4_OUTI_4</v>
      </c>
      <c r="K3603" t="str">
        <f t="shared" si="180"/>
        <v>doublon</v>
      </c>
    </row>
    <row r="3604" spans="1:11" x14ac:dyDescent="0.25">
      <c r="A3604" s="5">
        <v>12120</v>
      </c>
      <c r="B3604" s="25" t="s">
        <v>4808</v>
      </c>
      <c r="C3604" s="39" t="s">
        <v>828</v>
      </c>
      <c r="D3604" s="5">
        <v>6469</v>
      </c>
      <c r="E3604" t="str">
        <f t="shared" si="181"/>
        <v>Cabi_1745</v>
      </c>
      <c r="F3604" t="str">
        <f t="shared" si="182"/>
        <v>Cabine dévracage</v>
      </c>
      <c r="I3604" t="str">
        <f t="shared" si="183"/>
        <v>Cabi_Cabi_1745_Cabi_1745</v>
      </c>
      <c r="K3604" t="str">
        <f t="shared" si="180"/>
        <v>doublon</v>
      </c>
    </row>
    <row r="3605" spans="1:11" x14ac:dyDescent="0.25">
      <c r="A3605" s="5">
        <v>12121</v>
      </c>
      <c r="B3605" s="25" t="s">
        <v>4874</v>
      </c>
      <c r="C3605" s="39" t="s">
        <v>829</v>
      </c>
      <c r="D3605" s="5">
        <v>6470</v>
      </c>
      <c r="E3605" t="str">
        <f t="shared" si="181"/>
        <v>Bati_1851</v>
      </c>
      <c r="F3605" t="str">
        <f t="shared" si="182"/>
        <v>Bati et cartérisation</v>
      </c>
      <c r="I3605" t="str">
        <f t="shared" si="183"/>
        <v>Bati_Bati_1851_Bati_1851</v>
      </c>
      <c r="K3605" t="str">
        <f t="shared" si="180"/>
        <v>doublon</v>
      </c>
    </row>
    <row r="3606" spans="1:11" x14ac:dyDescent="0.25">
      <c r="A3606" s="5">
        <v>12122</v>
      </c>
      <c r="B3606" s="25" t="s">
        <v>4875</v>
      </c>
      <c r="C3606" s="39" t="s">
        <v>791</v>
      </c>
      <c r="D3606" s="5">
        <v>6471</v>
      </c>
      <c r="E3606" t="str">
        <f t="shared" si="181"/>
        <v>Plat_1851</v>
      </c>
      <c r="F3606" t="str">
        <f t="shared" si="182"/>
        <v>Plateau tournant</v>
      </c>
      <c r="I3606" t="str">
        <f t="shared" si="183"/>
        <v>Plat_Plat_1851_Plat_1851</v>
      </c>
      <c r="K3606" t="str">
        <f t="shared" si="180"/>
        <v>doublon</v>
      </c>
    </row>
    <row r="3607" spans="1:11" x14ac:dyDescent="0.25">
      <c r="A3607" s="5">
        <v>12123</v>
      </c>
      <c r="B3607" s="25" t="s">
        <v>4876</v>
      </c>
      <c r="C3607" s="39" t="s">
        <v>830</v>
      </c>
      <c r="D3607" s="5">
        <v>6472</v>
      </c>
      <c r="E3607" t="str">
        <f t="shared" si="181"/>
        <v>Poin_1851</v>
      </c>
      <c r="F3607" t="str">
        <f t="shared" si="182"/>
        <v>Poinçonnage 10.73</v>
      </c>
      <c r="I3607" t="str">
        <f t="shared" si="183"/>
        <v>Poin_Poin_1851_Poin_1851</v>
      </c>
      <c r="K3607" t="str">
        <f t="shared" si="180"/>
        <v>doublon</v>
      </c>
    </row>
    <row r="3608" spans="1:11" x14ac:dyDescent="0.25">
      <c r="A3608" s="5">
        <v>12124</v>
      </c>
      <c r="B3608" s="25" t="s">
        <v>4876</v>
      </c>
      <c r="C3608" s="39" t="s">
        <v>831</v>
      </c>
      <c r="D3608" s="5">
        <v>6473</v>
      </c>
      <c r="E3608" t="str">
        <f t="shared" si="181"/>
        <v>Poin_1851</v>
      </c>
      <c r="F3608" t="str">
        <f t="shared" si="182"/>
        <v>Poinçonnage 8.9</v>
      </c>
      <c r="I3608" t="str">
        <f t="shared" si="183"/>
        <v>Poin_Poin_1851_Poin_1851</v>
      </c>
      <c r="K3608" t="str">
        <f t="shared" si="180"/>
        <v>doublon</v>
      </c>
    </row>
    <row r="3609" spans="1:11" x14ac:dyDescent="0.25">
      <c r="A3609" s="5">
        <v>12125</v>
      </c>
      <c r="B3609" s="25" t="s">
        <v>4876</v>
      </c>
      <c r="C3609" s="39" t="s">
        <v>832</v>
      </c>
      <c r="D3609" s="5">
        <v>6474</v>
      </c>
      <c r="E3609" t="str">
        <f t="shared" si="181"/>
        <v>Poin_1851</v>
      </c>
      <c r="F3609" t="str">
        <f t="shared" si="182"/>
        <v>Poinçonnage encoche</v>
      </c>
      <c r="I3609" t="str">
        <f t="shared" si="183"/>
        <v>Poin_Poin_1851_Poin_1851</v>
      </c>
      <c r="K3609" t="str">
        <f t="shared" si="180"/>
        <v>doublon</v>
      </c>
    </row>
    <row r="3610" spans="1:11" x14ac:dyDescent="0.25">
      <c r="A3610" s="5">
        <v>12126</v>
      </c>
      <c r="B3610" s="25" t="s">
        <v>4877</v>
      </c>
      <c r="C3610" s="39" t="s">
        <v>833</v>
      </c>
      <c r="D3610" s="5">
        <v>6475</v>
      </c>
      <c r="E3610" t="str">
        <f t="shared" si="181"/>
        <v>Emma_1851</v>
      </c>
      <c r="F3610" t="str">
        <f t="shared" si="182"/>
        <v>Emmanchement bague</v>
      </c>
      <c r="I3610" t="str">
        <f t="shared" si="183"/>
        <v>Emma_Emma_1851_Emma_1851</v>
      </c>
      <c r="K3610" t="str">
        <f t="shared" si="180"/>
        <v>doublon</v>
      </c>
    </row>
    <row r="3611" spans="1:11" x14ac:dyDescent="0.25">
      <c r="A3611" s="5">
        <v>12127</v>
      </c>
      <c r="B3611" s="25" t="s">
        <v>4878</v>
      </c>
      <c r="C3611" s="39" t="s">
        <v>102</v>
      </c>
      <c r="D3611" s="5">
        <v>6476</v>
      </c>
      <c r="E3611" t="str">
        <f t="shared" si="181"/>
        <v>Sert_1851</v>
      </c>
      <c r="F3611" t="str">
        <f t="shared" si="182"/>
        <v>Sertissage écrou</v>
      </c>
      <c r="I3611" t="str">
        <f t="shared" si="183"/>
        <v>Sert_Sert_1851_Sert_1851</v>
      </c>
      <c r="K3611" t="str">
        <f t="shared" si="180"/>
        <v>doublon</v>
      </c>
    </row>
    <row r="3612" spans="1:11" x14ac:dyDescent="0.25">
      <c r="A3612" s="5">
        <v>12128</v>
      </c>
      <c r="B3612" s="25" t="s">
        <v>4879</v>
      </c>
      <c r="C3612" s="39" t="s">
        <v>237</v>
      </c>
      <c r="D3612" s="5">
        <v>6477</v>
      </c>
      <c r="E3612" t="str">
        <f t="shared" si="181"/>
        <v>Asse_1852</v>
      </c>
      <c r="F3612" t="str">
        <f t="shared" si="182"/>
        <v xml:space="preserve">Assemblage et controle E2XX </v>
      </c>
      <c r="I3612" t="str">
        <f t="shared" si="183"/>
        <v>Asse_Asse_1852_Asse_1852</v>
      </c>
      <c r="K3612" t="str">
        <f t="shared" si="180"/>
        <v>doublon</v>
      </c>
    </row>
    <row r="3613" spans="1:11" x14ac:dyDescent="0.25">
      <c r="A3613" s="5">
        <v>12129</v>
      </c>
      <c r="B3613" s="25" t="s">
        <v>4880</v>
      </c>
      <c r="C3613" s="39" t="s">
        <v>834</v>
      </c>
      <c r="D3613" s="5">
        <v>6478</v>
      </c>
      <c r="E3613" t="str">
        <f t="shared" si="181"/>
        <v>bout_1808</v>
      </c>
      <c r="F3613" t="str">
        <f t="shared" si="182"/>
        <v>bouterolle</v>
      </c>
      <c r="I3613" t="str">
        <f t="shared" si="183"/>
        <v>bout_bout_1808_bout_1808</v>
      </c>
      <c r="K3613" t="str">
        <f t="shared" si="180"/>
        <v>doublon</v>
      </c>
    </row>
    <row r="3614" spans="1:11" x14ac:dyDescent="0.25">
      <c r="A3614" s="5">
        <v>12130</v>
      </c>
      <c r="B3614" s="25" t="s">
        <v>4881</v>
      </c>
      <c r="C3614" s="39" t="s">
        <v>834</v>
      </c>
      <c r="D3614" s="5">
        <v>6479</v>
      </c>
      <c r="E3614" t="str">
        <f t="shared" si="181"/>
        <v>bout_1809</v>
      </c>
      <c r="F3614" t="str">
        <f t="shared" si="182"/>
        <v>bouterolle</v>
      </c>
      <c r="I3614" t="str">
        <f t="shared" si="183"/>
        <v>bout_bout_1809_bout_1809</v>
      </c>
      <c r="K3614" t="str">
        <f t="shared" si="180"/>
        <v>doublon</v>
      </c>
    </row>
    <row r="3615" spans="1:11" x14ac:dyDescent="0.25">
      <c r="A3615" s="5">
        <v>12131</v>
      </c>
      <c r="B3615" s="25" t="s">
        <v>4882</v>
      </c>
      <c r="C3615" s="39" t="s">
        <v>467</v>
      </c>
      <c r="D3615" s="5">
        <v>6480</v>
      </c>
      <c r="E3615" t="str">
        <f t="shared" si="181"/>
        <v>CHAS_1852</v>
      </c>
      <c r="F3615" t="str">
        <f t="shared" si="182"/>
        <v>CHASSIS</v>
      </c>
      <c r="I3615" t="str">
        <f t="shared" si="183"/>
        <v>CHAS_CHAS_1852_CHAS_1852</v>
      </c>
      <c r="K3615" t="str">
        <f t="shared" si="180"/>
        <v>doublon</v>
      </c>
    </row>
    <row r="3616" spans="1:11" x14ac:dyDescent="0.25">
      <c r="A3616" s="5">
        <v>12132</v>
      </c>
      <c r="B3616" s="25" t="s">
        <v>4883</v>
      </c>
      <c r="C3616" s="39" t="s">
        <v>835</v>
      </c>
      <c r="D3616" s="5">
        <v>6481</v>
      </c>
      <c r="E3616" t="str">
        <f t="shared" si="181"/>
        <v>CHAR_1852</v>
      </c>
      <c r="F3616" t="str">
        <f t="shared" si="182"/>
        <v>CHARIOT POSAGE</v>
      </c>
      <c r="I3616" t="str">
        <f t="shared" si="183"/>
        <v>CHAR_CHAR_1852_CHAR_1852</v>
      </c>
      <c r="K3616" t="str">
        <f t="shared" si="180"/>
        <v>doublon</v>
      </c>
    </row>
    <row r="3617" spans="1:11" x14ac:dyDescent="0.25">
      <c r="A3617" s="5">
        <v>12133</v>
      </c>
      <c r="B3617" s="25" t="s">
        <v>4884</v>
      </c>
      <c r="C3617" s="39" t="s">
        <v>836</v>
      </c>
      <c r="D3617" s="5">
        <v>6482</v>
      </c>
      <c r="E3617" t="str">
        <f t="shared" si="181"/>
        <v>TETE_1852</v>
      </c>
      <c r="F3617" t="str">
        <f t="shared" si="182"/>
        <v>TETE DE MONTAGE</v>
      </c>
      <c r="I3617" t="str">
        <f t="shared" si="183"/>
        <v>TETE_TETE_1852_TETE_1852</v>
      </c>
      <c r="K3617" t="str">
        <f t="shared" si="180"/>
        <v>doublon</v>
      </c>
    </row>
    <row r="3618" spans="1:11" x14ac:dyDescent="0.25">
      <c r="A3618" s="5">
        <v>12134</v>
      </c>
      <c r="B3618" s="25" t="s">
        <v>4885</v>
      </c>
      <c r="C3618" s="39" t="s">
        <v>289</v>
      </c>
      <c r="D3618" s="5">
        <v>6483</v>
      </c>
      <c r="E3618" t="str">
        <f t="shared" si="181"/>
        <v>CONT_1852</v>
      </c>
      <c r="F3618" t="str">
        <f t="shared" si="182"/>
        <v>CONTRÔLE TARAUDAGE</v>
      </c>
      <c r="I3618" t="str">
        <f t="shared" si="183"/>
        <v>CONT_CONT_1852_CONT_1852</v>
      </c>
      <c r="K3618" t="str">
        <f t="shared" si="180"/>
        <v>doublon</v>
      </c>
    </row>
    <row r="3619" spans="1:11" x14ac:dyDescent="0.25">
      <c r="A3619" s="5">
        <v>12135</v>
      </c>
      <c r="B3619" s="25" t="s">
        <v>4886</v>
      </c>
      <c r="C3619" s="39" t="s">
        <v>486</v>
      </c>
      <c r="D3619" s="5">
        <v>6484</v>
      </c>
      <c r="E3619" t="str">
        <f t="shared" si="181"/>
        <v>AUTO_1852</v>
      </c>
      <c r="F3619" t="str">
        <f t="shared" si="182"/>
        <v>AUTO EJECT</v>
      </c>
      <c r="I3619" t="str">
        <f t="shared" si="183"/>
        <v>AUTO_AUTO_1852_AUTO_1852</v>
      </c>
      <c r="K3619" t="str">
        <f t="shared" si="180"/>
        <v>doublon</v>
      </c>
    </row>
    <row r="3620" spans="1:11" x14ac:dyDescent="0.25">
      <c r="A3620" s="5">
        <v>12136</v>
      </c>
      <c r="B3620" s="25" t="s">
        <v>4887</v>
      </c>
      <c r="C3620" s="39" t="s">
        <v>837</v>
      </c>
      <c r="D3620" s="5">
        <v>6485</v>
      </c>
      <c r="E3620" t="str">
        <f t="shared" si="181"/>
        <v>MONT_1852</v>
      </c>
      <c r="F3620" t="str">
        <f t="shared" si="182"/>
        <v>MONTAGE JOINT DE TABLIER</v>
      </c>
      <c r="I3620" t="str">
        <f t="shared" si="183"/>
        <v>MONT_MONT_1852_MONT_1852</v>
      </c>
      <c r="K3620" t="str">
        <f t="shared" si="180"/>
        <v>doublon</v>
      </c>
    </row>
    <row r="3621" spans="1:11" x14ac:dyDescent="0.25">
      <c r="A3621" s="5">
        <v>12137</v>
      </c>
      <c r="B3621" s="25" t="s">
        <v>4888</v>
      </c>
      <c r="C3621" s="39" t="s">
        <v>838</v>
      </c>
      <c r="D3621" s="5">
        <v>6486</v>
      </c>
      <c r="E3621" t="str">
        <f t="shared" si="181"/>
        <v>OUTI_1852</v>
      </c>
      <c r="F3621" t="str">
        <f t="shared" si="182"/>
        <v xml:space="preserve">OUTILLAGE CALIBRE </v>
      </c>
      <c r="I3621" t="str">
        <f t="shared" si="183"/>
        <v>OUTI_OUTI_1852_OUTI_1852</v>
      </c>
      <c r="K3621" t="str">
        <f t="shared" si="180"/>
        <v>doublon</v>
      </c>
    </row>
    <row r="3622" spans="1:11" x14ac:dyDescent="0.25">
      <c r="A3622" s="5">
        <v>12146</v>
      </c>
      <c r="B3622" s="25" t="s">
        <v>4889</v>
      </c>
      <c r="C3622" s="39" t="s">
        <v>839</v>
      </c>
      <c r="D3622" s="5">
        <v>6495</v>
      </c>
      <c r="E3622" t="str">
        <f t="shared" si="181"/>
        <v>St370_1918</v>
      </c>
      <c r="F3622" t="str">
        <f t="shared" si="182"/>
        <v>St370</v>
      </c>
      <c r="I3622" t="str">
        <f t="shared" si="183"/>
        <v>St 3_St370_1918_St370_1918</v>
      </c>
      <c r="K3622" t="s">
        <v>2992</v>
      </c>
    </row>
    <row r="3623" spans="1:11" x14ac:dyDescent="0.25">
      <c r="A3623" s="5">
        <v>12147</v>
      </c>
      <c r="B3623" s="25" t="s">
        <v>4890</v>
      </c>
      <c r="C3623" s="39" t="s">
        <v>840</v>
      </c>
      <c r="D3623" s="5">
        <v>6496</v>
      </c>
      <c r="E3623" t="str">
        <f t="shared" si="181"/>
        <v>St670_1926</v>
      </c>
      <c r="F3623" t="str">
        <f t="shared" si="182"/>
        <v>St670</v>
      </c>
      <c r="I3623" t="str">
        <f t="shared" si="183"/>
        <v>St 6_St670_1926_St670_1926</v>
      </c>
      <c r="K3623" t="s">
        <v>2992</v>
      </c>
    </row>
    <row r="3624" spans="1:11" x14ac:dyDescent="0.25">
      <c r="A3624" s="5">
        <v>12148</v>
      </c>
      <c r="B3624" s="25" t="s">
        <v>4891</v>
      </c>
      <c r="C3624" s="39" t="s">
        <v>841</v>
      </c>
      <c r="D3624" s="5">
        <v>6497</v>
      </c>
      <c r="E3624" t="str">
        <f t="shared" si="181"/>
        <v>St300_1912</v>
      </c>
      <c r="F3624" t="str">
        <f t="shared" si="182"/>
        <v>St300</v>
      </c>
      <c r="I3624" t="str">
        <f t="shared" si="183"/>
        <v>St 3_St300_1912_St300_1912</v>
      </c>
      <c r="K3624" t="s">
        <v>2992</v>
      </c>
    </row>
    <row r="3625" spans="1:11" x14ac:dyDescent="0.25">
      <c r="A3625" s="5">
        <v>12149</v>
      </c>
      <c r="B3625" s="25" t="s">
        <v>4892</v>
      </c>
      <c r="C3625" s="39" t="s">
        <v>842</v>
      </c>
      <c r="D3625" s="5">
        <v>6498</v>
      </c>
      <c r="E3625" t="str">
        <f t="shared" si="181"/>
        <v>St310_1913</v>
      </c>
      <c r="F3625" t="str">
        <f t="shared" si="182"/>
        <v>St310</v>
      </c>
      <c r="I3625" t="str">
        <f t="shared" si="183"/>
        <v>St 3_St310_1913_St310_1913</v>
      </c>
      <c r="K3625" t="s">
        <v>2992</v>
      </c>
    </row>
    <row r="3626" spans="1:11" x14ac:dyDescent="0.25">
      <c r="A3626" s="5">
        <v>12150</v>
      </c>
      <c r="B3626" s="25" t="s">
        <v>4893</v>
      </c>
      <c r="C3626" s="39" t="s">
        <v>843</v>
      </c>
      <c r="D3626" s="5">
        <v>6499</v>
      </c>
      <c r="E3626" t="str">
        <f t="shared" si="181"/>
        <v>St340_1916</v>
      </c>
      <c r="F3626" t="str">
        <f t="shared" si="182"/>
        <v>St340</v>
      </c>
      <c r="I3626" t="str">
        <f t="shared" si="183"/>
        <v>St 3_St340_1916_St340_1916</v>
      </c>
      <c r="K3626" t="s">
        <v>2992</v>
      </c>
    </row>
    <row r="3627" spans="1:11" x14ac:dyDescent="0.25">
      <c r="A3627" s="5">
        <v>12151</v>
      </c>
      <c r="B3627" s="25" t="s">
        <v>4894</v>
      </c>
      <c r="C3627" s="39" t="s">
        <v>844</v>
      </c>
      <c r="D3627" s="5">
        <v>6500</v>
      </c>
      <c r="E3627" t="str">
        <f t="shared" si="181"/>
        <v>St600_1920</v>
      </c>
      <c r="F3627" t="str">
        <f t="shared" si="182"/>
        <v>St600</v>
      </c>
      <c r="I3627" t="str">
        <f t="shared" si="183"/>
        <v>St 6_St600_1920_St600_1920</v>
      </c>
      <c r="K3627" t="s">
        <v>2992</v>
      </c>
    </row>
    <row r="3628" spans="1:11" x14ac:dyDescent="0.25">
      <c r="A3628" s="5">
        <v>12152</v>
      </c>
      <c r="B3628" s="25" t="s">
        <v>4895</v>
      </c>
      <c r="C3628" s="39" t="s">
        <v>845</v>
      </c>
      <c r="D3628" s="5">
        <v>6501</v>
      </c>
      <c r="E3628" t="str">
        <f t="shared" si="181"/>
        <v>St320_1914</v>
      </c>
      <c r="F3628" t="str">
        <f t="shared" si="182"/>
        <v>St320</v>
      </c>
      <c r="I3628" t="str">
        <f t="shared" si="183"/>
        <v>St 3_St320_1914_St320_1914</v>
      </c>
      <c r="K3628" t="s">
        <v>2992</v>
      </c>
    </row>
    <row r="3629" spans="1:11" x14ac:dyDescent="0.25">
      <c r="A3629" s="5">
        <v>12153</v>
      </c>
      <c r="B3629" s="25" t="s">
        <v>4896</v>
      </c>
      <c r="C3629" s="39" t="s">
        <v>846</v>
      </c>
      <c r="D3629" s="5">
        <v>6502</v>
      </c>
      <c r="E3629" t="str">
        <f t="shared" si="181"/>
        <v>St650_1925</v>
      </c>
      <c r="F3629" t="str">
        <f t="shared" si="182"/>
        <v>St650</v>
      </c>
      <c r="I3629" t="str">
        <f t="shared" si="183"/>
        <v>St 6_St650_1925_St650_1925</v>
      </c>
      <c r="K3629" t="s">
        <v>2992</v>
      </c>
    </row>
    <row r="3630" spans="1:11" x14ac:dyDescent="0.25">
      <c r="A3630" s="5">
        <v>12154</v>
      </c>
      <c r="B3630" s="25" t="s">
        <v>4897</v>
      </c>
      <c r="C3630" s="39" t="s">
        <v>847</v>
      </c>
      <c r="D3630" s="5">
        <v>6503</v>
      </c>
      <c r="E3630" t="str">
        <f t="shared" si="181"/>
        <v>St690_1930</v>
      </c>
      <c r="F3630" t="str">
        <f t="shared" si="182"/>
        <v>St690</v>
      </c>
      <c r="I3630" t="str">
        <f t="shared" si="183"/>
        <v>ST 6_St690_1930_St690_1930</v>
      </c>
      <c r="K3630" t="s">
        <v>2992</v>
      </c>
    </row>
    <row r="3631" spans="1:11" x14ac:dyDescent="0.25">
      <c r="A3631" s="5">
        <v>12155</v>
      </c>
      <c r="B3631" s="25" t="s">
        <v>4898</v>
      </c>
      <c r="C3631" s="39" t="s">
        <v>848</v>
      </c>
      <c r="D3631" s="5">
        <v>6504</v>
      </c>
      <c r="E3631" t="str">
        <f t="shared" si="181"/>
        <v>St360_1917</v>
      </c>
      <c r="F3631" t="str">
        <f t="shared" si="182"/>
        <v>St360</v>
      </c>
      <c r="I3631" t="str">
        <f t="shared" si="183"/>
        <v>St 3_St360_1917_St360_1917</v>
      </c>
      <c r="K3631" t="s">
        <v>2992</v>
      </c>
    </row>
    <row r="3632" spans="1:11" x14ac:dyDescent="0.25">
      <c r="A3632" s="5">
        <v>12156</v>
      </c>
      <c r="B3632" s="25" t="s">
        <v>4899</v>
      </c>
      <c r="C3632" s="39" t="s">
        <v>849</v>
      </c>
      <c r="D3632" s="5">
        <v>6505</v>
      </c>
      <c r="E3632" t="str">
        <f t="shared" si="181"/>
        <v>St610_1921</v>
      </c>
      <c r="F3632" t="str">
        <f t="shared" si="182"/>
        <v>St610</v>
      </c>
      <c r="I3632" t="str">
        <f t="shared" si="183"/>
        <v>St 6_St610_1921_St610_1921</v>
      </c>
      <c r="K3632" t="s">
        <v>2992</v>
      </c>
    </row>
    <row r="3633" spans="1:11" x14ac:dyDescent="0.25">
      <c r="A3633" s="5">
        <v>12157</v>
      </c>
      <c r="B3633" s="25" t="s">
        <v>4900</v>
      </c>
      <c r="C3633" s="39" t="s">
        <v>850</v>
      </c>
      <c r="D3633" s="5">
        <v>6506</v>
      </c>
      <c r="E3633" t="str">
        <f t="shared" si="181"/>
        <v>St620_1922</v>
      </c>
      <c r="F3633" t="str">
        <f t="shared" si="182"/>
        <v>St620</v>
      </c>
      <c r="I3633" t="str">
        <f t="shared" si="183"/>
        <v>St 6_St620_1922_St620_1922</v>
      </c>
      <c r="K3633" t="s">
        <v>2992</v>
      </c>
    </row>
    <row r="3634" spans="1:11" x14ac:dyDescent="0.25">
      <c r="A3634" s="5">
        <v>12158</v>
      </c>
      <c r="B3634" s="25" t="s">
        <v>4901</v>
      </c>
      <c r="C3634" s="39" t="s">
        <v>851</v>
      </c>
      <c r="D3634" s="5">
        <v>6507</v>
      </c>
      <c r="E3634" t="str">
        <f t="shared" si="181"/>
        <v>St630_1923</v>
      </c>
      <c r="F3634" t="str">
        <f t="shared" si="182"/>
        <v>St630</v>
      </c>
      <c r="I3634" t="str">
        <f t="shared" si="183"/>
        <v>St 6_St630_1923_St630_1923</v>
      </c>
      <c r="K3634" t="s">
        <v>2992</v>
      </c>
    </row>
    <row r="3635" spans="1:11" x14ac:dyDescent="0.25">
      <c r="A3635" s="5">
        <v>12159</v>
      </c>
      <c r="B3635" s="25" t="s">
        <v>4902</v>
      </c>
      <c r="C3635" s="39" t="s">
        <v>852</v>
      </c>
      <c r="D3635" s="5">
        <v>6508</v>
      </c>
      <c r="E3635" t="str">
        <f t="shared" si="181"/>
        <v>St640_1924</v>
      </c>
      <c r="F3635" t="str">
        <f t="shared" si="182"/>
        <v>St640</v>
      </c>
      <c r="I3635" t="str">
        <f t="shared" si="183"/>
        <v>St 6_St640_1924_St640_1924</v>
      </c>
      <c r="K3635" t="s">
        <v>2992</v>
      </c>
    </row>
    <row r="3636" spans="1:11" x14ac:dyDescent="0.25">
      <c r="A3636" s="5">
        <v>12160</v>
      </c>
      <c r="B3636" s="25" t="s">
        <v>4903</v>
      </c>
      <c r="C3636" s="39" t="s">
        <v>853</v>
      </c>
      <c r="D3636" s="5">
        <v>6509</v>
      </c>
      <c r="E3636" t="str">
        <f t="shared" si="181"/>
        <v>St510_1946</v>
      </c>
      <c r="F3636" t="str">
        <f t="shared" si="182"/>
        <v>St510</v>
      </c>
      <c r="I3636" t="str">
        <f t="shared" si="183"/>
        <v>St 5_St510_1946_St510_1946</v>
      </c>
      <c r="K3636" t="s">
        <v>2992</v>
      </c>
    </row>
    <row r="3637" spans="1:11" x14ac:dyDescent="0.25">
      <c r="A3637" s="5">
        <v>12161</v>
      </c>
      <c r="B3637" s="25" t="s">
        <v>4904</v>
      </c>
      <c r="C3637" s="39" t="s">
        <v>854</v>
      </c>
      <c r="D3637" s="5">
        <v>6510</v>
      </c>
      <c r="E3637" t="str">
        <f t="shared" si="181"/>
        <v>St520_1947</v>
      </c>
      <c r="F3637" t="str">
        <f t="shared" si="182"/>
        <v>St520</v>
      </c>
      <c r="I3637" t="str">
        <f t="shared" si="183"/>
        <v>St 5_St520_1947_St520_1947</v>
      </c>
      <c r="K3637" t="s">
        <v>2992</v>
      </c>
    </row>
    <row r="3638" spans="1:11" x14ac:dyDescent="0.25">
      <c r="A3638" s="5">
        <v>12162</v>
      </c>
      <c r="B3638" s="25" t="s">
        <v>4905</v>
      </c>
      <c r="C3638" s="39" t="s">
        <v>855</v>
      </c>
      <c r="D3638" s="5">
        <v>6511</v>
      </c>
      <c r="E3638" t="str">
        <f t="shared" si="181"/>
        <v>St530_1948</v>
      </c>
      <c r="F3638" t="str">
        <f t="shared" si="182"/>
        <v>St530</v>
      </c>
      <c r="I3638" t="str">
        <f t="shared" si="183"/>
        <v>St 5_St530_1948_St530_1948</v>
      </c>
      <c r="K3638" t="s">
        <v>2992</v>
      </c>
    </row>
    <row r="3639" spans="1:11" x14ac:dyDescent="0.25">
      <c r="A3639" s="5">
        <v>12163</v>
      </c>
      <c r="B3639" s="25" t="s">
        <v>4906</v>
      </c>
      <c r="C3639" s="39" t="s">
        <v>856</v>
      </c>
      <c r="D3639" s="5">
        <v>6512</v>
      </c>
      <c r="E3639" t="str">
        <f t="shared" si="181"/>
        <v>St550.1_1949</v>
      </c>
      <c r="F3639" t="str">
        <f t="shared" si="182"/>
        <v>St550.1</v>
      </c>
      <c r="I3639" t="str">
        <f t="shared" si="183"/>
        <v>St 5_St550.1_1949_St550.1_1949</v>
      </c>
      <c r="K3639" t="s">
        <v>2992</v>
      </c>
    </row>
    <row r="3640" spans="1:11" x14ac:dyDescent="0.25">
      <c r="A3640" s="5">
        <v>12164</v>
      </c>
      <c r="B3640" s="25" t="s">
        <v>4907</v>
      </c>
      <c r="C3640" s="39" t="s">
        <v>857</v>
      </c>
      <c r="D3640" s="5">
        <v>6513</v>
      </c>
      <c r="E3640" t="str">
        <f t="shared" si="181"/>
        <v>St550.2_1950</v>
      </c>
      <c r="F3640" t="str">
        <f t="shared" si="182"/>
        <v>St550.2</v>
      </c>
      <c r="I3640" t="str">
        <f t="shared" si="183"/>
        <v>St 5_St550.2_1950_St550.2_1950</v>
      </c>
      <c r="K3640" t="s">
        <v>2992</v>
      </c>
    </row>
    <row r="3641" spans="1:11" x14ac:dyDescent="0.25">
      <c r="A3641" s="5">
        <v>12165</v>
      </c>
      <c r="B3641" s="25" t="s">
        <v>4908</v>
      </c>
      <c r="C3641" s="39" t="s">
        <v>858</v>
      </c>
      <c r="D3641" s="5">
        <v>6514</v>
      </c>
      <c r="E3641" t="str">
        <f t="shared" si="181"/>
        <v>St560.1_1951</v>
      </c>
      <c r="F3641" t="str">
        <f t="shared" si="182"/>
        <v>St560.1</v>
      </c>
      <c r="I3641" t="str">
        <f t="shared" si="183"/>
        <v>St 5_St560.1_1951_St560.1_1951</v>
      </c>
      <c r="K3641" t="s">
        <v>2992</v>
      </c>
    </row>
    <row r="3642" spans="1:11" x14ac:dyDescent="0.25">
      <c r="A3642" s="5">
        <v>12166</v>
      </c>
      <c r="B3642" s="25" t="s">
        <v>4909</v>
      </c>
      <c r="C3642" s="39" t="s">
        <v>859</v>
      </c>
      <c r="D3642" s="5">
        <v>6515</v>
      </c>
      <c r="E3642" t="str">
        <f t="shared" si="181"/>
        <v>St560.2_1952</v>
      </c>
      <c r="F3642" t="str">
        <f t="shared" si="182"/>
        <v>St560.2</v>
      </c>
      <c r="I3642" t="str">
        <f t="shared" si="183"/>
        <v>St 5_St560.2_1952_St560.2_1952</v>
      </c>
      <c r="K3642" t="s">
        <v>2992</v>
      </c>
    </row>
    <row r="3643" spans="1:11" x14ac:dyDescent="0.25">
      <c r="A3643" s="5">
        <v>12167</v>
      </c>
      <c r="B3643" s="25" t="s">
        <v>4910</v>
      </c>
      <c r="C3643" s="39" t="s">
        <v>860</v>
      </c>
      <c r="D3643" s="5">
        <v>6516</v>
      </c>
      <c r="E3643" t="str">
        <f t="shared" si="181"/>
        <v>St580_1953</v>
      </c>
      <c r="F3643" t="str">
        <f t="shared" si="182"/>
        <v>St580</v>
      </c>
      <c r="I3643" t="str">
        <f t="shared" si="183"/>
        <v>St 5_St580_1953_St580_1953</v>
      </c>
      <c r="K3643" t="s">
        <v>2992</v>
      </c>
    </row>
    <row r="3644" spans="1:11" x14ac:dyDescent="0.25">
      <c r="A3644" s="5">
        <v>12169</v>
      </c>
      <c r="B3644" s="25" t="s">
        <v>4911</v>
      </c>
      <c r="C3644" s="39" t="s">
        <v>861</v>
      </c>
      <c r="D3644" s="5">
        <v>6518</v>
      </c>
      <c r="E3644" t="str">
        <f t="shared" si="181"/>
        <v>ST140_1902</v>
      </c>
      <c r="F3644" t="str">
        <f t="shared" si="182"/>
        <v>ST140</v>
      </c>
      <c r="I3644" t="str">
        <f t="shared" si="183"/>
        <v>140_ST140_1902_ST140_1902</v>
      </c>
      <c r="K3644" t="s">
        <v>2992</v>
      </c>
    </row>
    <row r="3645" spans="1:11" x14ac:dyDescent="0.25">
      <c r="A3645" s="5">
        <v>12170</v>
      </c>
      <c r="B3645" s="25" t="s">
        <v>4912</v>
      </c>
      <c r="C3645" s="39" t="s">
        <v>862</v>
      </c>
      <c r="D3645" s="5">
        <v>6519</v>
      </c>
      <c r="E3645" t="str">
        <f t="shared" si="181"/>
        <v>ST160_1903</v>
      </c>
      <c r="F3645" t="str">
        <f t="shared" si="182"/>
        <v>ST160</v>
      </c>
      <c r="I3645" t="str">
        <f t="shared" si="183"/>
        <v>160_ST160_1903_ST160_1903</v>
      </c>
      <c r="K3645" t="s">
        <v>2992</v>
      </c>
    </row>
    <row r="3646" spans="1:11" x14ac:dyDescent="0.25">
      <c r="A3646" s="5">
        <v>12171</v>
      </c>
      <c r="B3646" s="25" t="s">
        <v>4913</v>
      </c>
      <c r="C3646" s="39" t="s">
        <v>863</v>
      </c>
      <c r="D3646" s="5">
        <v>6520</v>
      </c>
      <c r="E3646" t="str">
        <f t="shared" si="181"/>
        <v>ST170_1904</v>
      </c>
      <c r="F3646" t="str">
        <f t="shared" si="182"/>
        <v>ST170</v>
      </c>
      <c r="I3646" t="str">
        <f t="shared" si="183"/>
        <v>170_ST170_1904_ST170_1904</v>
      </c>
      <c r="K3646" t="s">
        <v>2992</v>
      </c>
    </row>
    <row r="3647" spans="1:11" x14ac:dyDescent="0.25">
      <c r="A3647" s="5">
        <v>12172</v>
      </c>
      <c r="B3647" s="25" t="s">
        <v>4914</v>
      </c>
      <c r="C3647" s="39" t="s">
        <v>864</v>
      </c>
      <c r="D3647" s="5">
        <v>6521</v>
      </c>
      <c r="E3647" t="str">
        <f t="shared" si="181"/>
        <v>ST180.1_1905</v>
      </c>
      <c r="F3647" t="str">
        <f t="shared" si="182"/>
        <v>ST180.1</v>
      </c>
      <c r="I3647" t="str">
        <f t="shared" si="183"/>
        <v>180._ST180.1_1905_ST180.1_1905</v>
      </c>
      <c r="K3647" t="s">
        <v>2992</v>
      </c>
    </row>
    <row r="3648" spans="1:11" x14ac:dyDescent="0.25">
      <c r="A3648" s="5">
        <v>12173</v>
      </c>
      <c r="B3648" s="25" t="s">
        <v>4915</v>
      </c>
      <c r="C3648" s="39" t="s">
        <v>865</v>
      </c>
      <c r="D3648" s="5">
        <v>6522</v>
      </c>
      <c r="E3648" t="str">
        <f t="shared" si="181"/>
        <v>ST180.2_1906</v>
      </c>
      <c r="F3648" t="str">
        <f t="shared" si="182"/>
        <v>ST180.2</v>
      </c>
      <c r="I3648" t="str">
        <f t="shared" si="183"/>
        <v>180._ST180.2_1906_ST180.2_1906</v>
      </c>
      <c r="K3648" t="s">
        <v>2992</v>
      </c>
    </row>
    <row r="3649" spans="1:11" x14ac:dyDescent="0.25">
      <c r="A3649" s="5">
        <v>12174</v>
      </c>
      <c r="B3649" s="25" t="s">
        <v>4916</v>
      </c>
      <c r="C3649" s="39" t="s">
        <v>866</v>
      </c>
      <c r="D3649" s="5">
        <v>6523</v>
      </c>
      <c r="E3649" t="str">
        <f t="shared" si="181"/>
        <v>ST190.1_1907</v>
      </c>
      <c r="F3649" t="str">
        <f t="shared" si="182"/>
        <v>ST190.1</v>
      </c>
      <c r="I3649" t="str">
        <f t="shared" si="183"/>
        <v>190._ST190.1_1907_ST190.1_1907</v>
      </c>
      <c r="K3649" t="s">
        <v>2992</v>
      </c>
    </row>
    <row r="3650" spans="1:11" x14ac:dyDescent="0.25">
      <c r="A3650" s="5">
        <v>12175</v>
      </c>
      <c r="B3650" s="25" t="s">
        <v>4917</v>
      </c>
      <c r="C3650" s="39" t="s">
        <v>867</v>
      </c>
      <c r="D3650" s="5">
        <v>6524</v>
      </c>
      <c r="E3650" t="str">
        <f t="shared" si="181"/>
        <v>ST190.2_1908</v>
      </c>
      <c r="F3650" t="str">
        <f t="shared" si="182"/>
        <v>ST190.2</v>
      </c>
      <c r="I3650" t="str">
        <f t="shared" si="183"/>
        <v>190._ST190.2_1908_ST190.2_1908</v>
      </c>
      <c r="K3650" t="s">
        <v>2992</v>
      </c>
    </row>
    <row r="3651" spans="1:11" x14ac:dyDescent="0.25">
      <c r="A3651" s="5">
        <v>12176</v>
      </c>
      <c r="B3651" s="25" t="s">
        <v>4918</v>
      </c>
      <c r="C3651" s="39" t="s">
        <v>868</v>
      </c>
      <c r="D3651" s="5">
        <v>6525</v>
      </c>
      <c r="E3651" t="str">
        <f t="shared" si="181"/>
        <v>ST190.3_1909</v>
      </c>
      <c r="F3651" t="str">
        <f t="shared" si="182"/>
        <v>ST190.3</v>
      </c>
      <c r="I3651" t="str">
        <f t="shared" si="183"/>
        <v>190._ST190.3_1909_ST190.3_1909</v>
      </c>
      <c r="K3651" t="s">
        <v>2992</v>
      </c>
    </row>
    <row r="3652" spans="1:11" x14ac:dyDescent="0.25">
      <c r="A3652" s="5">
        <v>12177</v>
      </c>
      <c r="B3652" s="25" t="s">
        <v>4919</v>
      </c>
      <c r="C3652" s="39" t="s">
        <v>869</v>
      </c>
      <c r="D3652" s="5">
        <v>6526</v>
      </c>
      <c r="E3652" t="str">
        <f t="shared" si="181"/>
        <v>ST210_1910</v>
      </c>
      <c r="F3652" t="str">
        <f t="shared" si="182"/>
        <v>ST210</v>
      </c>
      <c r="I3652" t="str">
        <f t="shared" si="183"/>
        <v>210_ST210_1910_ST210_1910</v>
      </c>
      <c r="K3652" t="s">
        <v>2992</v>
      </c>
    </row>
    <row r="3653" spans="1:11" x14ac:dyDescent="0.25">
      <c r="A3653" s="5">
        <v>12178</v>
      </c>
      <c r="B3653" s="25" t="s">
        <v>4920</v>
      </c>
      <c r="C3653" s="39" t="s">
        <v>870</v>
      </c>
      <c r="D3653" s="5">
        <v>6527</v>
      </c>
      <c r="E3653" t="str">
        <f t="shared" si="181"/>
        <v>ST230_1911</v>
      </c>
      <c r="F3653" t="str">
        <f t="shared" si="182"/>
        <v>ST230</v>
      </c>
      <c r="I3653" t="str">
        <f t="shared" si="183"/>
        <v>230_ST230_1911_ST230_1911</v>
      </c>
      <c r="K3653" t="s">
        <v>2992</v>
      </c>
    </row>
    <row r="3654" spans="1:11" x14ac:dyDescent="0.25">
      <c r="A3654" s="5">
        <v>12179</v>
      </c>
      <c r="B3654" s="25" t="s">
        <v>4921</v>
      </c>
      <c r="C3654" s="39" t="s">
        <v>871</v>
      </c>
      <c r="D3654" s="5">
        <v>6528</v>
      </c>
      <c r="E3654" t="str">
        <f t="shared" si="181"/>
        <v>ST100_1901</v>
      </c>
      <c r="F3654" t="str">
        <f t="shared" si="182"/>
        <v>ST100</v>
      </c>
      <c r="I3654" t="str">
        <f t="shared" si="183"/>
        <v>100_ST100_1901_ST100_1901</v>
      </c>
      <c r="K3654" t="s">
        <v>2992</v>
      </c>
    </row>
    <row r="3655" spans="1:11" x14ac:dyDescent="0.25">
      <c r="A3655" s="5">
        <v>12180</v>
      </c>
      <c r="B3655" s="25" t="s">
        <v>4922</v>
      </c>
      <c r="C3655" s="39" t="s">
        <v>872</v>
      </c>
      <c r="D3655" s="5">
        <v>6529</v>
      </c>
      <c r="E3655" t="str">
        <f t="shared" si="181"/>
        <v>ST110_1901</v>
      </c>
      <c r="F3655" t="str">
        <f t="shared" si="182"/>
        <v>ST110</v>
      </c>
      <c r="I3655" t="str">
        <f t="shared" si="183"/>
        <v>110_ST110_1901_ST110_1901</v>
      </c>
      <c r="K3655" t="s">
        <v>2992</v>
      </c>
    </row>
    <row r="3656" spans="1:11" x14ac:dyDescent="0.25">
      <c r="A3656" s="5">
        <v>12181</v>
      </c>
      <c r="B3656" s="25" t="s">
        <v>4923</v>
      </c>
      <c r="C3656" s="39" t="s">
        <v>873</v>
      </c>
      <c r="D3656" s="5">
        <v>6530</v>
      </c>
      <c r="E3656" t="str">
        <f t="shared" si="181"/>
        <v>ST400_1935</v>
      </c>
      <c r="F3656" t="str">
        <f t="shared" si="182"/>
        <v>ST400</v>
      </c>
      <c r="I3656" t="str">
        <f t="shared" si="183"/>
        <v>St40_ST400_1935_ST400_1935</v>
      </c>
      <c r="K3656" t="s">
        <v>2992</v>
      </c>
    </row>
    <row r="3657" spans="1:11" x14ac:dyDescent="0.25">
      <c r="A3657" s="5">
        <v>12182</v>
      </c>
      <c r="B3657" s="25" t="s">
        <v>4924</v>
      </c>
      <c r="C3657" s="39" t="s">
        <v>874</v>
      </c>
      <c r="D3657" s="5">
        <v>6531</v>
      </c>
      <c r="E3657" t="str">
        <f t="shared" si="181"/>
        <v>ST410_400</v>
      </c>
      <c r="F3657" t="str">
        <f t="shared" si="182"/>
        <v>ST410</v>
      </c>
      <c r="I3657" t="str">
        <f t="shared" si="183"/>
        <v>St41_ST410_400_ST410_400</v>
      </c>
      <c r="K3657" t="s">
        <v>2992</v>
      </c>
    </row>
    <row r="3658" spans="1:11" x14ac:dyDescent="0.25">
      <c r="A3658" s="5">
        <v>12183</v>
      </c>
      <c r="B3658" s="25" t="s">
        <v>4925</v>
      </c>
      <c r="C3658" s="39" t="s">
        <v>875</v>
      </c>
      <c r="D3658" s="5">
        <v>6532</v>
      </c>
      <c r="E3658" t="str">
        <f t="shared" si="181"/>
        <v>ST420_1937</v>
      </c>
      <c r="F3658" t="str">
        <f t="shared" si="182"/>
        <v>ST420</v>
      </c>
      <c r="I3658" t="str">
        <f t="shared" si="183"/>
        <v>St42_ST420_1937_ST420_1937</v>
      </c>
      <c r="K3658" t="s">
        <v>2992</v>
      </c>
    </row>
    <row r="3659" spans="1:11" x14ac:dyDescent="0.25">
      <c r="A3659" s="5">
        <v>12184</v>
      </c>
      <c r="B3659" s="25" t="s">
        <v>4926</v>
      </c>
      <c r="C3659" s="39" t="s">
        <v>876</v>
      </c>
      <c r="D3659" s="5">
        <v>6533</v>
      </c>
      <c r="E3659" t="str">
        <f t="shared" si="181"/>
        <v>ST430_1938</v>
      </c>
      <c r="F3659" t="str">
        <f t="shared" si="182"/>
        <v>ST430</v>
      </c>
      <c r="I3659" t="str">
        <f t="shared" si="183"/>
        <v>St43_ST430_1938_ST430_1938</v>
      </c>
      <c r="K3659" t="s">
        <v>2992</v>
      </c>
    </row>
    <row r="3660" spans="1:11" x14ac:dyDescent="0.25">
      <c r="A3660" s="5">
        <v>12185</v>
      </c>
      <c r="B3660" s="25" t="s">
        <v>4927</v>
      </c>
      <c r="C3660" s="39" t="s">
        <v>877</v>
      </c>
      <c r="D3660" s="5">
        <v>6534</v>
      </c>
      <c r="E3660" t="str">
        <f t="shared" si="181"/>
        <v>ST440_1939</v>
      </c>
      <c r="F3660" t="str">
        <f t="shared" si="182"/>
        <v>ST440</v>
      </c>
      <c r="I3660" t="str">
        <f t="shared" si="183"/>
        <v>St44_ST440_1939_ST440_1939</v>
      </c>
      <c r="K3660" t="s">
        <v>2992</v>
      </c>
    </row>
    <row r="3661" spans="1:11" x14ac:dyDescent="0.25">
      <c r="A3661" s="5">
        <v>12186</v>
      </c>
      <c r="B3661" s="25" t="s">
        <v>4928</v>
      </c>
      <c r="C3661" s="39" t="s">
        <v>878</v>
      </c>
      <c r="D3661" s="5">
        <v>6535</v>
      </c>
      <c r="E3661" t="str">
        <f t="shared" si="181"/>
        <v>ST450_1940</v>
      </c>
      <c r="F3661" t="str">
        <f t="shared" si="182"/>
        <v>ST450</v>
      </c>
      <c r="I3661" t="str">
        <f t="shared" si="183"/>
        <v>St45_ST450_1940_ST450_1940</v>
      </c>
      <c r="K3661" t="s">
        <v>2992</v>
      </c>
    </row>
    <row r="3662" spans="1:11" x14ac:dyDescent="0.25">
      <c r="A3662" s="5">
        <v>12187</v>
      </c>
      <c r="B3662" s="25" t="s">
        <v>4929</v>
      </c>
      <c r="C3662" s="39" t="s">
        <v>879</v>
      </c>
      <c r="D3662" s="5">
        <v>6536</v>
      </c>
      <c r="E3662" t="str">
        <f t="shared" si="181"/>
        <v>ST460_1941</v>
      </c>
      <c r="F3662" t="str">
        <f t="shared" si="182"/>
        <v>ST460</v>
      </c>
      <c r="I3662" t="str">
        <f t="shared" si="183"/>
        <v>St46_ST460_1941_ST460_1941</v>
      </c>
      <c r="K3662" t="s">
        <v>2992</v>
      </c>
    </row>
    <row r="3663" spans="1:11" x14ac:dyDescent="0.25">
      <c r="A3663" s="5">
        <v>12188</v>
      </c>
      <c r="B3663" s="25" t="s">
        <v>4930</v>
      </c>
      <c r="C3663" s="39" t="s">
        <v>880</v>
      </c>
      <c r="D3663" s="5">
        <v>6537</v>
      </c>
      <c r="E3663" t="str">
        <f t="shared" si="181"/>
        <v>ST470_1941</v>
      </c>
      <c r="F3663" t="str">
        <f t="shared" si="182"/>
        <v>ST470</v>
      </c>
      <c r="I3663" t="str">
        <f t="shared" si="183"/>
        <v>St47_ST470_1941_ST470_1941</v>
      </c>
      <c r="K3663" t="s">
        <v>2992</v>
      </c>
    </row>
    <row r="3664" spans="1:11" x14ac:dyDescent="0.25">
      <c r="A3664" s="5">
        <v>12189</v>
      </c>
      <c r="B3664" s="25" t="s">
        <v>4931</v>
      </c>
      <c r="C3664" s="39" t="s">
        <v>881</v>
      </c>
      <c r="D3664" s="5">
        <v>6538</v>
      </c>
      <c r="E3664" t="str">
        <f t="shared" si="181"/>
        <v>ST480.1_1942</v>
      </c>
      <c r="F3664" t="str">
        <f t="shared" si="182"/>
        <v>ST480.1</v>
      </c>
      <c r="I3664" t="str">
        <f t="shared" si="183"/>
        <v>St48_ST480.1_1942_ST480.1_1942</v>
      </c>
      <c r="K3664" t="s">
        <v>2992</v>
      </c>
    </row>
    <row r="3665" spans="1:11" x14ac:dyDescent="0.25">
      <c r="A3665" s="5">
        <v>12190</v>
      </c>
      <c r="B3665" s="25" t="s">
        <v>4932</v>
      </c>
      <c r="C3665" s="39" t="s">
        <v>882</v>
      </c>
      <c r="D3665" s="5">
        <v>6539</v>
      </c>
      <c r="E3665" t="str">
        <f t="shared" si="181"/>
        <v>ST480.2_1943</v>
      </c>
      <c r="F3665" t="str">
        <f t="shared" si="182"/>
        <v>ST480.2</v>
      </c>
      <c r="I3665" t="str">
        <f t="shared" si="183"/>
        <v>St48_ST480.2_1943_ST480.2_1943</v>
      </c>
      <c r="K3665" t="s">
        <v>2992</v>
      </c>
    </row>
    <row r="3666" spans="1:11" x14ac:dyDescent="0.25">
      <c r="A3666" s="5">
        <v>12191</v>
      </c>
      <c r="B3666" s="25" t="s">
        <v>4933</v>
      </c>
      <c r="C3666" s="39" t="s">
        <v>883</v>
      </c>
      <c r="D3666" s="5">
        <v>6540</v>
      </c>
      <c r="E3666" t="str">
        <f t="shared" ref="E3666:E3729" si="184">VLOOKUP(D3666,$A$2:$C$3736,2,FALSE)</f>
        <v>ST485_1944</v>
      </c>
      <c r="F3666" t="str">
        <f t="shared" ref="F3666:F3729" si="185">VLOOKUP(D3666,$A$2:$C$3736,3,FALSE)</f>
        <v>ST485</v>
      </c>
      <c r="I3666" t="str">
        <f t="shared" ref="I3666:I3729" si="186">+B3666&amp;"_"&amp;E3666</f>
        <v>St48_ST485_1944_ST485_1944</v>
      </c>
      <c r="K3666" t="s">
        <v>2992</v>
      </c>
    </row>
    <row r="3667" spans="1:11" x14ac:dyDescent="0.25">
      <c r="A3667" s="5">
        <v>12192</v>
      </c>
      <c r="B3667" s="25" t="s">
        <v>4934</v>
      </c>
      <c r="C3667" s="39" t="s">
        <v>884</v>
      </c>
      <c r="D3667" s="5">
        <v>6541</v>
      </c>
      <c r="E3667" t="str">
        <f t="shared" si="184"/>
        <v>ST490_1945</v>
      </c>
      <c r="F3667" t="str">
        <f t="shared" si="185"/>
        <v>ST490</v>
      </c>
      <c r="I3667" t="str">
        <f t="shared" si="186"/>
        <v>St49_ST490_1945_ST490_1945</v>
      </c>
      <c r="K3667" t="s">
        <v>2992</v>
      </c>
    </row>
    <row r="3668" spans="1:11" x14ac:dyDescent="0.25">
      <c r="A3668" s="5">
        <v>12193</v>
      </c>
      <c r="B3668" s="25" t="s">
        <v>4935</v>
      </c>
      <c r="C3668" s="39" t="s">
        <v>885</v>
      </c>
      <c r="D3668" s="5">
        <v>6542</v>
      </c>
      <c r="E3668" t="str">
        <f t="shared" si="184"/>
        <v>ST330_1915</v>
      </c>
      <c r="F3668" t="str">
        <f t="shared" si="185"/>
        <v>ST330</v>
      </c>
      <c r="I3668" t="str">
        <f t="shared" si="186"/>
        <v>St 3_ST330_1915_ST330_1915</v>
      </c>
      <c r="K3668" t="s">
        <v>2992</v>
      </c>
    </row>
    <row r="3669" spans="1:11" x14ac:dyDescent="0.25">
      <c r="A3669" s="5">
        <v>12194</v>
      </c>
      <c r="B3669" s="25" t="s">
        <v>4936</v>
      </c>
      <c r="C3669" s="39" t="s">
        <v>886</v>
      </c>
      <c r="D3669" s="5">
        <v>6543</v>
      </c>
      <c r="E3669" t="str">
        <f t="shared" si="184"/>
        <v>ST380_1919</v>
      </c>
      <c r="F3669" t="str">
        <f t="shared" si="185"/>
        <v>ST380</v>
      </c>
      <c r="I3669" t="str">
        <f t="shared" si="186"/>
        <v>St 3_ST380_1919_ST380_1919</v>
      </c>
      <c r="K3669" t="s">
        <v>2992</v>
      </c>
    </row>
    <row r="3670" spans="1:11" x14ac:dyDescent="0.25">
      <c r="A3670" s="5">
        <v>12195</v>
      </c>
      <c r="B3670" s="25" t="s">
        <v>4937</v>
      </c>
      <c r="C3670" s="39" t="s">
        <v>887</v>
      </c>
      <c r="D3670" s="5">
        <v>6544</v>
      </c>
      <c r="E3670" t="str">
        <f t="shared" si="184"/>
        <v>ST680.1_1927</v>
      </c>
      <c r="F3670" t="str">
        <f t="shared" si="185"/>
        <v>ST680.1</v>
      </c>
      <c r="I3670" t="str">
        <f t="shared" si="186"/>
        <v>St 6_ST680.1_1927_ST680.1_1927</v>
      </c>
      <c r="K3670" t="s">
        <v>2992</v>
      </c>
    </row>
    <row r="3671" spans="1:11" x14ac:dyDescent="0.25">
      <c r="A3671" s="5">
        <v>12196</v>
      </c>
      <c r="B3671" s="25" t="s">
        <v>4938</v>
      </c>
      <c r="C3671" s="39" t="s">
        <v>888</v>
      </c>
      <c r="D3671" s="5">
        <v>6545</v>
      </c>
      <c r="E3671" t="str">
        <f t="shared" si="184"/>
        <v>ST680.2_1928</v>
      </c>
      <c r="F3671" t="str">
        <f t="shared" si="185"/>
        <v>ST680.2</v>
      </c>
      <c r="I3671" t="str">
        <f t="shared" si="186"/>
        <v>St 6_ST680.2_1928_ST680.2_1928</v>
      </c>
      <c r="K3671" t="s">
        <v>2992</v>
      </c>
    </row>
    <row r="3672" spans="1:11" x14ac:dyDescent="0.25">
      <c r="A3672" s="5">
        <v>12197</v>
      </c>
      <c r="B3672" s="25" t="s">
        <v>4939</v>
      </c>
      <c r="C3672" s="39" t="s">
        <v>889</v>
      </c>
      <c r="D3672" s="5">
        <v>6546</v>
      </c>
      <c r="E3672" t="str">
        <f t="shared" si="184"/>
        <v>ST680.3_1929</v>
      </c>
      <c r="F3672" t="str">
        <f t="shared" si="185"/>
        <v>ST680.3</v>
      </c>
      <c r="I3672" t="str">
        <f t="shared" si="186"/>
        <v>680._ST680.3_1929_ST680.3_1929</v>
      </c>
      <c r="K3672" t="s">
        <v>2992</v>
      </c>
    </row>
    <row r="3673" spans="1:11" hidden="1" x14ac:dyDescent="0.25">
      <c r="A3673" s="5">
        <v>12198</v>
      </c>
      <c r="B3673" s="25" t="s">
        <v>4940</v>
      </c>
      <c r="C3673" s="39" t="s">
        <v>890</v>
      </c>
      <c r="D3673" s="5">
        <v>5164</v>
      </c>
      <c r="E3673" t="str">
        <f t="shared" si="184"/>
        <v>robo_273</v>
      </c>
      <c r="F3673" t="str">
        <f t="shared" si="185"/>
        <v>robot/portique</v>
      </c>
      <c r="I3673" t="str">
        <f t="shared" si="186"/>
        <v>Tran_robo_273_robo_273</v>
      </c>
      <c r="K3673" t="str">
        <f t="shared" ref="K3673:K3705" si="187">IF(C3673=F3673,"doublon","niv inf")</f>
        <v>niv inf</v>
      </c>
    </row>
    <row r="3674" spans="1:11" hidden="1" x14ac:dyDescent="0.25">
      <c r="A3674" s="5">
        <v>12199</v>
      </c>
      <c r="B3674" s="25" t="s">
        <v>4941</v>
      </c>
      <c r="C3674" s="39" t="s">
        <v>891</v>
      </c>
      <c r="D3674" s="5">
        <v>5164</v>
      </c>
      <c r="E3674" t="str">
        <f t="shared" si="184"/>
        <v>robo_273</v>
      </c>
      <c r="F3674" t="str">
        <f t="shared" si="185"/>
        <v>robot/portique</v>
      </c>
      <c r="I3674" t="str">
        <f t="shared" si="186"/>
        <v>Mont_robo_273_robo_273</v>
      </c>
      <c r="K3674" t="str">
        <f t="shared" si="187"/>
        <v>niv inf</v>
      </c>
    </row>
    <row r="3675" spans="1:11" hidden="1" x14ac:dyDescent="0.25">
      <c r="A3675" s="5">
        <v>12200</v>
      </c>
      <c r="B3675" s="25" t="s">
        <v>4942</v>
      </c>
      <c r="C3675" s="39" t="s">
        <v>892</v>
      </c>
      <c r="D3675" s="5">
        <v>5164</v>
      </c>
      <c r="E3675" t="str">
        <f t="shared" si="184"/>
        <v>robo_273</v>
      </c>
      <c r="F3675" t="str">
        <f t="shared" si="185"/>
        <v>robot/portique</v>
      </c>
      <c r="I3675" t="str">
        <f t="shared" si="186"/>
        <v>Roue_robo_273_robo_273</v>
      </c>
      <c r="K3675" t="str">
        <f t="shared" si="187"/>
        <v>niv inf</v>
      </c>
    </row>
    <row r="3676" spans="1:11" hidden="1" x14ac:dyDescent="0.25">
      <c r="A3676" s="5">
        <v>12201</v>
      </c>
      <c r="B3676" s="25" t="s">
        <v>4943</v>
      </c>
      <c r="C3676" s="39" t="s">
        <v>893</v>
      </c>
      <c r="D3676" s="5">
        <v>6547</v>
      </c>
      <c r="E3676" t="str">
        <f t="shared" si="184"/>
        <v>ST375.1_1954</v>
      </c>
      <c r="F3676" t="str">
        <f t="shared" si="185"/>
        <v>ST375.1</v>
      </c>
      <c r="I3676" t="str">
        <f t="shared" si="186"/>
        <v>Stat_ST375.1_1954_ST375.1_1954</v>
      </c>
      <c r="K3676" t="str">
        <f t="shared" si="187"/>
        <v>niv inf</v>
      </c>
    </row>
    <row r="3677" spans="1:11" hidden="1" x14ac:dyDescent="0.25">
      <c r="A3677" s="5">
        <v>12202</v>
      </c>
      <c r="B3677" s="25" t="s">
        <v>4944</v>
      </c>
      <c r="C3677" s="39" t="s">
        <v>894</v>
      </c>
      <c r="D3677" s="5">
        <v>6548</v>
      </c>
      <c r="E3677" t="str">
        <f t="shared" si="184"/>
        <v>ST375.2_1955</v>
      </c>
      <c r="F3677" t="str">
        <f t="shared" si="185"/>
        <v>ST375.2</v>
      </c>
      <c r="I3677" t="str">
        <f t="shared" si="186"/>
        <v>Stat_ST375.2_1955_ST375.2_1955</v>
      </c>
      <c r="K3677" t="str">
        <f t="shared" si="187"/>
        <v>niv inf</v>
      </c>
    </row>
    <row r="3678" spans="1:11" hidden="1" x14ac:dyDescent="0.25">
      <c r="A3678" s="5">
        <v>12206</v>
      </c>
      <c r="B3678" s="25" t="s">
        <v>4945</v>
      </c>
      <c r="C3678" s="39" t="s">
        <v>895</v>
      </c>
      <c r="D3678" s="5">
        <v>6552</v>
      </c>
      <c r="E3678" t="str">
        <f t="shared" si="184"/>
        <v>ST455_1957</v>
      </c>
      <c r="F3678" t="str">
        <f t="shared" si="185"/>
        <v>ST455</v>
      </c>
      <c r="I3678" t="str">
        <f t="shared" si="186"/>
        <v>Stat_ST455_1957_ST455_1957</v>
      </c>
      <c r="K3678" t="str">
        <f t="shared" si="187"/>
        <v>niv inf</v>
      </c>
    </row>
    <row r="3679" spans="1:11" x14ac:dyDescent="0.25">
      <c r="A3679" s="5">
        <v>12207</v>
      </c>
      <c r="B3679" s="25" t="s">
        <v>4946</v>
      </c>
      <c r="C3679" s="39" t="s">
        <v>238</v>
      </c>
      <c r="D3679" s="5">
        <v>6553</v>
      </c>
      <c r="E3679" t="str">
        <f t="shared" si="184"/>
        <v>Mala_1839</v>
      </c>
      <c r="F3679" t="str">
        <f t="shared" si="185"/>
        <v>Malaxeur joints</v>
      </c>
      <c r="I3679" t="str">
        <f t="shared" si="186"/>
        <v>Mala_Mala_1839_Mala_1839</v>
      </c>
      <c r="K3679" t="str">
        <f t="shared" si="187"/>
        <v>doublon</v>
      </c>
    </row>
    <row r="3680" spans="1:11" x14ac:dyDescent="0.25">
      <c r="A3680" s="5">
        <v>12208</v>
      </c>
      <c r="B3680" s="25" t="s">
        <v>4947</v>
      </c>
      <c r="C3680" s="39" t="s">
        <v>239</v>
      </c>
      <c r="D3680" s="5">
        <v>6554</v>
      </c>
      <c r="E3680" t="str">
        <f t="shared" si="184"/>
        <v>STAT_301</v>
      </c>
      <c r="F3680" t="str">
        <f t="shared" si="185"/>
        <v>STATION D'EPURATION</v>
      </c>
      <c r="I3680" t="str">
        <f t="shared" si="186"/>
        <v>STAT_STAT_301_STAT_301</v>
      </c>
      <c r="K3680" t="str">
        <f t="shared" si="187"/>
        <v>doublon</v>
      </c>
    </row>
    <row r="3681" spans="1:11" x14ac:dyDescent="0.25">
      <c r="A3681" s="5">
        <v>12209</v>
      </c>
      <c r="B3681" s="25" t="s">
        <v>4948</v>
      </c>
      <c r="C3681" s="39" t="s">
        <v>240</v>
      </c>
      <c r="D3681" s="5">
        <v>6555</v>
      </c>
      <c r="E3681" t="str">
        <f t="shared" si="184"/>
        <v>EXAM_1472</v>
      </c>
      <c r="F3681" t="str">
        <f t="shared" si="185"/>
        <v>EXAMECA</v>
      </c>
      <c r="I3681" t="str">
        <f t="shared" si="186"/>
        <v>EXAM_EXAM_1472_EXAM_1472</v>
      </c>
      <c r="K3681" t="str">
        <f t="shared" si="187"/>
        <v>doublon</v>
      </c>
    </row>
    <row r="3682" spans="1:11" x14ac:dyDescent="0.25">
      <c r="A3682" s="5">
        <v>12210</v>
      </c>
      <c r="B3682" s="25" t="s">
        <v>4949</v>
      </c>
      <c r="C3682" s="39" t="s">
        <v>896</v>
      </c>
      <c r="D3682" s="5">
        <v>6556</v>
      </c>
      <c r="E3682" t="str">
        <f t="shared" si="184"/>
        <v>pomp_301</v>
      </c>
      <c r="F3682" t="str">
        <f t="shared" si="185"/>
        <v>pompe bodin</v>
      </c>
      <c r="I3682" t="str">
        <f t="shared" si="186"/>
        <v>pomp_pomp_301_pomp_301</v>
      </c>
      <c r="K3682" t="str">
        <f t="shared" si="187"/>
        <v>doublon</v>
      </c>
    </row>
    <row r="3683" spans="1:11" x14ac:dyDescent="0.25">
      <c r="A3683" s="5">
        <v>12211</v>
      </c>
      <c r="B3683" s="25" t="s">
        <v>4950</v>
      </c>
      <c r="C3683" s="39" t="s">
        <v>897</v>
      </c>
      <c r="D3683" s="5">
        <v>6557</v>
      </c>
      <c r="E3683" t="str">
        <f t="shared" si="184"/>
        <v>Circ_716</v>
      </c>
      <c r="F3683" t="str">
        <f t="shared" si="185"/>
        <v>Circuit de peinture</v>
      </c>
      <c r="I3683" t="str">
        <f t="shared" si="186"/>
        <v>Circ_Circ_716_Circ_716</v>
      </c>
      <c r="K3683" t="str">
        <f t="shared" si="187"/>
        <v>doublon</v>
      </c>
    </row>
    <row r="3684" spans="1:11" x14ac:dyDescent="0.25">
      <c r="A3684" s="5">
        <v>12254</v>
      </c>
      <c r="B3684" s="25" t="s">
        <v>4951</v>
      </c>
      <c r="C3684" s="39" t="s">
        <v>898</v>
      </c>
      <c r="D3684" s="5">
        <v>6585</v>
      </c>
      <c r="E3684" t="str">
        <f t="shared" si="184"/>
        <v>ST1_1873</v>
      </c>
      <c r="F3684" t="str">
        <f t="shared" si="185"/>
        <v>ST1</v>
      </c>
      <c r="I3684" t="str">
        <f t="shared" si="186"/>
        <v>ST1_ST1_1873_ST1_1873</v>
      </c>
      <c r="K3684" t="str">
        <f t="shared" si="187"/>
        <v>doublon</v>
      </c>
    </row>
    <row r="3685" spans="1:11" x14ac:dyDescent="0.25">
      <c r="A3685" s="5">
        <v>12255</v>
      </c>
      <c r="B3685" s="25" t="s">
        <v>4952</v>
      </c>
      <c r="C3685" s="39" t="s">
        <v>241</v>
      </c>
      <c r="D3685" s="5">
        <v>6586</v>
      </c>
      <c r="E3685" t="str">
        <f t="shared" si="184"/>
        <v>Fels_1873</v>
      </c>
      <c r="F3685" t="str">
        <f t="shared" si="185"/>
        <v>Felss 9</v>
      </c>
      <c r="I3685" t="str">
        <f t="shared" si="186"/>
        <v>Fels_Fels_1873_Fels_1873</v>
      </c>
      <c r="K3685" t="str">
        <f t="shared" si="187"/>
        <v>doublon</v>
      </c>
    </row>
    <row r="3686" spans="1:11" x14ac:dyDescent="0.25">
      <c r="A3686" s="5">
        <v>12256</v>
      </c>
      <c r="B3686" s="25" t="s">
        <v>4953</v>
      </c>
      <c r="C3686" s="39" t="s">
        <v>899</v>
      </c>
      <c r="D3686" s="5">
        <v>6587</v>
      </c>
      <c r="E3686" t="str">
        <f t="shared" si="184"/>
        <v>Grav_1573</v>
      </c>
      <c r="F3686" t="str">
        <f t="shared" si="185"/>
        <v>Gravage</v>
      </c>
      <c r="I3686" t="str">
        <f t="shared" si="186"/>
        <v>Grav_Grav_1573_Grav_1573</v>
      </c>
      <c r="K3686" t="str">
        <f t="shared" si="187"/>
        <v>doublon</v>
      </c>
    </row>
    <row r="3687" spans="1:11" hidden="1" x14ac:dyDescent="0.25">
      <c r="A3687" s="9"/>
      <c r="B3687" s="24" t="s">
        <v>1777</v>
      </c>
      <c r="C3687" s="18" t="s">
        <v>1377</v>
      </c>
      <c r="D3687" s="21" t="s">
        <v>1401</v>
      </c>
      <c r="E3687" t="e">
        <f t="shared" si="184"/>
        <v>#N/A</v>
      </c>
      <c r="F3687" t="e">
        <f t="shared" si="185"/>
        <v>#N/A</v>
      </c>
      <c r="I3687" t="e">
        <f t="shared" si="186"/>
        <v>#N/A</v>
      </c>
      <c r="K3687" t="e">
        <f t="shared" si="187"/>
        <v>#N/A</v>
      </c>
    </row>
    <row r="3688" spans="1:11" hidden="1" x14ac:dyDescent="0.25">
      <c r="A3688" s="9"/>
      <c r="B3688" s="24" t="s">
        <v>1779</v>
      </c>
      <c r="C3688" s="18" t="s">
        <v>1378</v>
      </c>
      <c r="D3688" s="21" t="s">
        <v>1401</v>
      </c>
      <c r="E3688" t="e">
        <f t="shared" si="184"/>
        <v>#N/A</v>
      </c>
      <c r="F3688" t="e">
        <f t="shared" si="185"/>
        <v>#N/A</v>
      </c>
      <c r="I3688" t="e">
        <f t="shared" si="186"/>
        <v>#N/A</v>
      </c>
      <c r="K3688" t="e">
        <f t="shared" si="187"/>
        <v>#N/A</v>
      </c>
    </row>
    <row r="3689" spans="1:11" hidden="1" x14ac:dyDescent="0.25">
      <c r="A3689" s="9"/>
      <c r="B3689" s="24" t="s">
        <v>1778</v>
      </c>
      <c r="C3689" s="18" t="s">
        <v>1379</v>
      </c>
      <c r="D3689" s="21" t="s">
        <v>1401</v>
      </c>
      <c r="E3689" t="e">
        <f t="shared" si="184"/>
        <v>#N/A</v>
      </c>
      <c r="F3689" t="e">
        <f t="shared" si="185"/>
        <v>#N/A</v>
      </c>
      <c r="I3689" t="e">
        <f t="shared" si="186"/>
        <v>#N/A</v>
      </c>
      <c r="K3689" t="e">
        <f t="shared" si="187"/>
        <v>#N/A</v>
      </c>
    </row>
    <row r="3690" spans="1:11" hidden="1" x14ac:dyDescent="0.25">
      <c r="A3690" s="9"/>
      <c r="B3690" s="24" t="s">
        <v>1776</v>
      </c>
      <c r="C3690" s="18" t="s">
        <v>1380</v>
      </c>
      <c r="D3690" s="21" t="s">
        <v>1401</v>
      </c>
      <c r="E3690" t="e">
        <f t="shared" si="184"/>
        <v>#N/A</v>
      </c>
      <c r="F3690" t="e">
        <f t="shared" si="185"/>
        <v>#N/A</v>
      </c>
      <c r="I3690" t="e">
        <f t="shared" si="186"/>
        <v>#N/A</v>
      </c>
      <c r="K3690" t="e">
        <f t="shared" si="187"/>
        <v>#N/A</v>
      </c>
    </row>
    <row r="3691" spans="1:11" hidden="1" x14ac:dyDescent="0.25">
      <c r="A3691" s="9"/>
      <c r="B3691" s="24">
        <v>54</v>
      </c>
      <c r="C3691" s="18" t="s">
        <v>1381</v>
      </c>
      <c r="D3691" s="21" t="s">
        <v>1401</v>
      </c>
      <c r="E3691" t="e">
        <f t="shared" si="184"/>
        <v>#N/A</v>
      </c>
      <c r="F3691" t="e">
        <f t="shared" si="185"/>
        <v>#N/A</v>
      </c>
      <c r="I3691" t="e">
        <f t="shared" si="186"/>
        <v>#N/A</v>
      </c>
      <c r="K3691" t="e">
        <f t="shared" si="187"/>
        <v>#N/A</v>
      </c>
    </row>
    <row r="3692" spans="1:11" hidden="1" x14ac:dyDescent="0.25">
      <c r="A3692" s="9"/>
      <c r="B3692" s="14">
        <v>100</v>
      </c>
      <c r="C3692" s="32" t="s">
        <v>1382</v>
      </c>
      <c r="D3692" s="21">
        <v>1</v>
      </c>
      <c r="E3692">
        <f t="shared" si="184"/>
        <v>1</v>
      </c>
      <c r="F3692" t="str">
        <f t="shared" si="185"/>
        <v>Usine VenP</v>
      </c>
      <c r="I3692" t="str">
        <f t="shared" si="186"/>
        <v>100_1</v>
      </c>
      <c r="K3692" t="str">
        <f t="shared" si="187"/>
        <v>niv inf</v>
      </c>
    </row>
    <row r="3693" spans="1:11" hidden="1" x14ac:dyDescent="0.25">
      <c r="A3693" s="9"/>
      <c r="B3693" s="13">
        <v>401</v>
      </c>
      <c r="C3693" s="28" t="s">
        <v>1354</v>
      </c>
      <c r="D3693" s="21">
        <v>400</v>
      </c>
      <c r="E3693">
        <f t="shared" si="184"/>
        <v>400</v>
      </c>
      <c r="F3693" t="str">
        <f t="shared" si="185"/>
        <v>UAP - Premontage</v>
      </c>
      <c r="I3693" t="str">
        <f t="shared" si="186"/>
        <v>401_400</v>
      </c>
      <c r="K3693" t="str">
        <f t="shared" si="187"/>
        <v>niv inf</v>
      </c>
    </row>
    <row r="3694" spans="1:11" hidden="1" x14ac:dyDescent="0.25">
      <c r="A3694" s="9"/>
      <c r="B3694" s="23">
        <v>402</v>
      </c>
      <c r="C3694" s="28" t="s">
        <v>1355</v>
      </c>
      <c r="D3694" s="21">
        <v>400</v>
      </c>
      <c r="E3694">
        <f t="shared" si="184"/>
        <v>400</v>
      </c>
      <c r="F3694" t="str">
        <f t="shared" si="185"/>
        <v>UAP - Premontage</v>
      </c>
      <c r="I3694" t="str">
        <f t="shared" si="186"/>
        <v>402_400</v>
      </c>
      <c r="K3694" t="str">
        <f t="shared" si="187"/>
        <v>niv inf</v>
      </c>
    </row>
    <row r="3695" spans="1:11" hidden="1" x14ac:dyDescent="0.25">
      <c r="A3695" s="9"/>
      <c r="B3695" s="13">
        <v>403</v>
      </c>
      <c r="C3695" s="28" t="s">
        <v>1356</v>
      </c>
      <c r="D3695" s="21">
        <v>400</v>
      </c>
      <c r="E3695">
        <f t="shared" si="184"/>
        <v>400</v>
      </c>
      <c r="F3695" t="str">
        <f t="shared" si="185"/>
        <v>UAP - Premontage</v>
      </c>
      <c r="I3695" t="str">
        <f t="shared" si="186"/>
        <v>403_400</v>
      </c>
      <c r="K3695" t="str">
        <f t="shared" si="187"/>
        <v>niv inf</v>
      </c>
    </row>
    <row r="3696" spans="1:11" hidden="1" x14ac:dyDescent="0.25">
      <c r="A3696" s="9"/>
      <c r="B3696" s="13">
        <v>404</v>
      </c>
      <c r="C3696" s="28" t="s">
        <v>1357</v>
      </c>
      <c r="D3696" s="21">
        <v>400</v>
      </c>
      <c r="E3696">
        <f t="shared" si="184"/>
        <v>400</v>
      </c>
      <c r="F3696" t="str">
        <f t="shared" si="185"/>
        <v>UAP - Premontage</v>
      </c>
      <c r="I3696" t="str">
        <f t="shared" si="186"/>
        <v>404_400</v>
      </c>
      <c r="K3696" t="str">
        <f t="shared" si="187"/>
        <v>niv inf</v>
      </c>
    </row>
    <row r="3697" spans="1:11" hidden="1" x14ac:dyDescent="0.25">
      <c r="A3697" s="9"/>
      <c r="B3697" s="13">
        <v>405</v>
      </c>
      <c r="C3697" s="28" t="s">
        <v>1358</v>
      </c>
      <c r="D3697" s="21">
        <v>400</v>
      </c>
      <c r="E3697">
        <f t="shared" si="184"/>
        <v>400</v>
      </c>
      <c r="F3697" t="str">
        <f t="shared" si="185"/>
        <v>UAP - Premontage</v>
      </c>
      <c r="I3697" t="str">
        <f t="shared" si="186"/>
        <v>405_400</v>
      </c>
      <c r="K3697" t="str">
        <f t="shared" si="187"/>
        <v>niv inf</v>
      </c>
    </row>
    <row r="3698" spans="1:11" hidden="1" x14ac:dyDescent="0.25">
      <c r="A3698" s="9"/>
      <c r="B3698" s="13">
        <v>406</v>
      </c>
      <c r="C3698" s="28" t="s">
        <v>1359</v>
      </c>
      <c r="D3698" s="21">
        <v>400</v>
      </c>
      <c r="E3698">
        <f t="shared" si="184"/>
        <v>400</v>
      </c>
      <c r="F3698" t="str">
        <f t="shared" si="185"/>
        <v>UAP - Premontage</v>
      </c>
      <c r="I3698" t="str">
        <f t="shared" si="186"/>
        <v>406_400</v>
      </c>
      <c r="K3698" t="str">
        <f t="shared" si="187"/>
        <v>niv inf</v>
      </c>
    </row>
    <row r="3699" spans="1:11" hidden="1" x14ac:dyDescent="0.25">
      <c r="A3699" s="9"/>
      <c r="B3699" s="13">
        <v>407</v>
      </c>
      <c r="C3699" s="28" t="s">
        <v>1360</v>
      </c>
      <c r="D3699" s="21">
        <v>400</v>
      </c>
      <c r="E3699">
        <f t="shared" si="184"/>
        <v>400</v>
      </c>
      <c r="F3699" t="str">
        <f t="shared" si="185"/>
        <v>UAP - Premontage</v>
      </c>
      <c r="I3699" t="str">
        <f t="shared" si="186"/>
        <v>407_400</v>
      </c>
      <c r="K3699" t="str">
        <f t="shared" si="187"/>
        <v>niv inf</v>
      </c>
    </row>
    <row r="3700" spans="1:11" hidden="1" x14ac:dyDescent="0.25">
      <c r="A3700" s="9"/>
      <c r="B3700" s="13">
        <v>408</v>
      </c>
      <c r="C3700" s="28" t="s">
        <v>1361</v>
      </c>
      <c r="D3700" s="21">
        <v>400</v>
      </c>
      <c r="E3700">
        <f t="shared" si="184"/>
        <v>400</v>
      </c>
      <c r="F3700" t="str">
        <f t="shared" si="185"/>
        <v>UAP - Premontage</v>
      </c>
      <c r="I3700" t="str">
        <f t="shared" si="186"/>
        <v>408_400</v>
      </c>
      <c r="K3700" t="str">
        <f t="shared" si="187"/>
        <v>niv inf</v>
      </c>
    </row>
    <row r="3701" spans="1:11" hidden="1" x14ac:dyDescent="0.25">
      <c r="A3701" s="9"/>
      <c r="B3701" s="13">
        <v>409</v>
      </c>
      <c r="C3701" s="28" t="s">
        <v>1362</v>
      </c>
      <c r="D3701" s="21">
        <v>400</v>
      </c>
      <c r="E3701">
        <f t="shared" si="184"/>
        <v>400</v>
      </c>
      <c r="F3701" t="str">
        <f t="shared" si="185"/>
        <v>UAP - Premontage</v>
      </c>
      <c r="I3701" t="str">
        <f t="shared" si="186"/>
        <v>409_400</v>
      </c>
      <c r="K3701" t="str">
        <f t="shared" si="187"/>
        <v>niv inf</v>
      </c>
    </row>
    <row r="3702" spans="1:11" hidden="1" x14ac:dyDescent="0.25">
      <c r="A3702" s="9"/>
      <c r="B3702" s="13">
        <v>410</v>
      </c>
      <c r="C3702" s="28" t="s">
        <v>1363</v>
      </c>
      <c r="D3702" s="21">
        <v>400</v>
      </c>
      <c r="E3702">
        <f t="shared" si="184"/>
        <v>400</v>
      </c>
      <c r="F3702" t="str">
        <f t="shared" si="185"/>
        <v>UAP - Premontage</v>
      </c>
      <c r="I3702" t="str">
        <f t="shared" si="186"/>
        <v>410_400</v>
      </c>
      <c r="K3702" t="str">
        <f t="shared" si="187"/>
        <v>niv inf</v>
      </c>
    </row>
    <row r="3703" spans="1:11" hidden="1" x14ac:dyDescent="0.25">
      <c r="A3703" s="9"/>
      <c r="B3703" s="13">
        <v>411</v>
      </c>
      <c r="C3703" s="28" t="s">
        <v>1366</v>
      </c>
      <c r="D3703" s="21">
        <v>400</v>
      </c>
      <c r="E3703">
        <f t="shared" si="184"/>
        <v>400</v>
      </c>
      <c r="F3703" t="str">
        <f t="shared" si="185"/>
        <v>UAP - Premontage</v>
      </c>
      <c r="I3703" t="str">
        <f t="shared" si="186"/>
        <v>411_400</v>
      </c>
      <c r="K3703" t="str">
        <f t="shared" si="187"/>
        <v>niv inf</v>
      </c>
    </row>
    <row r="3704" spans="1:11" hidden="1" x14ac:dyDescent="0.25">
      <c r="A3704" s="9"/>
      <c r="B3704" s="13">
        <v>412</v>
      </c>
      <c r="C3704" s="28" t="s">
        <v>1367</v>
      </c>
      <c r="D3704" s="21">
        <v>400</v>
      </c>
      <c r="E3704">
        <f t="shared" si="184"/>
        <v>400</v>
      </c>
      <c r="F3704" t="str">
        <f t="shared" si="185"/>
        <v>UAP - Premontage</v>
      </c>
      <c r="I3704" t="str">
        <f t="shared" si="186"/>
        <v>412_400</v>
      </c>
      <c r="K3704" t="str">
        <f t="shared" si="187"/>
        <v>niv inf</v>
      </c>
    </row>
    <row r="3705" spans="1:11" hidden="1" x14ac:dyDescent="0.25">
      <c r="A3705" s="9"/>
      <c r="B3705" s="13">
        <v>413</v>
      </c>
      <c r="C3705" s="28" t="s">
        <v>1368</v>
      </c>
      <c r="D3705" s="21">
        <v>400</v>
      </c>
      <c r="E3705">
        <f t="shared" si="184"/>
        <v>400</v>
      </c>
      <c r="F3705" t="str">
        <f t="shared" si="185"/>
        <v>UAP - Premontage</v>
      </c>
      <c r="I3705" t="str">
        <f t="shared" si="186"/>
        <v>413_400</v>
      </c>
      <c r="K3705" t="str">
        <f t="shared" si="187"/>
        <v>niv inf</v>
      </c>
    </row>
    <row r="3706" spans="1:11" hidden="1" x14ac:dyDescent="0.25">
      <c r="A3706" s="9"/>
      <c r="B3706" s="13">
        <v>414</v>
      </c>
      <c r="C3706" s="28" t="s">
        <v>1369</v>
      </c>
      <c r="D3706" s="21">
        <v>400</v>
      </c>
      <c r="E3706">
        <f t="shared" si="184"/>
        <v>400</v>
      </c>
      <c r="F3706" t="str">
        <f t="shared" si="185"/>
        <v>UAP - Premontage</v>
      </c>
      <c r="I3706" t="str">
        <f t="shared" si="186"/>
        <v>414_400</v>
      </c>
      <c r="K3706" t="str">
        <f t="shared" ref="K3706:K3769" si="188">IF(C3706=F3706,"doublon","niv inf")</f>
        <v>niv inf</v>
      </c>
    </row>
    <row r="3707" spans="1:11" hidden="1" x14ac:dyDescent="0.25">
      <c r="A3707" s="9"/>
      <c r="B3707" s="13">
        <v>415</v>
      </c>
      <c r="C3707" s="28" t="s">
        <v>1370</v>
      </c>
      <c r="D3707" s="21">
        <v>400</v>
      </c>
      <c r="E3707">
        <f t="shared" si="184"/>
        <v>400</v>
      </c>
      <c r="F3707" t="str">
        <f t="shared" si="185"/>
        <v>UAP - Premontage</v>
      </c>
      <c r="I3707" t="str">
        <f t="shared" si="186"/>
        <v>415_400</v>
      </c>
      <c r="K3707" t="str">
        <f t="shared" si="188"/>
        <v>niv inf</v>
      </c>
    </row>
    <row r="3708" spans="1:11" hidden="1" x14ac:dyDescent="0.25">
      <c r="A3708" s="9"/>
      <c r="B3708" s="13">
        <v>416</v>
      </c>
      <c r="C3708" s="28" t="s">
        <v>1371</v>
      </c>
      <c r="D3708" s="21">
        <v>400</v>
      </c>
      <c r="E3708">
        <f t="shared" si="184"/>
        <v>400</v>
      </c>
      <c r="F3708" t="str">
        <f t="shared" si="185"/>
        <v>UAP - Premontage</v>
      </c>
      <c r="I3708" t="str">
        <f t="shared" si="186"/>
        <v>416_400</v>
      </c>
      <c r="K3708" t="str">
        <f t="shared" si="188"/>
        <v>niv inf</v>
      </c>
    </row>
    <row r="3709" spans="1:11" hidden="1" x14ac:dyDescent="0.25">
      <c r="A3709" s="9"/>
      <c r="B3709" s="13">
        <v>417</v>
      </c>
      <c r="C3709" s="28" t="s">
        <v>1372</v>
      </c>
      <c r="D3709" s="21">
        <v>400</v>
      </c>
      <c r="E3709">
        <f t="shared" si="184"/>
        <v>400</v>
      </c>
      <c r="F3709" t="str">
        <f t="shared" si="185"/>
        <v>UAP - Premontage</v>
      </c>
      <c r="I3709" t="str">
        <f t="shared" si="186"/>
        <v>417_400</v>
      </c>
      <c r="K3709" t="str">
        <f t="shared" si="188"/>
        <v>niv inf</v>
      </c>
    </row>
    <row r="3710" spans="1:11" hidden="1" x14ac:dyDescent="0.25">
      <c r="A3710" s="9"/>
      <c r="B3710" s="13">
        <v>418</v>
      </c>
      <c r="C3710" s="28" t="s">
        <v>1373</v>
      </c>
      <c r="D3710" s="21">
        <v>400</v>
      </c>
      <c r="E3710">
        <f t="shared" si="184"/>
        <v>400</v>
      </c>
      <c r="F3710" t="str">
        <f t="shared" si="185"/>
        <v>UAP - Premontage</v>
      </c>
      <c r="I3710" t="str">
        <f t="shared" si="186"/>
        <v>418_400</v>
      </c>
      <c r="K3710" t="str">
        <f t="shared" si="188"/>
        <v>niv inf</v>
      </c>
    </row>
    <row r="3711" spans="1:11" hidden="1" x14ac:dyDescent="0.25">
      <c r="A3711" s="9"/>
      <c r="B3711" s="13">
        <v>423</v>
      </c>
      <c r="C3711" s="28" t="s">
        <v>1364</v>
      </c>
      <c r="D3711" s="21">
        <v>400</v>
      </c>
      <c r="E3711">
        <f t="shared" si="184"/>
        <v>400</v>
      </c>
      <c r="F3711" t="str">
        <f t="shared" si="185"/>
        <v>UAP - Premontage</v>
      </c>
      <c r="I3711" t="str">
        <f t="shared" si="186"/>
        <v>423_400</v>
      </c>
      <c r="K3711" t="str">
        <f t="shared" si="188"/>
        <v>niv inf</v>
      </c>
    </row>
    <row r="3712" spans="1:11" hidden="1" x14ac:dyDescent="0.25">
      <c r="A3712" s="9"/>
      <c r="B3712" s="14">
        <v>535</v>
      </c>
      <c r="C3712" s="29" t="s">
        <v>1385</v>
      </c>
      <c r="D3712" s="21">
        <v>500</v>
      </c>
      <c r="E3712">
        <f t="shared" si="184"/>
        <v>500</v>
      </c>
      <c r="F3712" t="str">
        <f t="shared" si="185"/>
        <v xml:space="preserve">UAP - Assemblage </v>
      </c>
      <c r="I3712" t="str">
        <f t="shared" si="186"/>
        <v>535_500</v>
      </c>
      <c r="K3712" t="str">
        <f t="shared" si="188"/>
        <v>niv inf</v>
      </c>
    </row>
    <row r="3713" spans="1:11" hidden="1" x14ac:dyDescent="0.25">
      <c r="A3713" s="9"/>
      <c r="B3713" s="13">
        <v>553</v>
      </c>
      <c r="C3713" s="28" t="s">
        <v>1365</v>
      </c>
      <c r="D3713" s="21">
        <v>400</v>
      </c>
      <c r="E3713">
        <f t="shared" si="184"/>
        <v>400</v>
      </c>
      <c r="F3713" t="str">
        <f t="shared" si="185"/>
        <v>UAP - Premontage</v>
      </c>
      <c r="I3713" t="str">
        <f t="shared" si="186"/>
        <v>553_400</v>
      </c>
      <c r="K3713" t="str">
        <f t="shared" si="188"/>
        <v>niv inf</v>
      </c>
    </row>
    <row r="3714" spans="1:11" hidden="1" x14ac:dyDescent="0.25">
      <c r="A3714" s="9"/>
      <c r="B3714" s="14">
        <v>970</v>
      </c>
      <c r="C3714" s="32" t="s">
        <v>1349</v>
      </c>
      <c r="D3714" s="21">
        <v>1</v>
      </c>
      <c r="E3714">
        <f t="shared" si="184"/>
        <v>1</v>
      </c>
      <c r="F3714" t="str">
        <f t="shared" si="185"/>
        <v>Usine VenP</v>
      </c>
      <c r="I3714" t="str">
        <f t="shared" si="186"/>
        <v>970_1</v>
      </c>
      <c r="K3714" t="str">
        <f t="shared" si="188"/>
        <v>niv inf</v>
      </c>
    </row>
    <row r="3715" spans="1:11" hidden="1" x14ac:dyDescent="0.25">
      <c r="A3715" s="9"/>
      <c r="B3715" s="14">
        <v>980</v>
      </c>
      <c r="C3715" s="32" t="s">
        <v>1350</v>
      </c>
      <c r="D3715" s="21">
        <v>1</v>
      </c>
      <c r="E3715">
        <f t="shared" si="184"/>
        <v>1</v>
      </c>
      <c r="F3715" t="str">
        <f t="shared" si="185"/>
        <v>Usine VenP</v>
      </c>
      <c r="I3715" t="str">
        <f t="shared" si="186"/>
        <v>980_1</v>
      </c>
      <c r="K3715" t="str">
        <f t="shared" si="188"/>
        <v>niv inf</v>
      </c>
    </row>
    <row r="3716" spans="1:11" hidden="1" x14ac:dyDescent="0.25">
      <c r="A3716" s="9"/>
      <c r="B3716" s="14" t="s">
        <v>1769</v>
      </c>
      <c r="C3716" s="29" t="s">
        <v>1386</v>
      </c>
      <c r="D3716" s="21">
        <v>500</v>
      </c>
      <c r="E3716">
        <f t="shared" si="184"/>
        <v>500</v>
      </c>
      <c r="F3716" t="str">
        <f t="shared" si="185"/>
        <v xml:space="preserve">UAP - Assemblage </v>
      </c>
      <c r="I3716" t="str">
        <f t="shared" si="186"/>
        <v>TRANS_500</v>
      </c>
      <c r="K3716" t="str">
        <f t="shared" si="188"/>
        <v>niv inf</v>
      </c>
    </row>
    <row r="3717" spans="1:11" hidden="1" x14ac:dyDescent="0.25">
      <c r="A3717" s="9"/>
      <c r="B3717" s="14" t="s">
        <v>1780</v>
      </c>
      <c r="C3717" s="29" t="s">
        <v>1787</v>
      </c>
      <c r="D3717" s="21">
        <v>500</v>
      </c>
      <c r="E3717">
        <f t="shared" si="184"/>
        <v>500</v>
      </c>
      <c r="F3717" t="str">
        <f t="shared" si="185"/>
        <v xml:space="preserve">UAP - Assemblage </v>
      </c>
      <c r="I3717" t="str">
        <f t="shared" si="186"/>
        <v>LADA_500</v>
      </c>
      <c r="K3717" t="str">
        <f t="shared" si="188"/>
        <v>niv inf</v>
      </c>
    </row>
    <row r="3718" spans="1:11" hidden="1" x14ac:dyDescent="0.25">
      <c r="A3718" s="9"/>
      <c r="B3718" s="14" t="s">
        <v>1784</v>
      </c>
      <c r="C3718" s="29" t="s">
        <v>1788</v>
      </c>
      <c r="D3718" s="21">
        <v>500</v>
      </c>
      <c r="E3718">
        <f t="shared" si="184"/>
        <v>500</v>
      </c>
      <c r="F3718" t="str">
        <f t="shared" si="185"/>
        <v xml:space="preserve">UAP - Assemblage </v>
      </c>
      <c r="I3718" t="str">
        <f t="shared" si="186"/>
        <v>EPSILON2_500</v>
      </c>
      <c r="K3718" t="str">
        <f t="shared" si="188"/>
        <v>niv inf</v>
      </c>
    </row>
    <row r="3719" spans="1:11" hidden="1" x14ac:dyDescent="0.25">
      <c r="A3719" s="9"/>
      <c r="B3719" s="14" t="s">
        <v>1785</v>
      </c>
      <c r="C3719" s="30" t="s">
        <v>1387</v>
      </c>
      <c r="D3719" s="21">
        <v>500</v>
      </c>
      <c r="E3719">
        <f t="shared" si="184"/>
        <v>500</v>
      </c>
      <c r="F3719" t="str">
        <f t="shared" si="185"/>
        <v xml:space="preserve">UAP - Assemblage </v>
      </c>
      <c r="I3719" t="str">
        <f t="shared" si="186"/>
        <v>EDISSON_500</v>
      </c>
      <c r="K3719" t="str">
        <f t="shared" si="188"/>
        <v>niv inf</v>
      </c>
    </row>
    <row r="3720" spans="1:11" hidden="1" x14ac:dyDescent="0.25">
      <c r="A3720" s="9"/>
      <c r="B3720" s="14" t="s">
        <v>1773</v>
      </c>
      <c r="C3720" s="30" t="s">
        <v>1388</v>
      </c>
      <c r="D3720" s="21">
        <v>500</v>
      </c>
      <c r="E3720">
        <f t="shared" si="184"/>
        <v>500</v>
      </c>
      <c r="F3720" t="str">
        <f t="shared" si="185"/>
        <v xml:space="preserve">UAP - Assemblage </v>
      </c>
      <c r="I3720" t="str">
        <f t="shared" si="186"/>
        <v>VS20 TILT_500</v>
      </c>
      <c r="K3720" t="str">
        <f t="shared" si="188"/>
        <v>niv inf</v>
      </c>
    </row>
    <row r="3721" spans="1:11" hidden="1" x14ac:dyDescent="0.25">
      <c r="A3721" s="9"/>
      <c r="B3721" s="14" t="s">
        <v>1774</v>
      </c>
      <c r="C3721" s="29" t="s">
        <v>1389</v>
      </c>
      <c r="D3721" s="21">
        <v>500</v>
      </c>
      <c r="E3721">
        <f t="shared" si="184"/>
        <v>500</v>
      </c>
      <c r="F3721" t="str">
        <f t="shared" si="185"/>
        <v xml:space="preserve">UAP - Assemblage </v>
      </c>
      <c r="I3721" t="str">
        <f t="shared" si="186"/>
        <v>CRAFTER_500</v>
      </c>
      <c r="K3721" t="str">
        <f t="shared" si="188"/>
        <v>niv inf</v>
      </c>
    </row>
    <row r="3722" spans="1:11" hidden="1" x14ac:dyDescent="0.25">
      <c r="A3722" s="9"/>
      <c r="B3722" s="14" t="s">
        <v>1775</v>
      </c>
      <c r="C3722" s="29" t="s">
        <v>1390</v>
      </c>
      <c r="D3722" s="21">
        <v>500</v>
      </c>
      <c r="E3722">
        <f t="shared" si="184"/>
        <v>500</v>
      </c>
      <c r="F3722" t="str">
        <f t="shared" si="185"/>
        <v xml:space="preserve">UAP - Assemblage </v>
      </c>
      <c r="I3722" t="str">
        <f t="shared" si="186"/>
        <v>E2XX_500</v>
      </c>
      <c r="K3722" t="str">
        <f t="shared" si="188"/>
        <v>niv inf</v>
      </c>
    </row>
    <row r="3723" spans="1:11" hidden="1" x14ac:dyDescent="0.25">
      <c r="A3723" s="9"/>
      <c r="B3723" s="14" t="s">
        <v>1767</v>
      </c>
      <c r="C3723" s="29" t="s">
        <v>1391</v>
      </c>
      <c r="D3723" s="21">
        <v>500</v>
      </c>
      <c r="E3723">
        <f t="shared" si="184"/>
        <v>500</v>
      </c>
      <c r="F3723" t="str">
        <f t="shared" si="185"/>
        <v xml:space="preserve">UAP - Assemblage </v>
      </c>
      <c r="I3723" t="str">
        <f t="shared" si="186"/>
        <v>B8SUP_500</v>
      </c>
      <c r="K3723" t="str">
        <f t="shared" si="188"/>
        <v>niv inf</v>
      </c>
    </row>
    <row r="3724" spans="1:11" hidden="1" x14ac:dyDescent="0.25">
      <c r="A3724" s="9"/>
      <c r="B3724" s="14" t="s">
        <v>1782</v>
      </c>
      <c r="C3724" s="29" t="s">
        <v>1392</v>
      </c>
      <c r="D3724" s="21">
        <v>500</v>
      </c>
      <c r="E3724">
        <f t="shared" si="184"/>
        <v>500</v>
      </c>
      <c r="F3724" t="str">
        <f t="shared" si="185"/>
        <v xml:space="preserve">UAP - Assemblage </v>
      </c>
      <c r="I3724" t="str">
        <f t="shared" si="186"/>
        <v>B8INF_500</v>
      </c>
      <c r="K3724" t="str">
        <f t="shared" si="188"/>
        <v>niv inf</v>
      </c>
    </row>
    <row r="3725" spans="1:11" hidden="1" x14ac:dyDescent="0.25">
      <c r="A3725" s="9"/>
      <c r="B3725" s="14" t="s">
        <v>1772</v>
      </c>
      <c r="C3725" s="29" t="s">
        <v>1393</v>
      </c>
      <c r="D3725" s="21">
        <v>500</v>
      </c>
      <c r="E3725">
        <f t="shared" si="184"/>
        <v>500</v>
      </c>
      <c r="F3725" t="str">
        <f t="shared" si="185"/>
        <v xml:space="preserve">UAP - Assemblage </v>
      </c>
      <c r="I3725" t="str">
        <f t="shared" si="186"/>
        <v>MLBEVO_500</v>
      </c>
      <c r="K3725" t="str">
        <f t="shared" si="188"/>
        <v>niv inf</v>
      </c>
    </row>
    <row r="3726" spans="1:11" hidden="1" x14ac:dyDescent="0.25">
      <c r="A3726" s="9"/>
      <c r="B3726" s="14" t="s">
        <v>1783</v>
      </c>
      <c r="C3726" s="30" t="s">
        <v>1394</v>
      </c>
      <c r="D3726" s="21">
        <v>500</v>
      </c>
      <c r="E3726">
        <f t="shared" si="184"/>
        <v>500</v>
      </c>
      <c r="F3726" t="str">
        <f t="shared" si="185"/>
        <v xml:space="preserve">UAP - Assemblage </v>
      </c>
      <c r="I3726" t="str">
        <f t="shared" si="186"/>
        <v>NCV_500</v>
      </c>
      <c r="K3726" t="str">
        <f t="shared" si="188"/>
        <v>niv inf</v>
      </c>
    </row>
    <row r="3727" spans="1:11" hidden="1" x14ac:dyDescent="0.25">
      <c r="A3727" s="9"/>
      <c r="B3727" s="14" t="s">
        <v>1766</v>
      </c>
      <c r="C3727" s="30" t="s">
        <v>1395</v>
      </c>
      <c r="D3727" s="21">
        <v>500</v>
      </c>
      <c r="E3727">
        <f t="shared" si="184"/>
        <v>500</v>
      </c>
      <c r="F3727" t="str">
        <f t="shared" si="185"/>
        <v xml:space="preserve">UAP - Assemblage </v>
      </c>
      <c r="I3727" t="str">
        <f t="shared" si="186"/>
        <v>M3M4_500</v>
      </c>
      <c r="K3727" t="str">
        <f t="shared" si="188"/>
        <v>niv inf</v>
      </c>
    </row>
    <row r="3728" spans="1:11" hidden="1" x14ac:dyDescent="0.25">
      <c r="A3728" s="9"/>
      <c r="B3728" s="14" t="s">
        <v>1765</v>
      </c>
      <c r="C3728" s="29" t="s">
        <v>1396</v>
      </c>
      <c r="D3728" s="21">
        <v>500</v>
      </c>
      <c r="E3728">
        <f t="shared" si="184"/>
        <v>500</v>
      </c>
      <c r="F3728" t="str">
        <f t="shared" si="185"/>
        <v xml:space="preserve">UAP - Assemblage </v>
      </c>
      <c r="I3728" t="str">
        <f t="shared" si="186"/>
        <v>JAGUAR_500</v>
      </c>
      <c r="K3728" t="str">
        <f t="shared" si="188"/>
        <v>niv inf</v>
      </c>
    </row>
    <row r="3729" spans="1:11" hidden="1" x14ac:dyDescent="0.25">
      <c r="A3729" s="9"/>
      <c r="B3729" s="14" t="s">
        <v>1763</v>
      </c>
      <c r="C3729" s="29" t="s">
        <v>1789</v>
      </c>
      <c r="D3729" s="21">
        <v>500</v>
      </c>
      <c r="E3729">
        <f t="shared" si="184"/>
        <v>500</v>
      </c>
      <c r="F3729" t="str">
        <f t="shared" si="185"/>
        <v xml:space="preserve">UAP - Assemblage </v>
      </c>
      <c r="I3729" t="str">
        <f t="shared" si="186"/>
        <v>POSTE TOUS_500</v>
      </c>
      <c r="K3729" t="str">
        <f t="shared" si="188"/>
        <v>niv inf</v>
      </c>
    </row>
    <row r="3730" spans="1:11" hidden="1" x14ac:dyDescent="0.25">
      <c r="A3730" s="9"/>
      <c r="B3730" s="14" t="s">
        <v>1764</v>
      </c>
      <c r="C3730" s="29" t="s">
        <v>1397</v>
      </c>
      <c r="D3730" s="21">
        <v>500</v>
      </c>
      <c r="E3730">
        <f t="shared" ref="E3730:E3736" si="189">VLOOKUP(D3730,$A$2:$C$3736,2,FALSE)</f>
        <v>500</v>
      </c>
      <c r="F3730" t="str">
        <f t="shared" ref="F3730:F3736" si="190">VLOOKUP(D3730,$A$2:$C$3736,3,FALSE)</f>
        <v xml:space="preserve">UAP - Assemblage </v>
      </c>
      <c r="I3730" t="str">
        <f t="shared" ref="I3730:I3736" si="191">+B3730&amp;"_"&amp;E3730</f>
        <v>IVECO_500</v>
      </c>
      <c r="K3730" t="str">
        <f t="shared" si="188"/>
        <v>niv inf</v>
      </c>
    </row>
    <row r="3731" spans="1:11" hidden="1" x14ac:dyDescent="0.25">
      <c r="A3731" s="9"/>
      <c r="B3731" s="14" t="s">
        <v>1786</v>
      </c>
      <c r="C3731" s="30" t="s">
        <v>1398</v>
      </c>
      <c r="D3731" s="21">
        <v>500</v>
      </c>
      <c r="E3731">
        <f t="shared" si="189"/>
        <v>500</v>
      </c>
      <c r="F3731" t="str">
        <f t="shared" si="190"/>
        <v xml:space="preserve">UAP - Assemblage </v>
      </c>
      <c r="I3731" t="str">
        <f t="shared" si="191"/>
        <v>EPM2_500</v>
      </c>
      <c r="K3731" t="str">
        <f t="shared" si="188"/>
        <v>niv inf</v>
      </c>
    </row>
    <row r="3732" spans="1:11" hidden="1" x14ac:dyDescent="0.25">
      <c r="A3732" s="9"/>
      <c r="B3732" s="14" t="s">
        <v>1781</v>
      </c>
      <c r="C3732" s="30" t="s">
        <v>1399</v>
      </c>
      <c r="D3732" s="21">
        <v>500</v>
      </c>
      <c r="E3732">
        <f t="shared" si="189"/>
        <v>500</v>
      </c>
      <c r="F3732" t="str">
        <f t="shared" si="190"/>
        <v xml:space="preserve">UAP - Assemblage </v>
      </c>
      <c r="I3732" t="str">
        <f t="shared" si="191"/>
        <v>W2_500</v>
      </c>
      <c r="K3732" t="str">
        <f t="shared" si="188"/>
        <v>niv inf</v>
      </c>
    </row>
    <row r="3733" spans="1:11" hidden="1" x14ac:dyDescent="0.25">
      <c r="A3733" s="9"/>
      <c r="B3733" s="14" t="s">
        <v>1384</v>
      </c>
      <c r="C3733" s="30" t="s">
        <v>1400</v>
      </c>
      <c r="D3733" s="21">
        <v>500</v>
      </c>
      <c r="E3733">
        <f t="shared" si="189"/>
        <v>500</v>
      </c>
      <c r="F3733" t="str">
        <f t="shared" si="190"/>
        <v xml:space="preserve">UAP - Assemblage </v>
      </c>
      <c r="I3733" t="str">
        <f t="shared" si="191"/>
        <v>599_500</v>
      </c>
      <c r="K3733" t="str">
        <f t="shared" si="188"/>
        <v>niv inf</v>
      </c>
    </row>
    <row r="3734" spans="1:11" hidden="1" x14ac:dyDescent="0.25">
      <c r="A3734" s="9"/>
      <c r="B3734" s="14" t="s">
        <v>1376</v>
      </c>
      <c r="C3734" s="32" t="s">
        <v>1353</v>
      </c>
      <c r="D3734" s="21">
        <v>810</v>
      </c>
      <c r="E3734" t="e">
        <f t="shared" si="189"/>
        <v>#N/A</v>
      </c>
      <c r="F3734" t="e">
        <f t="shared" si="190"/>
        <v>#N/A</v>
      </c>
      <c r="I3734" t="e">
        <f t="shared" si="191"/>
        <v>#N/A</v>
      </c>
      <c r="K3734" t="e">
        <f t="shared" si="188"/>
        <v>#N/A</v>
      </c>
    </row>
    <row r="3735" spans="1:11" hidden="1" x14ac:dyDescent="0.25">
      <c r="A3735" s="9"/>
      <c r="B3735" s="14" t="s">
        <v>1374</v>
      </c>
      <c r="C3735" s="32" t="s">
        <v>1351</v>
      </c>
      <c r="D3735" s="21">
        <v>810</v>
      </c>
      <c r="E3735" t="e">
        <f t="shared" si="189"/>
        <v>#N/A</v>
      </c>
      <c r="F3735" t="e">
        <f t="shared" si="190"/>
        <v>#N/A</v>
      </c>
      <c r="I3735" t="e">
        <f t="shared" si="191"/>
        <v>#N/A</v>
      </c>
      <c r="K3735" t="e">
        <f t="shared" si="188"/>
        <v>#N/A</v>
      </c>
    </row>
    <row r="3736" spans="1:11" hidden="1" x14ac:dyDescent="0.25">
      <c r="A3736" s="9"/>
      <c r="B3736" s="14" t="s">
        <v>1375</v>
      </c>
      <c r="C3736" s="32" t="s">
        <v>1352</v>
      </c>
      <c r="D3736" s="21">
        <v>810</v>
      </c>
      <c r="E3736" t="e">
        <f t="shared" si="189"/>
        <v>#N/A</v>
      </c>
      <c r="F3736" t="e">
        <f t="shared" si="190"/>
        <v>#N/A</v>
      </c>
      <c r="I3736" t="e">
        <f t="shared" si="191"/>
        <v>#N/A</v>
      </c>
      <c r="K3736" t="e">
        <f t="shared" si="188"/>
        <v>#N/A</v>
      </c>
    </row>
    <row r="3737" spans="1:11" x14ac:dyDescent="0.25">
      <c r="K3737" t="str">
        <f t="shared" si="188"/>
        <v>doublon</v>
      </c>
    </row>
    <row r="3738" spans="1:11" x14ac:dyDescent="0.25">
      <c r="K3738" t="str">
        <f t="shared" si="188"/>
        <v>doublon</v>
      </c>
    </row>
    <row r="3739" spans="1:11" x14ac:dyDescent="0.25">
      <c r="K3739" t="str">
        <f t="shared" si="188"/>
        <v>doublon</v>
      </c>
    </row>
    <row r="3740" spans="1:11" x14ac:dyDescent="0.25">
      <c r="K3740" t="str">
        <f t="shared" si="188"/>
        <v>doublon</v>
      </c>
    </row>
    <row r="3741" spans="1:11" x14ac:dyDescent="0.25">
      <c r="K3741" t="str">
        <f t="shared" si="188"/>
        <v>doublon</v>
      </c>
    </row>
    <row r="3742" spans="1:11" x14ac:dyDescent="0.25">
      <c r="K3742" t="str">
        <f t="shared" si="188"/>
        <v>doublon</v>
      </c>
    </row>
    <row r="3743" spans="1:11" x14ac:dyDescent="0.25">
      <c r="K3743" t="str">
        <f t="shared" si="188"/>
        <v>doublon</v>
      </c>
    </row>
    <row r="3744" spans="1:11" x14ac:dyDescent="0.25">
      <c r="K3744" t="str">
        <f t="shared" si="188"/>
        <v>doublon</v>
      </c>
    </row>
    <row r="3745" spans="11:11" x14ac:dyDescent="0.25">
      <c r="K3745" t="str">
        <f t="shared" si="188"/>
        <v>doublon</v>
      </c>
    </row>
    <row r="3746" spans="11:11" x14ac:dyDescent="0.25">
      <c r="K3746" t="str">
        <f t="shared" si="188"/>
        <v>doublon</v>
      </c>
    </row>
    <row r="3747" spans="11:11" x14ac:dyDescent="0.25">
      <c r="K3747" t="str">
        <f t="shared" si="188"/>
        <v>doublon</v>
      </c>
    </row>
    <row r="3748" spans="11:11" x14ac:dyDescent="0.25">
      <c r="K3748" t="str">
        <f t="shared" si="188"/>
        <v>doublon</v>
      </c>
    </row>
    <row r="3749" spans="11:11" x14ac:dyDescent="0.25">
      <c r="K3749" t="str">
        <f t="shared" si="188"/>
        <v>doublon</v>
      </c>
    </row>
    <row r="3750" spans="11:11" x14ac:dyDescent="0.25">
      <c r="K3750" t="str">
        <f t="shared" si="188"/>
        <v>doublon</v>
      </c>
    </row>
    <row r="3751" spans="11:11" x14ac:dyDescent="0.25">
      <c r="K3751" t="str">
        <f t="shared" si="188"/>
        <v>doublon</v>
      </c>
    </row>
    <row r="3752" spans="11:11" x14ac:dyDescent="0.25">
      <c r="K3752" t="str">
        <f t="shared" si="188"/>
        <v>doublon</v>
      </c>
    </row>
    <row r="3753" spans="11:11" x14ac:dyDescent="0.25">
      <c r="K3753" t="str">
        <f t="shared" si="188"/>
        <v>doublon</v>
      </c>
    </row>
    <row r="3754" spans="11:11" x14ac:dyDescent="0.25">
      <c r="K3754" t="str">
        <f t="shared" si="188"/>
        <v>doublon</v>
      </c>
    </row>
    <row r="3755" spans="11:11" x14ac:dyDescent="0.25">
      <c r="K3755" t="str">
        <f t="shared" si="188"/>
        <v>doublon</v>
      </c>
    </row>
    <row r="3756" spans="11:11" x14ac:dyDescent="0.25">
      <c r="K3756" t="str">
        <f t="shared" si="188"/>
        <v>doublon</v>
      </c>
    </row>
    <row r="3757" spans="11:11" x14ac:dyDescent="0.25">
      <c r="K3757" t="str">
        <f t="shared" si="188"/>
        <v>doublon</v>
      </c>
    </row>
    <row r="3758" spans="11:11" x14ac:dyDescent="0.25">
      <c r="K3758" t="str">
        <f t="shared" si="188"/>
        <v>doublon</v>
      </c>
    </row>
    <row r="3759" spans="11:11" x14ac:dyDescent="0.25">
      <c r="K3759" t="str">
        <f t="shared" si="188"/>
        <v>doublon</v>
      </c>
    </row>
    <row r="3760" spans="11:11" x14ac:dyDescent="0.25">
      <c r="K3760" t="str">
        <f t="shared" si="188"/>
        <v>doublon</v>
      </c>
    </row>
    <row r="3761" spans="11:11" x14ac:dyDescent="0.25">
      <c r="K3761" t="str">
        <f t="shared" si="188"/>
        <v>doublon</v>
      </c>
    </row>
    <row r="3762" spans="11:11" x14ac:dyDescent="0.25">
      <c r="K3762" t="str">
        <f t="shared" si="188"/>
        <v>doublon</v>
      </c>
    </row>
    <row r="3763" spans="11:11" x14ac:dyDescent="0.25">
      <c r="K3763" t="str">
        <f t="shared" si="188"/>
        <v>doublon</v>
      </c>
    </row>
    <row r="3764" spans="11:11" x14ac:dyDescent="0.25">
      <c r="K3764" t="str">
        <f t="shared" si="188"/>
        <v>doublon</v>
      </c>
    </row>
    <row r="3765" spans="11:11" x14ac:dyDescent="0.25">
      <c r="K3765" t="str">
        <f t="shared" si="188"/>
        <v>doublon</v>
      </c>
    </row>
    <row r="3766" spans="11:11" x14ac:dyDescent="0.25">
      <c r="K3766" t="str">
        <f t="shared" si="188"/>
        <v>doublon</v>
      </c>
    </row>
    <row r="3767" spans="11:11" x14ac:dyDescent="0.25">
      <c r="K3767" t="str">
        <f t="shared" si="188"/>
        <v>doublon</v>
      </c>
    </row>
    <row r="3768" spans="11:11" x14ac:dyDescent="0.25">
      <c r="K3768" t="str">
        <f t="shared" si="188"/>
        <v>doublon</v>
      </c>
    </row>
    <row r="3769" spans="11:11" x14ac:dyDescent="0.25">
      <c r="K3769" t="str">
        <f t="shared" si="188"/>
        <v>doublon</v>
      </c>
    </row>
    <row r="3770" spans="11:11" x14ac:dyDescent="0.25">
      <c r="K3770" t="str">
        <f t="shared" ref="K3770:K3831" si="192">IF(C3770=F3770,"doublon","niv inf")</f>
        <v>doublon</v>
      </c>
    </row>
    <row r="3771" spans="11:11" x14ac:dyDescent="0.25">
      <c r="K3771" t="str">
        <f t="shared" si="192"/>
        <v>doublon</v>
      </c>
    </row>
    <row r="3772" spans="11:11" x14ac:dyDescent="0.25">
      <c r="K3772" t="str">
        <f t="shared" si="192"/>
        <v>doublon</v>
      </c>
    </row>
    <row r="3773" spans="11:11" x14ac:dyDescent="0.25">
      <c r="K3773" t="str">
        <f t="shared" si="192"/>
        <v>doublon</v>
      </c>
    </row>
    <row r="3774" spans="11:11" x14ac:dyDescent="0.25">
      <c r="K3774" t="str">
        <f t="shared" si="192"/>
        <v>doublon</v>
      </c>
    </row>
    <row r="3775" spans="11:11" x14ac:dyDescent="0.25">
      <c r="K3775" t="str">
        <f t="shared" si="192"/>
        <v>doublon</v>
      </c>
    </row>
    <row r="3776" spans="11:11" x14ac:dyDescent="0.25">
      <c r="K3776" t="str">
        <f t="shared" si="192"/>
        <v>doublon</v>
      </c>
    </row>
    <row r="3777" spans="11:11" x14ac:dyDescent="0.25">
      <c r="K3777" t="str">
        <f t="shared" si="192"/>
        <v>doublon</v>
      </c>
    </row>
    <row r="3778" spans="11:11" x14ac:dyDescent="0.25">
      <c r="K3778" t="str">
        <f t="shared" si="192"/>
        <v>doublon</v>
      </c>
    </row>
    <row r="3779" spans="11:11" x14ac:dyDescent="0.25">
      <c r="K3779" t="str">
        <f t="shared" si="192"/>
        <v>doublon</v>
      </c>
    </row>
    <row r="3780" spans="11:11" x14ac:dyDescent="0.25">
      <c r="K3780" t="str">
        <f t="shared" si="192"/>
        <v>doublon</v>
      </c>
    </row>
    <row r="3781" spans="11:11" x14ac:dyDescent="0.25">
      <c r="K3781" t="str">
        <f t="shared" si="192"/>
        <v>doublon</v>
      </c>
    </row>
    <row r="3782" spans="11:11" x14ac:dyDescent="0.25">
      <c r="K3782" t="str">
        <f t="shared" si="192"/>
        <v>doublon</v>
      </c>
    </row>
    <row r="3783" spans="11:11" x14ac:dyDescent="0.25">
      <c r="K3783" t="str">
        <f t="shared" si="192"/>
        <v>doublon</v>
      </c>
    </row>
    <row r="3784" spans="11:11" x14ac:dyDescent="0.25">
      <c r="K3784" t="str">
        <f t="shared" si="192"/>
        <v>doublon</v>
      </c>
    </row>
    <row r="3785" spans="11:11" x14ac:dyDescent="0.25">
      <c r="K3785" t="str">
        <f t="shared" si="192"/>
        <v>doublon</v>
      </c>
    </row>
    <row r="3786" spans="11:11" x14ac:dyDescent="0.25">
      <c r="K3786" t="str">
        <f t="shared" si="192"/>
        <v>doublon</v>
      </c>
    </row>
    <row r="3787" spans="11:11" x14ac:dyDescent="0.25">
      <c r="K3787" t="str">
        <f t="shared" si="192"/>
        <v>doublon</v>
      </c>
    </row>
    <row r="3788" spans="11:11" x14ac:dyDescent="0.25">
      <c r="K3788" t="str">
        <f t="shared" si="192"/>
        <v>doublon</v>
      </c>
    </row>
    <row r="3789" spans="11:11" x14ac:dyDescent="0.25">
      <c r="K3789" t="str">
        <f t="shared" si="192"/>
        <v>doublon</v>
      </c>
    </row>
    <row r="3790" spans="11:11" x14ac:dyDescent="0.25">
      <c r="K3790" t="str">
        <f t="shared" si="192"/>
        <v>doublon</v>
      </c>
    </row>
    <row r="3791" spans="11:11" x14ac:dyDescent="0.25">
      <c r="K3791" t="str">
        <f t="shared" si="192"/>
        <v>doublon</v>
      </c>
    </row>
    <row r="3792" spans="11:11" x14ac:dyDescent="0.25">
      <c r="K3792" t="str">
        <f t="shared" si="192"/>
        <v>doublon</v>
      </c>
    </row>
    <row r="3793" spans="11:11" x14ac:dyDescent="0.25">
      <c r="K3793" t="str">
        <f t="shared" si="192"/>
        <v>doublon</v>
      </c>
    </row>
    <row r="3794" spans="11:11" x14ac:dyDescent="0.25">
      <c r="K3794" t="str">
        <f t="shared" si="192"/>
        <v>doublon</v>
      </c>
    </row>
    <row r="3795" spans="11:11" x14ac:dyDescent="0.25">
      <c r="K3795" t="str">
        <f t="shared" si="192"/>
        <v>doublon</v>
      </c>
    </row>
    <row r="3796" spans="11:11" x14ac:dyDescent="0.25">
      <c r="K3796" t="str">
        <f t="shared" si="192"/>
        <v>doublon</v>
      </c>
    </row>
    <row r="3797" spans="11:11" x14ac:dyDescent="0.25">
      <c r="K3797" t="str">
        <f t="shared" si="192"/>
        <v>doublon</v>
      </c>
    </row>
    <row r="3798" spans="11:11" x14ac:dyDescent="0.25">
      <c r="K3798" t="str">
        <f t="shared" si="192"/>
        <v>doublon</v>
      </c>
    </row>
    <row r="3799" spans="11:11" x14ac:dyDescent="0.25">
      <c r="K3799" t="str">
        <f t="shared" si="192"/>
        <v>doublon</v>
      </c>
    </row>
    <row r="3800" spans="11:11" x14ac:dyDescent="0.25">
      <c r="K3800" t="str">
        <f t="shared" si="192"/>
        <v>doublon</v>
      </c>
    </row>
    <row r="3801" spans="11:11" x14ac:dyDescent="0.25">
      <c r="K3801" t="str">
        <f t="shared" si="192"/>
        <v>doublon</v>
      </c>
    </row>
    <row r="3802" spans="11:11" x14ac:dyDescent="0.25">
      <c r="K3802" t="str">
        <f t="shared" si="192"/>
        <v>doublon</v>
      </c>
    </row>
    <row r="3803" spans="11:11" x14ac:dyDescent="0.25">
      <c r="K3803" t="str">
        <f t="shared" si="192"/>
        <v>doublon</v>
      </c>
    </row>
    <row r="3804" spans="11:11" x14ac:dyDescent="0.25">
      <c r="K3804" t="str">
        <f t="shared" si="192"/>
        <v>doublon</v>
      </c>
    </row>
    <row r="3805" spans="11:11" x14ac:dyDescent="0.25">
      <c r="K3805" t="str">
        <f t="shared" si="192"/>
        <v>doublon</v>
      </c>
    </row>
    <row r="3806" spans="11:11" x14ac:dyDescent="0.25">
      <c r="K3806" t="str">
        <f t="shared" si="192"/>
        <v>doublon</v>
      </c>
    </row>
    <row r="3807" spans="11:11" x14ac:dyDescent="0.25">
      <c r="K3807" t="str">
        <f t="shared" si="192"/>
        <v>doublon</v>
      </c>
    </row>
    <row r="3808" spans="11:11" x14ac:dyDescent="0.25">
      <c r="K3808" t="str">
        <f t="shared" si="192"/>
        <v>doublon</v>
      </c>
    </row>
    <row r="3809" spans="11:11" x14ac:dyDescent="0.25">
      <c r="K3809" t="str">
        <f t="shared" si="192"/>
        <v>doublon</v>
      </c>
    </row>
    <row r="3810" spans="11:11" x14ac:dyDescent="0.25">
      <c r="K3810" t="str">
        <f t="shared" si="192"/>
        <v>doublon</v>
      </c>
    </row>
    <row r="3811" spans="11:11" x14ac:dyDescent="0.25">
      <c r="K3811" t="str">
        <f t="shared" si="192"/>
        <v>doublon</v>
      </c>
    </row>
    <row r="3812" spans="11:11" x14ac:dyDescent="0.25">
      <c r="K3812" t="str">
        <f t="shared" si="192"/>
        <v>doublon</v>
      </c>
    </row>
    <row r="3813" spans="11:11" x14ac:dyDescent="0.25">
      <c r="K3813" t="str">
        <f t="shared" si="192"/>
        <v>doublon</v>
      </c>
    </row>
    <row r="3814" spans="11:11" x14ac:dyDescent="0.25">
      <c r="K3814" t="str">
        <f t="shared" si="192"/>
        <v>doublon</v>
      </c>
    </row>
    <row r="3815" spans="11:11" x14ac:dyDescent="0.25">
      <c r="K3815" t="str">
        <f t="shared" si="192"/>
        <v>doublon</v>
      </c>
    </row>
    <row r="3816" spans="11:11" x14ac:dyDescent="0.25">
      <c r="K3816" t="str">
        <f t="shared" si="192"/>
        <v>doublon</v>
      </c>
    </row>
    <row r="3817" spans="11:11" x14ac:dyDescent="0.25">
      <c r="K3817" t="str">
        <f t="shared" si="192"/>
        <v>doublon</v>
      </c>
    </row>
    <row r="3818" spans="11:11" x14ac:dyDescent="0.25">
      <c r="K3818" t="str">
        <f t="shared" si="192"/>
        <v>doublon</v>
      </c>
    </row>
    <row r="3819" spans="11:11" x14ac:dyDescent="0.25">
      <c r="K3819" t="str">
        <f t="shared" si="192"/>
        <v>doublon</v>
      </c>
    </row>
    <row r="3820" spans="11:11" x14ac:dyDescent="0.25">
      <c r="K3820" t="str">
        <f t="shared" si="192"/>
        <v>doublon</v>
      </c>
    </row>
    <row r="3821" spans="11:11" x14ac:dyDescent="0.25">
      <c r="K3821" t="str">
        <f t="shared" si="192"/>
        <v>doublon</v>
      </c>
    </row>
    <row r="3822" spans="11:11" x14ac:dyDescent="0.25">
      <c r="K3822" t="str">
        <f t="shared" si="192"/>
        <v>doublon</v>
      </c>
    </row>
    <row r="3823" spans="11:11" x14ac:dyDescent="0.25">
      <c r="K3823" t="str">
        <f t="shared" si="192"/>
        <v>doublon</v>
      </c>
    </row>
    <row r="3824" spans="11:11" x14ac:dyDescent="0.25">
      <c r="K3824" t="str">
        <f t="shared" si="192"/>
        <v>doublon</v>
      </c>
    </row>
    <row r="3825" spans="11:11" x14ac:dyDescent="0.25">
      <c r="K3825" t="str">
        <f t="shared" si="192"/>
        <v>doublon</v>
      </c>
    </row>
    <row r="3826" spans="11:11" x14ac:dyDescent="0.25">
      <c r="K3826" t="str">
        <f t="shared" si="192"/>
        <v>doublon</v>
      </c>
    </row>
    <row r="3827" spans="11:11" x14ac:dyDescent="0.25">
      <c r="K3827" t="str">
        <f t="shared" si="192"/>
        <v>doublon</v>
      </c>
    </row>
    <row r="3828" spans="11:11" x14ac:dyDescent="0.25">
      <c r="K3828" t="str">
        <f t="shared" si="192"/>
        <v>doublon</v>
      </c>
    </row>
    <row r="3829" spans="11:11" x14ac:dyDescent="0.25">
      <c r="K3829" t="str">
        <f t="shared" si="192"/>
        <v>doublon</v>
      </c>
    </row>
    <row r="3830" spans="11:11" x14ac:dyDescent="0.25">
      <c r="K3830" t="str">
        <f t="shared" si="192"/>
        <v>doublon</v>
      </c>
    </row>
    <row r="3831" spans="11:11" x14ac:dyDescent="0.25">
      <c r="K3831" t="str">
        <f t="shared" si="192"/>
        <v>doublon</v>
      </c>
    </row>
  </sheetData>
  <autoFilter ref="A1:K3831" xr:uid="{00000000-0009-0000-0000-000002000000}">
    <filterColumn colId="10">
      <filters>
        <filter val="Doublon"/>
      </filters>
    </filterColumn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690"/>
  <sheetViews>
    <sheetView workbookViewId="0">
      <selection activeCell="D13" sqref="D13"/>
    </sheetView>
  </sheetViews>
  <sheetFormatPr baseColWidth="10" defaultColWidth="11.42578125" defaultRowHeight="15" x14ac:dyDescent="0.25"/>
  <cols>
    <col min="1" max="1" width="20" bestFit="1" customWidth="1"/>
    <col min="2" max="2" width="46.140625" customWidth="1"/>
    <col min="3" max="3" width="15.85546875" customWidth="1"/>
    <col min="4" max="4" width="19.28515625" bestFit="1" customWidth="1"/>
    <col min="9" max="9" width="32.42578125" customWidth="1"/>
  </cols>
  <sheetData>
    <row r="1" spans="1:9" x14ac:dyDescent="0.25">
      <c r="A1" s="1" t="s">
        <v>2</v>
      </c>
      <c r="B1" s="1" t="s">
        <v>3</v>
      </c>
      <c r="C1" s="1" t="s">
        <v>4</v>
      </c>
      <c r="D1" s="1" t="s">
        <v>0</v>
      </c>
      <c r="E1" s="2" t="s">
        <v>5</v>
      </c>
      <c r="F1" s="2" t="s">
        <v>7</v>
      </c>
      <c r="G1" s="2" t="s">
        <v>6</v>
      </c>
    </row>
    <row r="2" spans="1:9" x14ac:dyDescent="0.25">
      <c r="A2" s="9">
        <v>1</v>
      </c>
      <c r="B2" s="4" t="s">
        <v>947</v>
      </c>
      <c r="I2" s="3"/>
    </row>
    <row r="3" spans="1:9" x14ac:dyDescent="0.25">
      <c r="A3" s="9">
        <v>2</v>
      </c>
      <c r="B3" s="4" t="s">
        <v>1338</v>
      </c>
      <c r="I3" s="10"/>
    </row>
    <row r="4" spans="1:9" x14ac:dyDescent="0.25">
      <c r="A4" s="9">
        <v>3</v>
      </c>
      <c r="B4" s="4" t="s">
        <v>1339</v>
      </c>
      <c r="I4" s="10"/>
    </row>
    <row r="5" spans="1:9" x14ac:dyDescent="0.25">
      <c r="A5" s="9"/>
      <c r="B5" s="4" t="s">
        <v>1343</v>
      </c>
      <c r="I5" s="10"/>
    </row>
    <row r="6" spans="1:9" x14ac:dyDescent="0.25">
      <c r="A6" s="9"/>
      <c r="B6" s="4" t="s">
        <v>1344</v>
      </c>
      <c r="I6" s="10"/>
    </row>
    <row r="7" spans="1:9" x14ac:dyDescent="0.25">
      <c r="A7" s="9"/>
      <c r="B7" s="4" t="s">
        <v>1345</v>
      </c>
      <c r="I7" s="10"/>
    </row>
    <row r="8" spans="1:9" x14ac:dyDescent="0.25">
      <c r="A8" s="9"/>
      <c r="B8" s="4" t="s">
        <v>1346</v>
      </c>
      <c r="I8" s="10"/>
    </row>
    <row r="9" spans="1:9" x14ac:dyDescent="0.25">
      <c r="A9" s="9"/>
      <c r="B9" s="4" t="s">
        <v>1347</v>
      </c>
      <c r="I9" s="10"/>
    </row>
    <row r="10" spans="1:9" x14ac:dyDescent="0.25">
      <c r="A10" s="9"/>
      <c r="B10" s="4"/>
      <c r="I10" s="10"/>
    </row>
    <row r="11" spans="1:9" x14ac:dyDescent="0.25">
      <c r="A11" s="9"/>
      <c r="B11" s="4"/>
      <c r="I11" s="10"/>
    </row>
    <row r="12" spans="1:9" x14ac:dyDescent="0.25">
      <c r="A12" s="9"/>
      <c r="B12" s="4"/>
      <c r="I12" s="10"/>
    </row>
    <row r="13" spans="1:9" x14ac:dyDescent="0.25">
      <c r="A13" s="9"/>
      <c r="B13" s="4"/>
      <c r="I13" s="10"/>
    </row>
    <row r="14" spans="1:9" x14ac:dyDescent="0.25">
      <c r="A14" s="9"/>
      <c r="B14" s="4"/>
      <c r="I14" s="10"/>
    </row>
    <row r="15" spans="1:9" x14ac:dyDescent="0.25">
      <c r="A15" s="9">
        <v>14</v>
      </c>
      <c r="B15" s="4" t="s">
        <v>948</v>
      </c>
      <c r="C15">
        <v>1</v>
      </c>
      <c r="I15" s="4"/>
    </row>
    <row r="16" spans="1:9" x14ac:dyDescent="0.25">
      <c r="A16" s="9">
        <v>18</v>
      </c>
      <c r="B16" s="4" t="s">
        <v>949</v>
      </c>
      <c r="C16">
        <v>1</v>
      </c>
      <c r="I16" s="4"/>
    </row>
    <row r="17" spans="1:9" x14ac:dyDescent="0.25">
      <c r="A17" s="9">
        <v>19</v>
      </c>
      <c r="B17" s="4" t="s">
        <v>950</v>
      </c>
      <c r="C17">
        <v>1</v>
      </c>
      <c r="I17" s="4"/>
    </row>
    <row r="18" spans="1:9" x14ac:dyDescent="0.25">
      <c r="A18" s="9">
        <v>20</v>
      </c>
      <c r="B18" s="4" t="s">
        <v>951</v>
      </c>
      <c r="C18">
        <v>1</v>
      </c>
      <c r="I18" s="4"/>
    </row>
    <row r="19" spans="1:9" x14ac:dyDescent="0.25">
      <c r="A19" s="9">
        <v>21</v>
      </c>
      <c r="B19" s="4" t="s">
        <v>952</v>
      </c>
      <c r="C19">
        <v>1</v>
      </c>
      <c r="I19" s="4"/>
    </row>
    <row r="20" spans="1:9" x14ac:dyDescent="0.25">
      <c r="A20" s="9">
        <v>25</v>
      </c>
      <c r="B20" s="4" t="s">
        <v>953</v>
      </c>
      <c r="C20">
        <v>1</v>
      </c>
      <c r="I20" s="4"/>
    </row>
    <row r="21" spans="1:9" x14ac:dyDescent="0.25">
      <c r="A21" s="9">
        <v>26</v>
      </c>
      <c r="B21" s="4" t="s">
        <v>954</v>
      </c>
      <c r="C21">
        <v>1</v>
      </c>
      <c r="I21" s="4"/>
    </row>
    <row r="22" spans="1:9" x14ac:dyDescent="0.25">
      <c r="A22" s="9">
        <v>27</v>
      </c>
      <c r="B22" s="4" t="s">
        <v>955</v>
      </c>
      <c r="C22">
        <v>1</v>
      </c>
      <c r="I22" s="4"/>
    </row>
    <row r="23" spans="1:9" x14ac:dyDescent="0.25">
      <c r="A23" s="9">
        <v>28</v>
      </c>
      <c r="B23" s="4" t="s">
        <v>956</v>
      </c>
      <c r="C23">
        <v>1</v>
      </c>
      <c r="I23" s="4"/>
    </row>
    <row r="24" spans="1:9" x14ac:dyDescent="0.25">
      <c r="A24" s="9">
        <v>29</v>
      </c>
      <c r="B24" s="4" t="s">
        <v>957</v>
      </c>
      <c r="C24">
        <v>1</v>
      </c>
      <c r="I24" s="4"/>
    </row>
    <row r="25" spans="1:9" x14ac:dyDescent="0.25">
      <c r="A25" s="9">
        <v>30</v>
      </c>
      <c r="B25" s="4" t="s">
        <v>958</v>
      </c>
      <c r="C25">
        <v>1</v>
      </c>
      <c r="I25" s="4"/>
    </row>
    <row r="26" spans="1:9" x14ac:dyDescent="0.25">
      <c r="A26" s="9">
        <v>31</v>
      </c>
      <c r="B26" s="4" t="s">
        <v>959</v>
      </c>
      <c r="C26">
        <v>1</v>
      </c>
      <c r="I26" s="4"/>
    </row>
    <row r="27" spans="1:9" x14ac:dyDescent="0.25">
      <c r="A27" s="9">
        <v>32</v>
      </c>
      <c r="B27" s="4" t="s">
        <v>960</v>
      </c>
      <c r="C27">
        <v>1</v>
      </c>
      <c r="I27" s="4"/>
    </row>
    <row r="28" spans="1:9" x14ac:dyDescent="0.25">
      <c r="A28" s="9">
        <v>33</v>
      </c>
      <c r="B28" s="4" t="s">
        <v>961</v>
      </c>
      <c r="C28">
        <v>1</v>
      </c>
      <c r="I28" s="4"/>
    </row>
    <row r="29" spans="1:9" x14ac:dyDescent="0.25">
      <c r="A29" s="9">
        <v>34</v>
      </c>
      <c r="B29" s="4" t="s">
        <v>962</v>
      </c>
      <c r="C29">
        <v>1</v>
      </c>
      <c r="I29" s="4"/>
    </row>
    <row r="30" spans="1:9" x14ac:dyDescent="0.25">
      <c r="A30" s="9">
        <v>35</v>
      </c>
      <c r="B30" s="4" t="s">
        <v>963</v>
      </c>
      <c r="C30">
        <v>1</v>
      </c>
      <c r="I30" s="4"/>
    </row>
    <row r="31" spans="1:9" x14ac:dyDescent="0.25">
      <c r="A31" s="9">
        <v>36</v>
      </c>
      <c r="B31" s="4" t="s">
        <v>964</v>
      </c>
      <c r="C31">
        <v>1</v>
      </c>
      <c r="I31" s="4"/>
    </row>
    <row r="32" spans="1:9" x14ac:dyDescent="0.25">
      <c r="A32" s="9">
        <v>37</v>
      </c>
      <c r="B32" s="4" t="s">
        <v>965</v>
      </c>
      <c r="C32">
        <v>1</v>
      </c>
      <c r="I32" s="4"/>
    </row>
    <row r="33" spans="1:9" x14ac:dyDescent="0.25">
      <c r="A33" s="9">
        <v>38</v>
      </c>
      <c r="B33" s="4" t="s">
        <v>966</v>
      </c>
      <c r="C33">
        <v>1</v>
      </c>
      <c r="I33" s="4"/>
    </row>
    <row r="34" spans="1:9" x14ac:dyDescent="0.25">
      <c r="A34" s="9">
        <v>39</v>
      </c>
      <c r="B34" s="4" t="s">
        <v>967</v>
      </c>
      <c r="C34">
        <v>1</v>
      </c>
      <c r="I34" s="4"/>
    </row>
    <row r="35" spans="1:9" x14ac:dyDescent="0.25">
      <c r="A35" s="9">
        <v>40</v>
      </c>
      <c r="B35" s="4" t="s">
        <v>968</v>
      </c>
      <c r="C35">
        <v>1</v>
      </c>
      <c r="I35" s="4"/>
    </row>
    <row r="36" spans="1:9" x14ac:dyDescent="0.25">
      <c r="A36" s="9">
        <v>41</v>
      </c>
      <c r="B36" s="4" t="s">
        <v>969</v>
      </c>
      <c r="C36">
        <v>1</v>
      </c>
      <c r="I36" s="4"/>
    </row>
    <row r="37" spans="1:9" x14ac:dyDescent="0.25">
      <c r="A37" s="9">
        <v>42</v>
      </c>
      <c r="B37" s="4" t="s">
        <v>970</v>
      </c>
      <c r="C37">
        <v>1</v>
      </c>
      <c r="I37" s="4"/>
    </row>
    <row r="38" spans="1:9" x14ac:dyDescent="0.25">
      <c r="A38" s="9">
        <v>43</v>
      </c>
      <c r="B38" s="4" t="s">
        <v>971</v>
      </c>
      <c r="C38">
        <v>1</v>
      </c>
      <c r="I38" s="4"/>
    </row>
    <row r="39" spans="1:9" x14ac:dyDescent="0.25">
      <c r="A39" s="9">
        <v>44</v>
      </c>
      <c r="B39" s="4" t="s">
        <v>972</v>
      </c>
      <c r="C39">
        <v>1</v>
      </c>
      <c r="I39" s="4"/>
    </row>
    <row r="40" spans="1:9" x14ac:dyDescent="0.25">
      <c r="A40" s="9">
        <v>45</v>
      </c>
      <c r="B40" s="4" t="s">
        <v>973</v>
      </c>
      <c r="C40">
        <v>1</v>
      </c>
      <c r="I40" s="4"/>
    </row>
    <row r="41" spans="1:9" x14ac:dyDescent="0.25">
      <c r="A41" s="9">
        <v>46</v>
      </c>
      <c r="B41" s="4" t="s">
        <v>974</v>
      </c>
      <c r="C41">
        <v>1</v>
      </c>
      <c r="I41" s="4"/>
    </row>
    <row r="42" spans="1:9" x14ac:dyDescent="0.25">
      <c r="A42" s="9">
        <v>47</v>
      </c>
      <c r="B42" s="4" t="s">
        <v>975</v>
      </c>
      <c r="C42">
        <v>1</v>
      </c>
      <c r="I42" s="4"/>
    </row>
    <row r="43" spans="1:9" x14ac:dyDescent="0.25">
      <c r="A43" s="9">
        <v>48</v>
      </c>
      <c r="B43" s="4" t="s">
        <v>976</v>
      </c>
      <c r="C43">
        <v>1</v>
      </c>
      <c r="I43" s="4"/>
    </row>
    <row r="44" spans="1:9" x14ac:dyDescent="0.25">
      <c r="A44" s="9">
        <v>49</v>
      </c>
      <c r="B44" s="4" t="s">
        <v>977</v>
      </c>
      <c r="C44">
        <v>1</v>
      </c>
      <c r="I44" s="4"/>
    </row>
    <row r="45" spans="1:9" x14ac:dyDescent="0.25">
      <c r="A45" s="9">
        <v>50</v>
      </c>
      <c r="B45" s="4" t="s">
        <v>978</v>
      </c>
      <c r="C45">
        <v>1</v>
      </c>
      <c r="I45" s="4"/>
    </row>
    <row r="46" spans="1:9" x14ac:dyDescent="0.25">
      <c r="A46" s="9">
        <v>51</v>
      </c>
      <c r="B46" s="4" t="s">
        <v>979</v>
      </c>
      <c r="C46">
        <v>1</v>
      </c>
      <c r="I46" s="4"/>
    </row>
    <row r="47" spans="1:9" x14ac:dyDescent="0.25">
      <c r="A47" s="9">
        <v>52</v>
      </c>
      <c r="B47" s="4" t="s">
        <v>980</v>
      </c>
      <c r="C47">
        <v>1</v>
      </c>
      <c r="I47" s="4"/>
    </row>
    <row r="48" spans="1:9" x14ac:dyDescent="0.25">
      <c r="A48" s="9">
        <v>53</v>
      </c>
      <c r="B48" s="4" t="s">
        <v>981</v>
      </c>
      <c r="C48">
        <v>1</v>
      </c>
      <c r="I48" s="4"/>
    </row>
    <row r="49" spans="1:9" x14ac:dyDescent="0.25">
      <c r="A49" s="9">
        <v>54</v>
      </c>
      <c r="B49" s="4" t="s">
        <v>982</v>
      </c>
      <c r="C49">
        <v>1</v>
      </c>
      <c r="I49" s="4"/>
    </row>
    <row r="50" spans="1:9" x14ac:dyDescent="0.25">
      <c r="A50" s="9">
        <v>55</v>
      </c>
      <c r="B50" s="4" t="s">
        <v>983</v>
      </c>
      <c r="C50">
        <v>1</v>
      </c>
      <c r="I50" s="4"/>
    </row>
    <row r="51" spans="1:9" x14ac:dyDescent="0.25">
      <c r="A51" s="9">
        <v>56</v>
      </c>
      <c r="B51" s="4" t="s">
        <v>984</v>
      </c>
      <c r="C51">
        <v>1</v>
      </c>
      <c r="I51" s="4"/>
    </row>
    <row r="52" spans="1:9" x14ac:dyDescent="0.25">
      <c r="A52" s="9">
        <v>57</v>
      </c>
      <c r="B52" s="4" t="s">
        <v>985</v>
      </c>
      <c r="C52">
        <v>1</v>
      </c>
      <c r="I52" s="4"/>
    </row>
    <row r="53" spans="1:9" x14ac:dyDescent="0.25">
      <c r="A53" s="9">
        <v>58</v>
      </c>
      <c r="B53" s="4" t="s">
        <v>986</v>
      </c>
      <c r="C53">
        <v>1</v>
      </c>
      <c r="I53" s="4"/>
    </row>
    <row r="54" spans="1:9" x14ac:dyDescent="0.25">
      <c r="A54" s="9">
        <v>59</v>
      </c>
      <c r="B54" s="4" t="s">
        <v>987</v>
      </c>
      <c r="C54">
        <v>1</v>
      </c>
      <c r="I54" s="4"/>
    </row>
    <row r="55" spans="1:9" x14ac:dyDescent="0.25">
      <c r="A55" s="9">
        <v>60</v>
      </c>
      <c r="B55" s="4" t="s">
        <v>988</v>
      </c>
      <c r="C55">
        <v>1</v>
      </c>
      <c r="I55" s="4"/>
    </row>
    <row r="56" spans="1:9" x14ac:dyDescent="0.25">
      <c r="A56" s="9">
        <v>61</v>
      </c>
      <c r="B56" s="4" t="s">
        <v>989</v>
      </c>
      <c r="C56">
        <v>1</v>
      </c>
      <c r="I56" s="4"/>
    </row>
    <row r="57" spans="1:9" x14ac:dyDescent="0.25">
      <c r="A57" s="9">
        <v>62</v>
      </c>
      <c r="B57" s="4" t="s">
        <v>990</v>
      </c>
      <c r="C57">
        <v>1</v>
      </c>
      <c r="I57" s="4"/>
    </row>
    <row r="58" spans="1:9" x14ac:dyDescent="0.25">
      <c r="A58" s="9">
        <v>63</v>
      </c>
      <c r="B58" s="4" t="s">
        <v>991</v>
      </c>
      <c r="C58">
        <v>1</v>
      </c>
      <c r="I58" s="4"/>
    </row>
    <row r="59" spans="1:9" x14ac:dyDescent="0.25">
      <c r="A59" s="9">
        <v>64</v>
      </c>
      <c r="B59" s="4" t="s">
        <v>992</v>
      </c>
      <c r="C59">
        <v>1</v>
      </c>
      <c r="I59" s="4"/>
    </row>
    <row r="60" spans="1:9" x14ac:dyDescent="0.25">
      <c r="A60" s="9">
        <v>65</v>
      </c>
      <c r="B60" s="4" t="s">
        <v>993</v>
      </c>
      <c r="C60">
        <v>1</v>
      </c>
      <c r="I60" s="4"/>
    </row>
    <row r="61" spans="1:9" x14ac:dyDescent="0.25">
      <c r="A61" s="9">
        <v>66</v>
      </c>
      <c r="B61" s="4" t="s">
        <v>994</v>
      </c>
      <c r="C61">
        <v>1</v>
      </c>
      <c r="I61" s="4"/>
    </row>
    <row r="62" spans="1:9" x14ac:dyDescent="0.25">
      <c r="A62" s="9">
        <v>67</v>
      </c>
      <c r="B62" s="4" t="s">
        <v>995</v>
      </c>
      <c r="C62">
        <v>1</v>
      </c>
      <c r="I62" s="4"/>
    </row>
    <row r="63" spans="1:9" x14ac:dyDescent="0.25">
      <c r="A63" s="9">
        <v>68</v>
      </c>
      <c r="B63" s="4" t="s">
        <v>996</v>
      </c>
      <c r="C63">
        <v>1</v>
      </c>
      <c r="I63" s="4"/>
    </row>
    <row r="64" spans="1:9" x14ac:dyDescent="0.25">
      <c r="A64" s="9">
        <v>69</v>
      </c>
      <c r="B64" s="4" t="s">
        <v>997</v>
      </c>
      <c r="C64">
        <v>1</v>
      </c>
      <c r="I64" s="4"/>
    </row>
    <row r="65" spans="1:9" x14ac:dyDescent="0.25">
      <c r="A65" s="9">
        <v>70</v>
      </c>
      <c r="B65" s="4" t="s">
        <v>998</v>
      </c>
      <c r="C65">
        <v>1</v>
      </c>
      <c r="I65" s="4"/>
    </row>
    <row r="66" spans="1:9" x14ac:dyDescent="0.25">
      <c r="A66" s="9">
        <v>71</v>
      </c>
      <c r="B66" s="4" t="s">
        <v>999</v>
      </c>
      <c r="C66">
        <v>1</v>
      </c>
      <c r="I66" s="4"/>
    </row>
    <row r="67" spans="1:9" x14ac:dyDescent="0.25">
      <c r="A67" s="9">
        <v>73</v>
      </c>
      <c r="B67" s="4" t="s">
        <v>1000</v>
      </c>
      <c r="C67">
        <v>1</v>
      </c>
      <c r="I67" s="4"/>
    </row>
    <row r="68" spans="1:9" x14ac:dyDescent="0.25">
      <c r="A68" s="9">
        <v>74</v>
      </c>
      <c r="B68" s="4" t="s">
        <v>1001</v>
      </c>
      <c r="C68">
        <v>1</v>
      </c>
      <c r="I68" s="4"/>
    </row>
    <row r="69" spans="1:9" x14ac:dyDescent="0.25">
      <c r="A69" s="9">
        <v>75</v>
      </c>
      <c r="B69" s="4" t="s">
        <v>1002</v>
      </c>
      <c r="C69">
        <v>1</v>
      </c>
      <c r="I69" s="4"/>
    </row>
    <row r="70" spans="1:9" x14ac:dyDescent="0.25">
      <c r="A70" s="9">
        <v>76</v>
      </c>
      <c r="B70" s="4" t="s">
        <v>1003</v>
      </c>
      <c r="C70">
        <v>1</v>
      </c>
      <c r="I70" s="4"/>
    </row>
    <row r="71" spans="1:9" x14ac:dyDescent="0.25">
      <c r="A71" s="9">
        <v>77</v>
      </c>
      <c r="B71" s="4" t="s">
        <v>1004</v>
      </c>
      <c r="C71">
        <v>1</v>
      </c>
      <c r="I71" s="4"/>
    </row>
    <row r="72" spans="1:9" x14ac:dyDescent="0.25">
      <c r="A72" s="9">
        <v>78</v>
      </c>
      <c r="B72" s="4" t="s">
        <v>1005</v>
      </c>
      <c r="C72">
        <v>1</v>
      </c>
      <c r="I72" s="4"/>
    </row>
    <row r="73" spans="1:9" x14ac:dyDescent="0.25">
      <c r="A73" s="9">
        <v>79</v>
      </c>
      <c r="B73" s="4" t="s">
        <v>1006</v>
      </c>
      <c r="C73">
        <v>1</v>
      </c>
      <c r="I73" s="4"/>
    </row>
    <row r="74" spans="1:9" x14ac:dyDescent="0.25">
      <c r="A74" s="9">
        <v>80</v>
      </c>
      <c r="B74" s="4" t="s">
        <v>1007</v>
      </c>
      <c r="C74">
        <v>1</v>
      </c>
      <c r="I74" s="4"/>
    </row>
    <row r="75" spans="1:9" x14ac:dyDescent="0.25">
      <c r="A75" s="9">
        <v>81</v>
      </c>
      <c r="B75" s="4" t="s">
        <v>1008</v>
      </c>
      <c r="C75">
        <v>1</v>
      </c>
      <c r="I75" s="4"/>
    </row>
    <row r="76" spans="1:9" x14ac:dyDescent="0.25">
      <c r="A76" s="9">
        <v>83</v>
      </c>
      <c r="B76" s="4" t="s">
        <v>1009</v>
      </c>
      <c r="C76">
        <v>1</v>
      </c>
      <c r="I76" s="4"/>
    </row>
    <row r="77" spans="1:9" x14ac:dyDescent="0.25">
      <c r="A77" s="9">
        <v>84</v>
      </c>
      <c r="B77" s="4" t="s">
        <v>1010</v>
      </c>
      <c r="C77">
        <v>1</v>
      </c>
      <c r="I77" s="4"/>
    </row>
    <row r="78" spans="1:9" x14ac:dyDescent="0.25">
      <c r="A78" s="9">
        <v>85</v>
      </c>
      <c r="B78" s="4" t="s">
        <v>1011</v>
      </c>
      <c r="C78">
        <v>1</v>
      </c>
      <c r="I78" s="4"/>
    </row>
    <row r="79" spans="1:9" x14ac:dyDescent="0.25">
      <c r="A79" s="9">
        <v>86</v>
      </c>
      <c r="B79" s="4" t="s">
        <v>1012</v>
      </c>
      <c r="C79">
        <v>1</v>
      </c>
      <c r="I79" s="4"/>
    </row>
    <row r="80" spans="1:9" x14ac:dyDescent="0.25">
      <c r="A80" s="9">
        <v>87</v>
      </c>
      <c r="B80" s="4" t="s">
        <v>1013</v>
      </c>
      <c r="C80">
        <v>1</v>
      </c>
      <c r="I80" s="4"/>
    </row>
    <row r="81" spans="1:9" x14ac:dyDescent="0.25">
      <c r="A81" s="9">
        <v>88</v>
      </c>
      <c r="B81" s="4" t="s">
        <v>1014</v>
      </c>
      <c r="C81">
        <v>1</v>
      </c>
      <c r="I81" s="4"/>
    </row>
    <row r="82" spans="1:9" x14ac:dyDescent="0.25">
      <c r="A82" s="9">
        <v>89</v>
      </c>
      <c r="B82" s="4" t="s">
        <v>1015</v>
      </c>
      <c r="C82">
        <v>1</v>
      </c>
      <c r="I82" s="4"/>
    </row>
    <row r="83" spans="1:9" x14ac:dyDescent="0.25">
      <c r="A83" s="9">
        <v>90</v>
      </c>
      <c r="B83" s="4" t="s">
        <v>1016</v>
      </c>
      <c r="C83">
        <v>1</v>
      </c>
      <c r="I83" s="4"/>
    </row>
    <row r="84" spans="1:9" x14ac:dyDescent="0.25">
      <c r="A84" s="9">
        <v>91</v>
      </c>
      <c r="B84" s="4" t="s">
        <v>1017</v>
      </c>
      <c r="C84">
        <v>1</v>
      </c>
      <c r="I84" s="4"/>
    </row>
    <row r="85" spans="1:9" x14ac:dyDescent="0.25">
      <c r="A85" s="9">
        <v>93</v>
      </c>
      <c r="B85" s="4" t="s">
        <v>1018</v>
      </c>
      <c r="C85">
        <v>1</v>
      </c>
      <c r="I85" s="4"/>
    </row>
    <row r="86" spans="1:9" x14ac:dyDescent="0.25">
      <c r="A86" s="9">
        <v>94</v>
      </c>
      <c r="B86" s="4" t="s">
        <v>1019</v>
      </c>
      <c r="C86">
        <v>1</v>
      </c>
      <c r="I86" s="4"/>
    </row>
    <row r="87" spans="1:9" x14ac:dyDescent="0.25">
      <c r="A87" s="9">
        <v>95</v>
      </c>
      <c r="B87" s="4" t="s">
        <v>1020</v>
      </c>
      <c r="C87">
        <v>1</v>
      </c>
      <c r="I87" s="4"/>
    </row>
    <row r="88" spans="1:9" x14ac:dyDescent="0.25">
      <c r="A88" s="9">
        <v>96</v>
      </c>
      <c r="B88" s="4" t="s">
        <v>1021</v>
      </c>
      <c r="C88">
        <v>1</v>
      </c>
      <c r="I88" s="4"/>
    </row>
    <row r="89" spans="1:9" x14ac:dyDescent="0.25">
      <c r="A89" s="9">
        <v>97</v>
      </c>
      <c r="B89" s="4" t="s">
        <v>1022</v>
      </c>
      <c r="C89">
        <v>1</v>
      </c>
      <c r="I89" s="4"/>
    </row>
    <row r="90" spans="1:9" x14ac:dyDescent="0.25">
      <c r="A90" s="9">
        <v>98</v>
      </c>
      <c r="B90" s="4" t="s">
        <v>1023</v>
      </c>
      <c r="C90">
        <v>1</v>
      </c>
      <c r="I90" s="4"/>
    </row>
    <row r="91" spans="1:9" x14ac:dyDescent="0.25">
      <c r="A91" s="9">
        <v>99</v>
      </c>
      <c r="B91" s="4" t="s">
        <v>1024</v>
      </c>
      <c r="C91">
        <v>1</v>
      </c>
      <c r="I91" s="4"/>
    </row>
    <row r="92" spans="1:9" x14ac:dyDescent="0.25">
      <c r="A92" s="9">
        <v>100</v>
      </c>
      <c r="B92" s="4" t="s">
        <v>1025</v>
      </c>
      <c r="C92">
        <v>1</v>
      </c>
      <c r="I92" s="4"/>
    </row>
    <row r="93" spans="1:9" x14ac:dyDescent="0.25">
      <c r="A93" s="9">
        <v>101</v>
      </c>
      <c r="B93" s="4" t="s">
        <v>1026</v>
      </c>
      <c r="C93">
        <v>1</v>
      </c>
      <c r="I93" s="4"/>
    </row>
    <row r="94" spans="1:9" x14ac:dyDescent="0.25">
      <c r="A94" s="9">
        <v>102</v>
      </c>
      <c r="B94" s="4" t="s">
        <v>1027</v>
      </c>
      <c r="C94">
        <v>1</v>
      </c>
      <c r="I94" s="4"/>
    </row>
    <row r="95" spans="1:9" x14ac:dyDescent="0.25">
      <c r="A95" s="9">
        <v>103</v>
      </c>
      <c r="B95" s="4" t="s">
        <v>1028</v>
      </c>
      <c r="C95">
        <v>1</v>
      </c>
      <c r="I95" s="4"/>
    </row>
    <row r="96" spans="1:9" x14ac:dyDescent="0.25">
      <c r="A96" s="9">
        <v>104</v>
      </c>
      <c r="B96" s="4" t="s">
        <v>1029</v>
      </c>
      <c r="C96">
        <v>1</v>
      </c>
      <c r="I96" s="4"/>
    </row>
    <row r="97" spans="1:9" x14ac:dyDescent="0.25">
      <c r="A97" s="9">
        <v>105</v>
      </c>
      <c r="B97" s="4" t="s">
        <v>1030</v>
      </c>
      <c r="C97">
        <v>1</v>
      </c>
      <c r="I97" s="4"/>
    </row>
    <row r="98" spans="1:9" x14ac:dyDescent="0.25">
      <c r="A98" s="9">
        <v>106</v>
      </c>
      <c r="B98" s="4" t="s">
        <v>1031</v>
      </c>
      <c r="C98">
        <v>1</v>
      </c>
      <c r="I98" s="4"/>
    </row>
    <row r="99" spans="1:9" x14ac:dyDescent="0.25">
      <c r="A99" s="9">
        <v>107</v>
      </c>
      <c r="B99" s="4" t="s">
        <v>1032</v>
      </c>
      <c r="C99">
        <v>1</v>
      </c>
      <c r="I99" s="4"/>
    </row>
    <row r="100" spans="1:9" x14ac:dyDescent="0.25">
      <c r="A100" s="9">
        <v>108</v>
      </c>
      <c r="B100" s="4" t="s">
        <v>1033</v>
      </c>
      <c r="C100">
        <v>1</v>
      </c>
      <c r="I100" s="4"/>
    </row>
    <row r="101" spans="1:9" x14ac:dyDescent="0.25">
      <c r="A101" s="9">
        <v>109</v>
      </c>
      <c r="B101" s="4" t="s">
        <v>1034</v>
      </c>
      <c r="C101">
        <v>1</v>
      </c>
      <c r="I101" s="4"/>
    </row>
    <row r="102" spans="1:9" x14ac:dyDescent="0.25">
      <c r="A102" s="9">
        <v>110</v>
      </c>
      <c r="B102" s="4" t="s">
        <v>1035</v>
      </c>
      <c r="C102">
        <v>1</v>
      </c>
      <c r="I102" s="4"/>
    </row>
    <row r="103" spans="1:9" x14ac:dyDescent="0.25">
      <c r="A103" s="9">
        <v>111</v>
      </c>
      <c r="B103" s="4" t="s">
        <v>1036</v>
      </c>
      <c r="C103">
        <v>1</v>
      </c>
      <c r="I103" s="4"/>
    </row>
    <row r="104" spans="1:9" x14ac:dyDescent="0.25">
      <c r="A104" s="9">
        <v>112</v>
      </c>
      <c r="B104" s="4" t="s">
        <v>1037</v>
      </c>
      <c r="C104">
        <v>1</v>
      </c>
      <c r="I104" s="4"/>
    </row>
    <row r="105" spans="1:9" x14ac:dyDescent="0.25">
      <c r="A105" s="9">
        <v>113</v>
      </c>
      <c r="B105" s="4" t="s">
        <v>1038</v>
      </c>
      <c r="C105">
        <v>1</v>
      </c>
      <c r="I105" s="4"/>
    </row>
    <row r="106" spans="1:9" x14ac:dyDescent="0.25">
      <c r="A106" s="9">
        <v>114</v>
      </c>
      <c r="B106" s="4" t="s">
        <v>1039</v>
      </c>
      <c r="C106">
        <v>1</v>
      </c>
      <c r="I106" s="4"/>
    </row>
    <row r="107" spans="1:9" x14ac:dyDescent="0.25">
      <c r="A107" s="9">
        <v>115</v>
      </c>
      <c r="B107" s="4" t="s">
        <v>1040</v>
      </c>
      <c r="C107">
        <v>1</v>
      </c>
      <c r="I107" s="4"/>
    </row>
    <row r="108" spans="1:9" x14ac:dyDescent="0.25">
      <c r="A108" s="9">
        <v>116</v>
      </c>
      <c r="B108" s="4" t="s">
        <v>1041</v>
      </c>
      <c r="C108">
        <v>1</v>
      </c>
      <c r="I108" s="4"/>
    </row>
    <row r="109" spans="1:9" x14ac:dyDescent="0.25">
      <c r="A109" s="9">
        <v>117</v>
      </c>
      <c r="B109" s="4" t="s">
        <v>1042</v>
      </c>
      <c r="C109">
        <v>1</v>
      </c>
      <c r="I109" s="4"/>
    </row>
    <row r="110" spans="1:9" x14ac:dyDescent="0.25">
      <c r="A110" s="9">
        <v>118</v>
      </c>
      <c r="B110" s="4" t="s">
        <v>1043</v>
      </c>
      <c r="C110">
        <v>1</v>
      </c>
      <c r="I110" s="4"/>
    </row>
    <row r="111" spans="1:9" x14ac:dyDescent="0.25">
      <c r="A111" s="9">
        <v>119</v>
      </c>
      <c r="B111" s="4" t="s">
        <v>1044</v>
      </c>
      <c r="C111">
        <v>1</v>
      </c>
      <c r="I111" s="4"/>
    </row>
    <row r="112" spans="1:9" x14ac:dyDescent="0.25">
      <c r="A112" s="9">
        <v>120</v>
      </c>
      <c r="B112" s="4" t="s">
        <v>1045</v>
      </c>
      <c r="C112">
        <v>1</v>
      </c>
      <c r="I112" s="4"/>
    </row>
    <row r="113" spans="1:9" x14ac:dyDescent="0.25">
      <c r="A113" s="9">
        <v>121</v>
      </c>
      <c r="B113" s="4" t="s">
        <v>1046</v>
      </c>
      <c r="C113">
        <v>1</v>
      </c>
      <c r="I113" s="4"/>
    </row>
    <row r="114" spans="1:9" x14ac:dyDescent="0.25">
      <c r="A114" s="9">
        <v>122</v>
      </c>
      <c r="B114" s="4" t="s">
        <v>1047</v>
      </c>
      <c r="C114">
        <v>1</v>
      </c>
      <c r="I114" s="4"/>
    </row>
    <row r="115" spans="1:9" x14ac:dyDescent="0.25">
      <c r="A115" s="9">
        <v>123</v>
      </c>
      <c r="B115" s="4" t="s">
        <v>1048</v>
      </c>
      <c r="C115">
        <v>1</v>
      </c>
      <c r="I115" s="4"/>
    </row>
    <row r="116" spans="1:9" x14ac:dyDescent="0.25">
      <c r="A116" s="9">
        <v>124</v>
      </c>
      <c r="B116" s="4" t="s">
        <v>1049</v>
      </c>
      <c r="C116">
        <v>1</v>
      </c>
      <c r="I116" s="4"/>
    </row>
    <row r="117" spans="1:9" x14ac:dyDescent="0.25">
      <c r="A117" s="9">
        <v>125</v>
      </c>
      <c r="B117" s="4" t="s">
        <v>1050</v>
      </c>
      <c r="C117">
        <v>1</v>
      </c>
      <c r="I117" s="4"/>
    </row>
    <row r="118" spans="1:9" x14ac:dyDescent="0.25">
      <c r="A118" s="9">
        <v>126</v>
      </c>
      <c r="B118" s="4" t="s">
        <v>1051</v>
      </c>
      <c r="C118">
        <v>1</v>
      </c>
      <c r="I118" s="4"/>
    </row>
    <row r="119" spans="1:9" x14ac:dyDescent="0.25">
      <c r="A119" s="9">
        <v>127</v>
      </c>
      <c r="B119" s="4" t="s">
        <v>1052</v>
      </c>
      <c r="C119">
        <v>1</v>
      </c>
      <c r="I119" s="4"/>
    </row>
    <row r="120" spans="1:9" x14ac:dyDescent="0.25">
      <c r="A120" s="9">
        <v>128</v>
      </c>
      <c r="B120" s="4" t="s">
        <v>1053</v>
      </c>
      <c r="C120">
        <v>1</v>
      </c>
      <c r="I120" s="4"/>
    </row>
    <row r="121" spans="1:9" x14ac:dyDescent="0.25">
      <c r="A121" s="9">
        <v>129</v>
      </c>
      <c r="B121" s="4" t="s">
        <v>1054</v>
      </c>
      <c r="C121">
        <v>1</v>
      </c>
      <c r="I121" s="4"/>
    </row>
    <row r="122" spans="1:9" x14ac:dyDescent="0.25">
      <c r="A122" s="9">
        <v>130</v>
      </c>
      <c r="B122" s="4" t="s">
        <v>1055</v>
      </c>
      <c r="C122">
        <v>1</v>
      </c>
      <c r="I122" s="4"/>
    </row>
    <row r="123" spans="1:9" x14ac:dyDescent="0.25">
      <c r="A123" s="9">
        <v>131</v>
      </c>
      <c r="B123" s="4" t="s">
        <v>1056</v>
      </c>
      <c r="C123">
        <v>1</v>
      </c>
      <c r="I123" s="4"/>
    </row>
    <row r="124" spans="1:9" x14ac:dyDescent="0.25">
      <c r="A124" s="9">
        <v>132</v>
      </c>
      <c r="B124" s="4" t="s">
        <v>1057</v>
      </c>
      <c r="C124">
        <v>1</v>
      </c>
      <c r="I124" s="4"/>
    </row>
    <row r="125" spans="1:9" x14ac:dyDescent="0.25">
      <c r="A125" s="9">
        <v>133</v>
      </c>
      <c r="B125" s="4" t="s">
        <v>1058</v>
      </c>
      <c r="C125">
        <v>1</v>
      </c>
      <c r="I125" s="4"/>
    </row>
    <row r="126" spans="1:9" x14ac:dyDescent="0.25">
      <c r="A126" s="9">
        <v>134</v>
      </c>
      <c r="B126" s="4" t="s">
        <v>1059</v>
      </c>
      <c r="C126">
        <v>1</v>
      </c>
      <c r="I126" s="4"/>
    </row>
    <row r="127" spans="1:9" x14ac:dyDescent="0.25">
      <c r="A127" s="9">
        <v>135</v>
      </c>
      <c r="B127" s="4" t="s">
        <v>1060</v>
      </c>
      <c r="C127">
        <v>1</v>
      </c>
      <c r="I127" s="4"/>
    </row>
    <row r="128" spans="1:9" x14ac:dyDescent="0.25">
      <c r="A128" s="9">
        <v>136</v>
      </c>
      <c r="B128" s="4" t="s">
        <v>1061</v>
      </c>
      <c r="C128">
        <v>1</v>
      </c>
      <c r="I128" s="4"/>
    </row>
    <row r="129" spans="1:9" x14ac:dyDescent="0.25">
      <c r="A129" s="9">
        <v>137</v>
      </c>
      <c r="B129" s="4" t="s">
        <v>1062</v>
      </c>
      <c r="C129">
        <v>1</v>
      </c>
      <c r="I129" s="4"/>
    </row>
    <row r="130" spans="1:9" x14ac:dyDescent="0.25">
      <c r="A130" s="9">
        <v>138</v>
      </c>
      <c r="B130" s="4" t="s">
        <v>1063</v>
      </c>
      <c r="C130">
        <v>1</v>
      </c>
      <c r="I130" s="4"/>
    </row>
    <row r="131" spans="1:9" x14ac:dyDescent="0.25">
      <c r="A131" s="9">
        <v>139</v>
      </c>
      <c r="B131" s="4" t="s">
        <v>1064</v>
      </c>
      <c r="C131">
        <v>1</v>
      </c>
      <c r="I131" s="4"/>
    </row>
    <row r="132" spans="1:9" x14ac:dyDescent="0.25">
      <c r="A132" s="9">
        <v>140</v>
      </c>
      <c r="B132" s="4" t="s">
        <v>1065</v>
      </c>
      <c r="C132">
        <v>1</v>
      </c>
      <c r="I132" s="4"/>
    </row>
    <row r="133" spans="1:9" x14ac:dyDescent="0.25">
      <c r="A133" s="9">
        <v>141</v>
      </c>
      <c r="B133" s="4" t="s">
        <v>1066</v>
      </c>
      <c r="C133">
        <v>1</v>
      </c>
      <c r="I133" s="4"/>
    </row>
    <row r="134" spans="1:9" x14ac:dyDescent="0.25">
      <c r="A134" s="9">
        <v>142</v>
      </c>
      <c r="B134" s="4" t="s">
        <v>1067</v>
      </c>
      <c r="C134">
        <v>1</v>
      </c>
      <c r="I134" s="4"/>
    </row>
    <row r="135" spans="1:9" x14ac:dyDescent="0.25">
      <c r="A135" s="9">
        <v>143</v>
      </c>
      <c r="B135" s="4" t="s">
        <v>1068</v>
      </c>
      <c r="C135">
        <v>1</v>
      </c>
      <c r="I135" s="4"/>
    </row>
    <row r="136" spans="1:9" x14ac:dyDescent="0.25">
      <c r="A136" s="9">
        <v>144</v>
      </c>
      <c r="B136" s="4" t="s">
        <v>1069</v>
      </c>
      <c r="C136">
        <v>1</v>
      </c>
      <c r="I136" s="4"/>
    </row>
    <row r="137" spans="1:9" x14ac:dyDescent="0.25">
      <c r="A137" s="9">
        <v>145</v>
      </c>
      <c r="B137" s="4" t="s">
        <v>1070</v>
      </c>
      <c r="C137">
        <v>1</v>
      </c>
      <c r="I137" s="4"/>
    </row>
    <row r="138" spans="1:9" x14ac:dyDescent="0.25">
      <c r="A138" s="9">
        <v>146</v>
      </c>
      <c r="B138" s="4" t="s">
        <v>1071</v>
      </c>
      <c r="C138">
        <v>1</v>
      </c>
      <c r="I138" s="4"/>
    </row>
    <row r="139" spans="1:9" x14ac:dyDescent="0.25">
      <c r="A139" s="9">
        <v>147</v>
      </c>
      <c r="B139" s="4" t="s">
        <v>1072</v>
      </c>
      <c r="C139">
        <v>1</v>
      </c>
      <c r="I139" s="4"/>
    </row>
    <row r="140" spans="1:9" x14ac:dyDescent="0.25">
      <c r="A140" s="9">
        <v>148</v>
      </c>
      <c r="B140" s="4" t="s">
        <v>1073</v>
      </c>
      <c r="C140">
        <v>1</v>
      </c>
      <c r="I140" s="4"/>
    </row>
    <row r="141" spans="1:9" x14ac:dyDescent="0.25">
      <c r="A141" s="9">
        <v>149</v>
      </c>
      <c r="B141" s="4" t="s">
        <v>1074</v>
      </c>
      <c r="C141">
        <v>1</v>
      </c>
      <c r="I141" s="4"/>
    </row>
    <row r="142" spans="1:9" x14ac:dyDescent="0.25">
      <c r="A142" s="9">
        <v>150</v>
      </c>
      <c r="B142" s="4" t="s">
        <v>1075</v>
      </c>
      <c r="C142">
        <v>1</v>
      </c>
      <c r="I142" s="4"/>
    </row>
    <row r="143" spans="1:9" x14ac:dyDescent="0.25">
      <c r="A143" s="9">
        <v>151</v>
      </c>
      <c r="B143" s="4" t="s">
        <v>1076</v>
      </c>
      <c r="C143">
        <v>1</v>
      </c>
      <c r="I143" s="4"/>
    </row>
    <row r="144" spans="1:9" x14ac:dyDescent="0.25">
      <c r="A144" s="9">
        <v>152</v>
      </c>
      <c r="B144" s="4" t="s">
        <v>1077</v>
      </c>
      <c r="C144">
        <v>1</v>
      </c>
      <c r="I144" s="4"/>
    </row>
    <row r="145" spans="1:9" x14ac:dyDescent="0.25">
      <c r="A145" s="9">
        <v>153</v>
      </c>
      <c r="B145" s="4" t="s">
        <v>1078</v>
      </c>
      <c r="C145">
        <v>1</v>
      </c>
      <c r="I145" s="4"/>
    </row>
    <row r="146" spans="1:9" x14ac:dyDescent="0.25">
      <c r="A146" s="9">
        <v>154</v>
      </c>
      <c r="B146" s="4" t="s">
        <v>1079</v>
      </c>
      <c r="C146">
        <v>1</v>
      </c>
      <c r="I146" s="4"/>
    </row>
    <row r="147" spans="1:9" x14ac:dyDescent="0.25">
      <c r="A147" s="9">
        <v>155</v>
      </c>
      <c r="B147" s="4" t="s">
        <v>1080</v>
      </c>
      <c r="C147">
        <v>1</v>
      </c>
      <c r="I147" s="4"/>
    </row>
    <row r="148" spans="1:9" x14ac:dyDescent="0.25">
      <c r="A148" s="9">
        <v>156</v>
      </c>
      <c r="B148" s="4" t="s">
        <v>1081</v>
      </c>
      <c r="C148">
        <v>1</v>
      </c>
      <c r="I148" s="4"/>
    </row>
    <row r="149" spans="1:9" x14ac:dyDescent="0.25">
      <c r="A149" s="9">
        <v>157</v>
      </c>
      <c r="B149" s="4" t="s">
        <v>1082</v>
      </c>
      <c r="C149">
        <v>1</v>
      </c>
      <c r="I149" s="4"/>
    </row>
    <row r="150" spans="1:9" x14ac:dyDescent="0.25">
      <c r="A150" s="9">
        <v>158</v>
      </c>
      <c r="B150" s="4" t="s">
        <v>1083</v>
      </c>
      <c r="C150">
        <v>1</v>
      </c>
      <c r="I150" s="4"/>
    </row>
    <row r="151" spans="1:9" x14ac:dyDescent="0.25">
      <c r="A151" s="9">
        <v>159</v>
      </c>
      <c r="B151" s="4" t="s">
        <v>1084</v>
      </c>
      <c r="C151">
        <v>1</v>
      </c>
      <c r="I151" s="4"/>
    </row>
    <row r="152" spans="1:9" x14ac:dyDescent="0.25">
      <c r="A152" s="9">
        <v>160</v>
      </c>
      <c r="B152" s="4" t="s">
        <v>1085</v>
      </c>
      <c r="C152">
        <v>1</v>
      </c>
      <c r="I152" s="4"/>
    </row>
    <row r="153" spans="1:9" x14ac:dyDescent="0.25">
      <c r="A153" s="9">
        <v>161</v>
      </c>
      <c r="B153" s="4" t="s">
        <v>1086</v>
      </c>
      <c r="C153">
        <v>1</v>
      </c>
      <c r="I153" s="4"/>
    </row>
    <row r="154" spans="1:9" x14ac:dyDescent="0.25">
      <c r="A154" s="9">
        <v>162</v>
      </c>
      <c r="B154" s="4" t="s">
        <v>1087</v>
      </c>
      <c r="C154">
        <v>1</v>
      </c>
      <c r="I154" s="4"/>
    </row>
    <row r="155" spans="1:9" x14ac:dyDescent="0.25">
      <c r="A155" s="9">
        <v>163</v>
      </c>
      <c r="B155" s="4" t="s">
        <v>1088</v>
      </c>
      <c r="C155">
        <v>1</v>
      </c>
      <c r="I155" s="4"/>
    </row>
    <row r="156" spans="1:9" x14ac:dyDescent="0.25">
      <c r="A156" s="9">
        <v>164</v>
      </c>
      <c r="B156" s="4" t="s">
        <v>1089</v>
      </c>
      <c r="C156">
        <v>1</v>
      </c>
      <c r="I156" s="4"/>
    </row>
    <row r="157" spans="1:9" x14ac:dyDescent="0.25">
      <c r="A157" s="9">
        <v>165</v>
      </c>
      <c r="B157" s="4" t="s">
        <v>1090</v>
      </c>
      <c r="C157">
        <v>1</v>
      </c>
      <c r="I157" s="4"/>
    </row>
    <row r="158" spans="1:9" x14ac:dyDescent="0.25">
      <c r="A158" s="9">
        <v>166</v>
      </c>
      <c r="B158" s="4" t="s">
        <v>1091</v>
      </c>
      <c r="C158">
        <v>1</v>
      </c>
      <c r="I158" s="4"/>
    </row>
    <row r="159" spans="1:9" x14ac:dyDescent="0.25">
      <c r="A159" s="9">
        <v>167</v>
      </c>
      <c r="B159" s="4" t="s">
        <v>1092</v>
      </c>
      <c r="C159">
        <v>1</v>
      </c>
      <c r="I159" s="4"/>
    </row>
    <row r="160" spans="1:9" x14ac:dyDescent="0.25">
      <c r="A160" s="9">
        <v>168</v>
      </c>
      <c r="B160" s="4" t="s">
        <v>1093</v>
      </c>
      <c r="C160">
        <v>1</v>
      </c>
      <c r="I160" s="4"/>
    </row>
    <row r="161" spans="1:9" x14ac:dyDescent="0.25">
      <c r="A161" s="9">
        <v>169</v>
      </c>
      <c r="B161" s="4" t="s">
        <v>1094</v>
      </c>
      <c r="C161">
        <v>1</v>
      </c>
      <c r="I161" s="4"/>
    </row>
    <row r="162" spans="1:9" x14ac:dyDescent="0.25">
      <c r="A162" s="9">
        <v>170</v>
      </c>
      <c r="B162" s="4" t="s">
        <v>1095</v>
      </c>
      <c r="C162">
        <v>1</v>
      </c>
      <c r="I162" s="4"/>
    </row>
    <row r="163" spans="1:9" x14ac:dyDescent="0.25">
      <c r="A163" s="9">
        <v>171</v>
      </c>
      <c r="B163" s="4" t="s">
        <v>1096</v>
      </c>
      <c r="C163">
        <v>1</v>
      </c>
      <c r="I163" s="4"/>
    </row>
    <row r="164" spans="1:9" x14ac:dyDescent="0.25">
      <c r="A164" s="9">
        <v>172</v>
      </c>
      <c r="B164" s="4" t="s">
        <v>1097</v>
      </c>
      <c r="C164">
        <v>1</v>
      </c>
      <c r="I164" s="4"/>
    </row>
    <row r="165" spans="1:9" x14ac:dyDescent="0.25">
      <c r="A165" s="9">
        <v>173</v>
      </c>
      <c r="B165" s="4" t="s">
        <v>1098</v>
      </c>
      <c r="C165">
        <v>1</v>
      </c>
      <c r="I165" s="4"/>
    </row>
    <row r="166" spans="1:9" x14ac:dyDescent="0.25">
      <c r="A166" s="9">
        <v>174</v>
      </c>
      <c r="B166" s="4" t="s">
        <v>1099</v>
      </c>
      <c r="C166">
        <v>1</v>
      </c>
      <c r="I166" s="4"/>
    </row>
    <row r="167" spans="1:9" x14ac:dyDescent="0.25">
      <c r="A167" s="9">
        <v>175</v>
      </c>
      <c r="B167" s="4" t="s">
        <v>1100</v>
      </c>
      <c r="C167">
        <v>1</v>
      </c>
      <c r="I167" s="4"/>
    </row>
    <row r="168" spans="1:9" x14ac:dyDescent="0.25">
      <c r="A168" s="9">
        <v>176</v>
      </c>
      <c r="B168" s="4" t="s">
        <v>1101</v>
      </c>
      <c r="C168">
        <v>1</v>
      </c>
      <c r="I168" s="4"/>
    </row>
    <row r="169" spans="1:9" x14ac:dyDescent="0.25">
      <c r="A169" s="9">
        <v>177</v>
      </c>
      <c r="B169" s="4" t="s">
        <v>1102</v>
      </c>
      <c r="C169">
        <v>1</v>
      </c>
      <c r="I169" s="4"/>
    </row>
    <row r="170" spans="1:9" x14ac:dyDescent="0.25">
      <c r="A170" s="9">
        <v>178</v>
      </c>
      <c r="B170" s="4" t="s">
        <v>1103</v>
      </c>
      <c r="C170">
        <v>1</v>
      </c>
      <c r="I170" s="4"/>
    </row>
    <row r="171" spans="1:9" x14ac:dyDescent="0.25">
      <c r="A171" s="9">
        <v>179</v>
      </c>
      <c r="B171" s="4" t="s">
        <v>1104</v>
      </c>
      <c r="C171">
        <v>1</v>
      </c>
      <c r="I171" s="4"/>
    </row>
    <row r="172" spans="1:9" x14ac:dyDescent="0.25">
      <c r="A172" s="9">
        <v>180</v>
      </c>
      <c r="B172" s="4" t="s">
        <v>1105</v>
      </c>
      <c r="C172">
        <v>1</v>
      </c>
      <c r="I172" s="4"/>
    </row>
    <row r="173" spans="1:9" x14ac:dyDescent="0.25">
      <c r="A173" s="9">
        <v>181</v>
      </c>
      <c r="B173" s="4" t="s">
        <v>1106</v>
      </c>
      <c r="C173">
        <v>1</v>
      </c>
      <c r="I173" s="4"/>
    </row>
    <row r="174" spans="1:9" x14ac:dyDescent="0.25">
      <c r="A174" s="9">
        <v>182</v>
      </c>
      <c r="B174" s="4" t="s">
        <v>1107</v>
      </c>
      <c r="C174">
        <v>1</v>
      </c>
      <c r="I174" s="4"/>
    </row>
    <row r="175" spans="1:9" x14ac:dyDescent="0.25">
      <c r="A175" s="9">
        <v>183</v>
      </c>
      <c r="B175" s="4" t="s">
        <v>1108</v>
      </c>
      <c r="C175">
        <v>1</v>
      </c>
      <c r="I175" s="4"/>
    </row>
    <row r="176" spans="1:9" x14ac:dyDescent="0.25">
      <c r="A176" s="9">
        <v>184</v>
      </c>
      <c r="B176" s="4" t="s">
        <v>1109</v>
      </c>
      <c r="C176">
        <v>1</v>
      </c>
      <c r="I176" s="4"/>
    </row>
    <row r="177" spans="1:9" x14ac:dyDescent="0.25">
      <c r="A177" s="9">
        <v>185</v>
      </c>
      <c r="B177" s="4" t="s">
        <v>1110</v>
      </c>
      <c r="C177">
        <v>1</v>
      </c>
      <c r="I177" s="4"/>
    </row>
    <row r="178" spans="1:9" x14ac:dyDescent="0.25">
      <c r="A178" s="9">
        <v>186</v>
      </c>
      <c r="B178" s="4" t="s">
        <v>1111</v>
      </c>
      <c r="C178">
        <v>1</v>
      </c>
      <c r="I178" s="4"/>
    </row>
    <row r="179" spans="1:9" x14ac:dyDescent="0.25">
      <c r="A179" s="9">
        <v>187</v>
      </c>
      <c r="B179" s="4" t="s">
        <v>1112</v>
      </c>
      <c r="C179">
        <v>1</v>
      </c>
      <c r="I179" s="4"/>
    </row>
    <row r="180" spans="1:9" x14ac:dyDescent="0.25">
      <c r="A180" s="9">
        <v>188</v>
      </c>
      <c r="B180" s="4" t="s">
        <v>1113</v>
      </c>
      <c r="C180">
        <v>1</v>
      </c>
      <c r="I180" s="4"/>
    </row>
    <row r="181" spans="1:9" x14ac:dyDescent="0.25">
      <c r="A181" s="9">
        <v>189</v>
      </c>
      <c r="B181" s="4" t="s">
        <v>1114</v>
      </c>
      <c r="C181">
        <v>1</v>
      </c>
      <c r="I181" s="4"/>
    </row>
    <row r="182" spans="1:9" x14ac:dyDescent="0.25">
      <c r="A182" s="9">
        <v>190</v>
      </c>
      <c r="B182" s="4" t="s">
        <v>1115</v>
      </c>
      <c r="C182">
        <v>1</v>
      </c>
      <c r="I182" s="4"/>
    </row>
    <row r="183" spans="1:9" x14ac:dyDescent="0.25">
      <c r="A183" s="9">
        <v>191</v>
      </c>
      <c r="B183" s="4" t="s">
        <v>1116</v>
      </c>
      <c r="C183">
        <v>1</v>
      </c>
      <c r="I183" s="4"/>
    </row>
    <row r="184" spans="1:9" x14ac:dyDescent="0.25">
      <c r="A184" s="9">
        <v>192</v>
      </c>
      <c r="B184" s="4" t="s">
        <v>1117</v>
      </c>
      <c r="C184">
        <v>1</v>
      </c>
      <c r="I184" s="4"/>
    </row>
    <row r="185" spans="1:9" x14ac:dyDescent="0.25">
      <c r="A185" s="9">
        <v>193</v>
      </c>
      <c r="B185" s="4" t="s">
        <v>1118</v>
      </c>
      <c r="C185">
        <v>1</v>
      </c>
      <c r="I185" s="4"/>
    </row>
    <row r="186" spans="1:9" x14ac:dyDescent="0.25">
      <c r="A186" s="9">
        <v>194</v>
      </c>
      <c r="B186" s="4" t="s">
        <v>1119</v>
      </c>
      <c r="C186">
        <v>1</v>
      </c>
      <c r="I186" s="4"/>
    </row>
    <row r="187" spans="1:9" x14ac:dyDescent="0.25">
      <c r="A187" s="9">
        <v>195</v>
      </c>
      <c r="B187" s="4" t="s">
        <v>1120</v>
      </c>
      <c r="C187">
        <v>1</v>
      </c>
      <c r="I187" s="4"/>
    </row>
    <row r="188" spans="1:9" x14ac:dyDescent="0.25">
      <c r="A188" s="9">
        <v>196</v>
      </c>
      <c r="B188" s="4" t="s">
        <v>1121</v>
      </c>
      <c r="C188">
        <v>1</v>
      </c>
      <c r="I188" s="4"/>
    </row>
    <row r="189" spans="1:9" x14ac:dyDescent="0.25">
      <c r="A189" s="9">
        <v>197</v>
      </c>
      <c r="B189" s="4" t="s">
        <v>1122</v>
      </c>
      <c r="C189">
        <v>1</v>
      </c>
      <c r="I189" s="4"/>
    </row>
    <row r="190" spans="1:9" x14ac:dyDescent="0.25">
      <c r="A190" s="9">
        <v>198</v>
      </c>
      <c r="B190" s="4" t="s">
        <v>1123</v>
      </c>
      <c r="C190">
        <v>1</v>
      </c>
      <c r="I190" s="4"/>
    </row>
    <row r="191" spans="1:9" x14ac:dyDescent="0.25">
      <c r="A191" s="9">
        <v>199</v>
      </c>
      <c r="B191" s="4" t="s">
        <v>1124</v>
      </c>
      <c r="C191">
        <v>1</v>
      </c>
      <c r="I191" s="4"/>
    </row>
    <row r="192" spans="1:9" x14ac:dyDescent="0.25">
      <c r="A192" s="9">
        <v>200</v>
      </c>
      <c r="B192" s="4" t="s">
        <v>1125</v>
      </c>
      <c r="C192">
        <v>1</v>
      </c>
      <c r="I192" s="4"/>
    </row>
    <row r="193" spans="1:9" x14ac:dyDescent="0.25">
      <c r="A193" s="9">
        <v>201</v>
      </c>
      <c r="B193" s="4" t="s">
        <v>1126</v>
      </c>
      <c r="C193">
        <v>1</v>
      </c>
      <c r="I193" s="4"/>
    </row>
    <row r="194" spans="1:9" x14ac:dyDescent="0.25">
      <c r="A194" s="9">
        <v>202</v>
      </c>
      <c r="B194" s="4" t="s">
        <v>1127</v>
      </c>
      <c r="C194">
        <v>1</v>
      </c>
      <c r="I194" s="4"/>
    </row>
    <row r="195" spans="1:9" x14ac:dyDescent="0.25">
      <c r="A195" s="9">
        <v>203</v>
      </c>
      <c r="B195" s="4" t="s">
        <v>1128</v>
      </c>
      <c r="C195">
        <v>1</v>
      </c>
      <c r="I195" s="4"/>
    </row>
    <row r="196" spans="1:9" x14ac:dyDescent="0.25">
      <c r="A196" s="9">
        <v>204</v>
      </c>
      <c r="B196" s="4" t="s">
        <v>1129</v>
      </c>
      <c r="C196">
        <v>1</v>
      </c>
      <c r="I196" s="4"/>
    </row>
    <row r="197" spans="1:9" x14ac:dyDescent="0.25">
      <c r="A197" s="9">
        <v>205</v>
      </c>
      <c r="B197" s="4" t="s">
        <v>1130</v>
      </c>
      <c r="C197">
        <v>1</v>
      </c>
      <c r="I197" s="4"/>
    </row>
    <row r="198" spans="1:9" x14ac:dyDescent="0.25">
      <c r="A198" s="9">
        <v>206</v>
      </c>
      <c r="B198" s="4" t="s">
        <v>1131</v>
      </c>
      <c r="C198">
        <v>1</v>
      </c>
      <c r="I198" s="4"/>
    </row>
    <row r="199" spans="1:9" x14ac:dyDescent="0.25">
      <c r="A199" s="9">
        <v>207</v>
      </c>
      <c r="B199" s="4" t="s">
        <v>1132</v>
      </c>
      <c r="C199">
        <v>1</v>
      </c>
      <c r="I199" s="4"/>
    </row>
    <row r="200" spans="1:9" x14ac:dyDescent="0.25">
      <c r="A200" s="9">
        <v>208</v>
      </c>
      <c r="B200" s="4" t="s">
        <v>1133</v>
      </c>
      <c r="C200">
        <v>1</v>
      </c>
      <c r="I200" s="4"/>
    </row>
    <row r="201" spans="1:9" x14ac:dyDescent="0.25">
      <c r="A201" s="9">
        <v>209</v>
      </c>
      <c r="B201" s="4" t="s">
        <v>1134</v>
      </c>
      <c r="C201">
        <v>1</v>
      </c>
      <c r="I201" s="4"/>
    </row>
    <row r="202" spans="1:9" x14ac:dyDescent="0.25">
      <c r="A202" s="9">
        <v>210</v>
      </c>
      <c r="B202" s="4" t="s">
        <v>1135</v>
      </c>
      <c r="C202">
        <v>1</v>
      </c>
      <c r="I202" s="4"/>
    </row>
    <row r="203" spans="1:9" x14ac:dyDescent="0.25">
      <c r="A203" s="9">
        <v>211</v>
      </c>
      <c r="B203" s="4" t="s">
        <v>1136</v>
      </c>
      <c r="C203">
        <v>1</v>
      </c>
      <c r="I203" s="4"/>
    </row>
    <row r="204" spans="1:9" x14ac:dyDescent="0.25">
      <c r="A204" s="9">
        <v>212</v>
      </c>
      <c r="B204" s="4" t="s">
        <v>1137</v>
      </c>
      <c r="C204">
        <v>1</v>
      </c>
      <c r="I204" s="4"/>
    </row>
    <row r="205" spans="1:9" x14ac:dyDescent="0.25">
      <c r="A205" s="9">
        <v>213</v>
      </c>
      <c r="B205" s="4" t="s">
        <v>1138</v>
      </c>
      <c r="C205">
        <v>1</v>
      </c>
      <c r="I205" s="4"/>
    </row>
    <row r="206" spans="1:9" x14ac:dyDescent="0.25">
      <c r="A206" s="9">
        <v>214</v>
      </c>
      <c r="B206" s="4" t="s">
        <v>1139</v>
      </c>
      <c r="C206">
        <v>1</v>
      </c>
      <c r="I206" s="4"/>
    </row>
    <row r="207" spans="1:9" x14ac:dyDescent="0.25">
      <c r="A207" s="9">
        <v>215</v>
      </c>
      <c r="B207" s="4" t="s">
        <v>1140</v>
      </c>
      <c r="C207">
        <v>1</v>
      </c>
      <c r="I207" s="4"/>
    </row>
    <row r="208" spans="1:9" x14ac:dyDescent="0.25">
      <c r="A208" s="9">
        <v>216</v>
      </c>
      <c r="B208" s="4" t="s">
        <v>1141</v>
      </c>
      <c r="C208">
        <v>1</v>
      </c>
      <c r="I208" s="4"/>
    </row>
    <row r="209" spans="1:9" x14ac:dyDescent="0.25">
      <c r="A209" s="9">
        <v>217</v>
      </c>
      <c r="B209" s="4" t="s">
        <v>1142</v>
      </c>
      <c r="C209">
        <v>1</v>
      </c>
      <c r="I209" s="4"/>
    </row>
    <row r="210" spans="1:9" x14ac:dyDescent="0.25">
      <c r="A210" s="9">
        <v>218</v>
      </c>
      <c r="B210" s="4" t="s">
        <v>1143</v>
      </c>
      <c r="C210">
        <v>1</v>
      </c>
      <c r="I210" s="4"/>
    </row>
    <row r="211" spans="1:9" x14ac:dyDescent="0.25">
      <c r="A211" s="9">
        <v>219</v>
      </c>
      <c r="B211" s="4" t="s">
        <v>1144</v>
      </c>
      <c r="C211">
        <v>1</v>
      </c>
      <c r="I211" s="4"/>
    </row>
    <row r="212" spans="1:9" x14ac:dyDescent="0.25">
      <c r="A212" s="9">
        <v>220</v>
      </c>
      <c r="B212" s="4" t="s">
        <v>1145</v>
      </c>
      <c r="C212">
        <v>1</v>
      </c>
      <c r="I212" s="4"/>
    </row>
    <row r="213" spans="1:9" x14ac:dyDescent="0.25">
      <c r="A213" s="9">
        <v>221</v>
      </c>
      <c r="B213" s="4" t="s">
        <v>1146</v>
      </c>
      <c r="C213">
        <v>1</v>
      </c>
      <c r="I213" s="4"/>
    </row>
    <row r="214" spans="1:9" x14ac:dyDescent="0.25">
      <c r="A214" s="9">
        <v>222</v>
      </c>
      <c r="B214" s="4" t="s">
        <v>1147</v>
      </c>
      <c r="C214">
        <v>1</v>
      </c>
      <c r="I214" s="4"/>
    </row>
    <row r="215" spans="1:9" x14ac:dyDescent="0.25">
      <c r="A215" s="9">
        <v>223</v>
      </c>
      <c r="B215" s="4" t="s">
        <v>1148</v>
      </c>
      <c r="C215">
        <v>1</v>
      </c>
      <c r="I215" s="4"/>
    </row>
    <row r="216" spans="1:9" x14ac:dyDescent="0.25">
      <c r="A216" s="9">
        <v>224</v>
      </c>
      <c r="B216" s="4" t="s">
        <v>1149</v>
      </c>
      <c r="C216">
        <v>1</v>
      </c>
      <c r="I216" s="4"/>
    </row>
    <row r="217" spans="1:9" x14ac:dyDescent="0.25">
      <c r="A217" s="9">
        <v>225</v>
      </c>
      <c r="B217" s="4" t="s">
        <v>1150</v>
      </c>
      <c r="C217">
        <v>1</v>
      </c>
      <c r="I217" s="4"/>
    </row>
    <row r="218" spans="1:9" x14ac:dyDescent="0.25">
      <c r="A218" s="9">
        <v>226</v>
      </c>
      <c r="B218" s="4" t="s">
        <v>1151</v>
      </c>
      <c r="C218">
        <v>1</v>
      </c>
      <c r="I218" s="4"/>
    </row>
    <row r="219" spans="1:9" x14ac:dyDescent="0.25">
      <c r="A219" s="9">
        <v>227</v>
      </c>
      <c r="B219" s="4" t="s">
        <v>1152</v>
      </c>
      <c r="C219">
        <v>1</v>
      </c>
      <c r="I219" s="4"/>
    </row>
    <row r="220" spans="1:9" x14ac:dyDescent="0.25">
      <c r="A220" s="9">
        <v>228</v>
      </c>
      <c r="B220" s="4" t="s">
        <v>1153</v>
      </c>
      <c r="C220">
        <v>1</v>
      </c>
      <c r="I220" s="4"/>
    </row>
    <row r="221" spans="1:9" x14ac:dyDescent="0.25">
      <c r="A221" s="9">
        <v>229</v>
      </c>
      <c r="B221" s="4" t="s">
        <v>1154</v>
      </c>
      <c r="C221">
        <v>1</v>
      </c>
      <c r="I221" s="4"/>
    </row>
    <row r="222" spans="1:9" x14ac:dyDescent="0.25">
      <c r="A222" s="9">
        <v>230</v>
      </c>
      <c r="B222" s="4" t="s">
        <v>1155</v>
      </c>
      <c r="C222">
        <v>1</v>
      </c>
      <c r="I222" s="4"/>
    </row>
    <row r="223" spans="1:9" x14ac:dyDescent="0.25">
      <c r="A223" s="9">
        <v>231</v>
      </c>
      <c r="B223" s="4" t="s">
        <v>1156</v>
      </c>
      <c r="C223">
        <v>1</v>
      </c>
      <c r="I223" s="4"/>
    </row>
    <row r="224" spans="1:9" x14ac:dyDescent="0.25">
      <c r="A224" s="9">
        <v>232</v>
      </c>
      <c r="B224" s="4" t="s">
        <v>1157</v>
      </c>
      <c r="C224">
        <v>1</v>
      </c>
      <c r="I224" s="4"/>
    </row>
    <row r="225" spans="1:9" x14ac:dyDescent="0.25">
      <c r="A225" s="9">
        <v>233</v>
      </c>
      <c r="B225" s="4" t="s">
        <v>1158</v>
      </c>
      <c r="C225">
        <v>1</v>
      </c>
      <c r="I225" s="4"/>
    </row>
    <row r="226" spans="1:9" x14ac:dyDescent="0.25">
      <c r="A226" s="9">
        <v>234</v>
      </c>
      <c r="B226" s="4" t="s">
        <v>1159</v>
      </c>
      <c r="C226">
        <v>1</v>
      </c>
      <c r="I226" s="4"/>
    </row>
    <row r="227" spans="1:9" x14ac:dyDescent="0.25">
      <c r="A227" s="9">
        <v>235</v>
      </c>
      <c r="B227" s="4" t="s">
        <v>1160</v>
      </c>
      <c r="C227">
        <v>1</v>
      </c>
      <c r="I227" s="4"/>
    </row>
    <row r="228" spans="1:9" x14ac:dyDescent="0.25">
      <c r="A228" s="9">
        <v>236</v>
      </c>
      <c r="B228" s="4" t="s">
        <v>1161</v>
      </c>
      <c r="C228">
        <v>1</v>
      </c>
      <c r="I228" s="4"/>
    </row>
    <row r="229" spans="1:9" x14ac:dyDescent="0.25">
      <c r="A229" s="9">
        <v>237</v>
      </c>
      <c r="B229" s="4" t="s">
        <v>1162</v>
      </c>
      <c r="C229">
        <v>1</v>
      </c>
      <c r="I229" s="4"/>
    </row>
    <row r="230" spans="1:9" x14ac:dyDescent="0.25">
      <c r="A230" s="9">
        <v>238</v>
      </c>
      <c r="B230" s="4" t="s">
        <v>1163</v>
      </c>
      <c r="C230">
        <v>1</v>
      </c>
      <c r="I230" s="4"/>
    </row>
    <row r="231" spans="1:9" x14ac:dyDescent="0.25">
      <c r="A231" s="9">
        <v>239</v>
      </c>
      <c r="B231" s="4" t="s">
        <v>1164</v>
      </c>
      <c r="C231">
        <v>1</v>
      </c>
      <c r="I231" s="4"/>
    </row>
    <row r="232" spans="1:9" x14ac:dyDescent="0.25">
      <c r="A232" s="9">
        <v>240</v>
      </c>
      <c r="B232" s="4" t="s">
        <v>1165</v>
      </c>
      <c r="C232">
        <v>1</v>
      </c>
      <c r="I232" s="4"/>
    </row>
    <row r="233" spans="1:9" x14ac:dyDescent="0.25">
      <c r="A233" s="9">
        <v>241</v>
      </c>
      <c r="B233" s="4" t="s">
        <v>1166</v>
      </c>
      <c r="C233">
        <v>1</v>
      </c>
      <c r="I233" s="4"/>
    </row>
    <row r="234" spans="1:9" x14ac:dyDescent="0.25">
      <c r="A234" s="9">
        <v>242</v>
      </c>
      <c r="B234" s="4" t="s">
        <v>1167</v>
      </c>
      <c r="C234">
        <v>1</v>
      </c>
      <c r="I234" s="4"/>
    </row>
    <row r="235" spans="1:9" x14ac:dyDescent="0.25">
      <c r="A235" s="9">
        <v>243</v>
      </c>
      <c r="B235" s="4" t="s">
        <v>1168</v>
      </c>
      <c r="C235">
        <v>1</v>
      </c>
      <c r="I235" s="4"/>
    </row>
    <row r="236" spans="1:9" x14ac:dyDescent="0.25">
      <c r="A236" s="9">
        <v>244</v>
      </c>
      <c r="B236" s="4" t="s">
        <v>1169</v>
      </c>
      <c r="C236">
        <v>1</v>
      </c>
      <c r="I236" s="4"/>
    </row>
    <row r="237" spans="1:9" x14ac:dyDescent="0.25">
      <c r="A237" s="9">
        <v>245</v>
      </c>
      <c r="B237" s="4" t="s">
        <v>1170</v>
      </c>
      <c r="C237">
        <v>1</v>
      </c>
      <c r="I237" s="4"/>
    </row>
    <row r="238" spans="1:9" x14ac:dyDescent="0.25">
      <c r="A238" s="9">
        <v>246</v>
      </c>
      <c r="B238" s="4" t="s">
        <v>1171</v>
      </c>
      <c r="C238">
        <v>1</v>
      </c>
      <c r="I238" s="4"/>
    </row>
    <row r="239" spans="1:9" x14ac:dyDescent="0.25">
      <c r="A239" s="9">
        <v>247</v>
      </c>
      <c r="B239" s="4" t="s">
        <v>1172</v>
      </c>
      <c r="C239">
        <v>1</v>
      </c>
      <c r="I239" s="4"/>
    </row>
    <row r="240" spans="1:9" x14ac:dyDescent="0.25">
      <c r="A240" s="9">
        <v>248</v>
      </c>
      <c r="B240" s="4" t="s">
        <v>1173</v>
      </c>
      <c r="C240">
        <v>1</v>
      </c>
      <c r="I240" s="4"/>
    </row>
    <row r="241" spans="1:9" x14ac:dyDescent="0.25">
      <c r="A241" s="9">
        <v>249</v>
      </c>
      <c r="B241" s="4" t="s">
        <v>1174</v>
      </c>
      <c r="C241">
        <v>1</v>
      </c>
      <c r="I241" s="4"/>
    </row>
    <row r="242" spans="1:9" x14ac:dyDescent="0.25">
      <c r="A242" s="9">
        <v>250</v>
      </c>
      <c r="B242" s="4" t="s">
        <v>1175</v>
      </c>
      <c r="C242">
        <v>1</v>
      </c>
      <c r="I242" s="4"/>
    </row>
    <row r="243" spans="1:9" x14ac:dyDescent="0.25">
      <c r="A243" s="9">
        <v>251</v>
      </c>
      <c r="B243" s="4" t="s">
        <v>1176</v>
      </c>
      <c r="C243">
        <v>1</v>
      </c>
      <c r="I243" s="4"/>
    </row>
    <row r="244" spans="1:9" x14ac:dyDescent="0.25">
      <c r="A244" s="9">
        <v>252</v>
      </c>
      <c r="B244" s="4" t="s">
        <v>1177</v>
      </c>
      <c r="C244">
        <v>1</v>
      </c>
      <c r="I244" s="4"/>
    </row>
    <row r="245" spans="1:9" x14ac:dyDescent="0.25">
      <c r="A245" s="9">
        <v>253</v>
      </c>
      <c r="B245" s="4" t="s">
        <v>1178</v>
      </c>
      <c r="C245">
        <v>1</v>
      </c>
      <c r="I245" s="4"/>
    </row>
    <row r="246" spans="1:9" x14ac:dyDescent="0.25">
      <c r="A246" s="9">
        <v>254</v>
      </c>
      <c r="B246" s="4" t="s">
        <v>1179</v>
      </c>
      <c r="C246">
        <v>1</v>
      </c>
      <c r="I246" s="4"/>
    </row>
    <row r="247" spans="1:9" x14ac:dyDescent="0.25">
      <c r="A247" s="9">
        <v>255</v>
      </c>
      <c r="B247" s="4" t="s">
        <v>1180</v>
      </c>
      <c r="C247">
        <v>1</v>
      </c>
      <c r="I247" s="4"/>
    </row>
    <row r="248" spans="1:9" x14ac:dyDescent="0.25">
      <c r="A248" s="9">
        <v>256</v>
      </c>
      <c r="B248" s="4" t="s">
        <v>1181</v>
      </c>
      <c r="C248">
        <v>1</v>
      </c>
      <c r="I248" s="4"/>
    </row>
    <row r="249" spans="1:9" x14ac:dyDescent="0.25">
      <c r="A249" s="9">
        <v>257</v>
      </c>
      <c r="B249" s="4" t="s">
        <v>1182</v>
      </c>
      <c r="C249">
        <v>1</v>
      </c>
      <c r="I249" s="4"/>
    </row>
    <row r="250" spans="1:9" x14ac:dyDescent="0.25">
      <c r="A250" s="9">
        <v>258</v>
      </c>
      <c r="B250" s="4" t="s">
        <v>1183</v>
      </c>
      <c r="C250">
        <v>1</v>
      </c>
      <c r="I250" s="4"/>
    </row>
    <row r="251" spans="1:9" x14ac:dyDescent="0.25">
      <c r="A251" s="9">
        <v>259</v>
      </c>
      <c r="B251" s="4" t="s">
        <v>1184</v>
      </c>
      <c r="C251">
        <v>1</v>
      </c>
      <c r="I251" s="4"/>
    </row>
    <row r="252" spans="1:9" x14ac:dyDescent="0.25">
      <c r="A252" s="9">
        <v>260</v>
      </c>
      <c r="B252" s="4" t="s">
        <v>1185</v>
      </c>
      <c r="C252">
        <v>1</v>
      </c>
      <c r="I252" s="4"/>
    </row>
    <row r="253" spans="1:9" x14ac:dyDescent="0.25">
      <c r="A253" s="9">
        <v>261</v>
      </c>
      <c r="B253" s="4" t="s">
        <v>1186</v>
      </c>
      <c r="C253">
        <v>1</v>
      </c>
      <c r="I253" s="4"/>
    </row>
    <row r="254" spans="1:9" x14ac:dyDescent="0.25">
      <c r="A254" s="9">
        <v>262</v>
      </c>
      <c r="B254" s="4" t="s">
        <v>1187</v>
      </c>
      <c r="C254">
        <v>1</v>
      </c>
      <c r="I254" s="4"/>
    </row>
    <row r="255" spans="1:9" x14ac:dyDescent="0.25">
      <c r="A255" s="9">
        <v>263</v>
      </c>
      <c r="B255" s="4" t="s">
        <v>1188</v>
      </c>
      <c r="C255">
        <v>1</v>
      </c>
      <c r="I255" s="4"/>
    </row>
    <row r="256" spans="1:9" x14ac:dyDescent="0.25">
      <c r="A256" s="9">
        <v>264</v>
      </c>
      <c r="B256" s="4" t="s">
        <v>1189</v>
      </c>
      <c r="C256">
        <v>1</v>
      </c>
      <c r="I256" s="4"/>
    </row>
    <row r="257" spans="1:9" x14ac:dyDescent="0.25">
      <c r="A257" s="9">
        <v>265</v>
      </c>
      <c r="B257" s="4" t="s">
        <v>1190</v>
      </c>
      <c r="C257">
        <v>1</v>
      </c>
      <c r="I257" s="4"/>
    </row>
    <row r="258" spans="1:9" x14ac:dyDescent="0.25">
      <c r="A258" s="9">
        <v>266</v>
      </c>
      <c r="B258" s="4" t="s">
        <v>1191</v>
      </c>
      <c r="C258">
        <v>1</v>
      </c>
      <c r="I258" s="4"/>
    </row>
    <row r="259" spans="1:9" x14ac:dyDescent="0.25">
      <c r="A259" s="9">
        <v>267</v>
      </c>
      <c r="B259" s="4" t="s">
        <v>1192</v>
      </c>
      <c r="C259">
        <v>1</v>
      </c>
      <c r="I259" s="4"/>
    </row>
    <row r="260" spans="1:9" x14ac:dyDescent="0.25">
      <c r="A260" s="9">
        <v>268</v>
      </c>
      <c r="B260" s="4" t="s">
        <v>1193</v>
      </c>
      <c r="C260">
        <v>1</v>
      </c>
      <c r="I260" s="4"/>
    </row>
    <row r="261" spans="1:9" x14ac:dyDescent="0.25">
      <c r="A261" s="9">
        <v>269</v>
      </c>
      <c r="B261" s="4" t="s">
        <v>1194</v>
      </c>
      <c r="C261">
        <v>1</v>
      </c>
      <c r="I261" s="4"/>
    </row>
    <row r="262" spans="1:9" x14ac:dyDescent="0.25">
      <c r="A262" s="9">
        <v>270</v>
      </c>
      <c r="B262" s="4" t="s">
        <v>1195</v>
      </c>
      <c r="C262">
        <v>1</v>
      </c>
      <c r="I262" s="4"/>
    </row>
    <row r="263" spans="1:9" x14ac:dyDescent="0.25">
      <c r="A263" s="9">
        <v>271</v>
      </c>
      <c r="B263" s="4" t="s">
        <v>1196</v>
      </c>
      <c r="C263">
        <v>1</v>
      </c>
      <c r="I263" s="4"/>
    </row>
    <row r="264" spans="1:9" x14ac:dyDescent="0.25">
      <c r="A264" s="9">
        <v>272</v>
      </c>
      <c r="B264" s="4" t="s">
        <v>1197</v>
      </c>
      <c r="C264">
        <v>1</v>
      </c>
      <c r="I264" s="4"/>
    </row>
    <row r="265" spans="1:9" x14ac:dyDescent="0.25">
      <c r="A265" s="9">
        <v>273</v>
      </c>
      <c r="B265" s="4" t="s">
        <v>1198</v>
      </c>
      <c r="C265">
        <v>1</v>
      </c>
      <c r="I265" s="4"/>
    </row>
    <row r="266" spans="1:9" x14ac:dyDescent="0.25">
      <c r="A266" s="9">
        <v>274</v>
      </c>
      <c r="B266" s="4" t="s">
        <v>1199</v>
      </c>
      <c r="C266">
        <v>1</v>
      </c>
      <c r="I266" s="4"/>
    </row>
    <row r="267" spans="1:9" x14ac:dyDescent="0.25">
      <c r="A267" s="9">
        <v>275</v>
      </c>
      <c r="B267" s="4" t="s">
        <v>1200</v>
      </c>
      <c r="C267">
        <v>1</v>
      </c>
      <c r="I267" s="4"/>
    </row>
    <row r="268" spans="1:9" x14ac:dyDescent="0.25">
      <c r="A268" s="9">
        <v>276</v>
      </c>
      <c r="B268" s="4" t="s">
        <v>1201</v>
      </c>
      <c r="C268">
        <v>1</v>
      </c>
      <c r="I268" s="4"/>
    </row>
    <row r="269" spans="1:9" x14ac:dyDescent="0.25">
      <c r="A269" s="9">
        <v>277</v>
      </c>
      <c r="B269" s="4" t="s">
        <v>1202</v>
      </c>
      <c r="C269">
        <v>1</v>
      </c>
      <c r="I269" s="4"/>
    </row>
    <row r="270" spans="1:9" x14ac:dyDescent="0.25">
      <c r="A270" s="9">
        <v>278</v>
      </c>
      <c r="B270" s="4" t="s">
        <v>1203</v>
      </c>
      <c r="C270">
        <v>1</v>
      </c>
      <c r="I270" s="4"/>
    </row>
    <row r="271" spans="1:9" x14ac:dyDescent="0.25">
      <c r="A271" s="9">
        <v>279</v>
      </c>
      <c r="B271" s="4" t="s">
        <v>1204</v>
      </c>
      <c r="C271">
        <v>1</v>
      </c>
      <c r="I271" s="4"/>
    </row>
    <row r="272" spans="1:9" x14ac:dyDescent="0.25">
      <c r="A272" s="9">
        <v>280</v>
      </c>
      <c r="B272" s="4" t="s">
        <v>1205</v>
      </c>
      <c r="C272">
        <v>1</v>
      </c>
      <c r="I272" s="4"/>
    </row>
    <row r="273" spans="1:9" x14ac:dyDescent="0.25">
      <c r="A273" s="9">
        <v>281</v>
      </c>
      <c r="B273" s="4" t="s">
        <v>1206</v>
      </c>
      <c r="C273">
        <v>1</v>
      </c>
      <c r="I273" s="4"/>
    </row>
    <row r="274" spans="1:9" x14ac:dyDescent="0.25">
      <c r="A274" s="9">
        <v>282</v>
      </c>
      <c r="B274" s="4" t="s">
        <v>1207</v>
      </c>
      <c r="C274">
        <v>1</v>
      </c>
      <c r="I274" s="4"/>
    </row>
    <row r="275" spans="1:9" x14ac:dyDescent="0.25">
      <c r="A275" s="9">
        <v>283</v>
      </c>
      <c r="B275" s="4" t="s">
        <v>1208</v>
      </c>
      <c r="C275">
        <v>1</v>
      </c>
      <c r="I275" s="4"/>
    </row>
    <row r="276" spans="1:9" x14ac:dyDescent="0.25">
      <c r="A276" s="9">
        <v>284</v>
      </c>
      <c r="B276" s="4" t="s">
        <v>1209</v>
      </c>
      <c r="C276">
        <v>1</v>
      </c>
      <c r="I276" s="4"/>
    </row>
    <row r="277" spans="1:9" x14ac:dyDescent="0.25">
      <c r="A277" s="9">
        <v>285</v>
      </c>
      <c r="B277" s="4" t="s">
        <v>1210</v>
      </c>
      <c r="C277">
        <v>1</v>
      </c>
      <c r="I277" s="4"/>
    </row>
    <row r="278" spans="1:9" x14ac:dyDescent="0.25">
      <c r="A278" s="9">
        <v>286</v>
      </c>
      <c r="B278" s="4" t="s">
        <v>1211</v>
      </c>
      <c r="C278">
        <v>1</v>
      </c>
      <c r="I278" s="4"/>
    </row>
    <row r="279" spans="1:9" x14ac:dyDescent="0.25">
      <c r="A279" s="9">
        <v>287</v>
      </c>
      <c r="B279" s="4" t="s">
        <v>1212</v>
      </c>
      <c r="C279">
        <v>1</v>
      </c>
      <c r="I279" s="4"/>
    </row>
    <row r="280" spans="1:9" x14ac:dyDescent="0.25">
      <c r="A280" s="9">
        <v>288</v>
      </c>
      <c r="B280" s="4" t="s">
        <v>1213</v>
      </c>
      <c r="C280">
        <v>1</v>
      </c>
      <c r="I280" s="4"/>
    </row>
    <row r="281" spans="1:9" x14ac:dyDescent="0.25">
      <c r="A281" s="9">
        <v>289</v>
      </c>
      <c r="B281" s="4" t="s">
        <v>1214</v>
      </c>
      <c r="C281">
        <v>1</v>
      </c>
      <c r="I281" s="4"/>
    </row>
    <row r="282" spans="1:9" x14ac:dyDescent="0.25">
      <c r="A282" s="9">
        <v>290</v>
      </c>
      <c r="B282" s="4" t="s">
        <v>1215</v>
      </c>
      <c r="C282">
        <v>1</v>
      </c>
      <c r="I282" s="4"/>
    </row>
    <row r="283" spans="1:9" x14ac:dyDescent="0.25">
      <c r="A283" s="9">
        <v>291</v>
      </c>
      <c r="B283" s="4" t="s">
        <v>1216</v>
      </c>
      <c r="C283">
        <v>1</v>
      </c>
      <c r="I283" s="4"/>
    </row>
    <row r="284" spans="1:9" x14ac:dyDescent="0.25">
      <c r="A284" s="9">
        <v>292</v>
      </c>
      <c r="B284" s="4" t="s">
        <v>1217</v>
      </c>
      <c r="C284">
        <v>1</v>
      </c>
      <c r="I284" s="4"/>
    </row>
    <row r="285" spans="1:9" x14ac:dyDescent="0.25">
      <c r="A285" s="9">
        <v>293</v>
      </c>
      <c r="B285" s="4" t="s">
        <v>1218</v>
      </c>
      <c r="C285">
        <v>1</v>
      </c>
      <c r="I285" s="4"/>
    </row>
    <row r="286" spans="1:9" x14ac:dyDescent="0.25">
      <c r="A286" s="9">
        <v>294</v>
      </c>
      <c r="B286" s="4" t="s">
        <v>1219</v>
      </c>
      <c r="C286">
        <v>1</v>
      </c>
      <c r="I286" s="4"/>
    </row>
    <row r="287" spans="1:9" x14ac:dyDescent="0.25">
      <c r="A287" s="9">
        <v>295</v>
      </c>
      <c r="B287" s="4" t="s">
        <v>1220</v>
      </c>
      <c r="C287">
        <v>1</v>
      </c>
      <c r="I287" s="4"/>
    </row>
    <row r="288" spans="1:9" x14ac:dyDescent="0.25">
      <c r="A288" s="9">
        <v>296</v>
      </c>
      <c r="B288" s="4" t="s">
        <v>1221</v>
      </c>
      <c r="C288">
        <v>1</v>
      </c>
      <c r="I288" s="4"/>
    </row>
    <row r="289" spans="1:9" x14ac:dyDescent="0.25">
      <c r="A289" s="9">
        <v>297</v>
      </c>
      <c r="B289" s="4" t="s">
        <v>1222</v>
      </c>
      <c r="C289">
        <v>1</v>
      </c>
      <c r="I289" s="4"/>
    </row>
    <row r="290" spans="1:9" x14ac:dyDescent="0.25">
      <c r="A290" s="9">
        <v>298</v>
      </c>
      <c r="B290" s="4" t="s">
        <v>1223</v>
      </c>
      <c r="C290">
        <v>1</v>
      </c>
      <c r="I290" s="4"/>
    </row>
    <row r="291" spans="1:9" x14ac:dyDescent="0.25">
      <c r="A291" s="9">
        <v>299</v>
      </c>
      <c r="B291" s="4" t="s">
        <v>1224</v>
      </c>
      <c r="C291">
        <v>1</v>
      </c>
      <c r="I291" s="4"/>
    </row>
    <row r="292" spans="1:9" x14ac:dyDescent="0.25">
      <c r="A292" s="9">
        <v>300</v>
      </c>
      <c r="B292" s="4" t="s">
        <v>1225</v>
      </c>
      <c r="C292">
        <v>1</v>
      </c>
      <c r="I292" s="4"/>
    </row>
    <row r="293" spans="1:9" x14ac:dyDescent="0.25">
      <c r="A293" s="9">
        <v>301</v>
      </c>
      <c r="B293" s="4" t="s">
        <v>1226</v>
      </c>
      <c r="C293">
        <v>1</v>
      </c>
      <c r="I293" s="4"/>
    </row>
    <row r="294" spans="1:9" x14ac:dyDescent="0.25">
      <c r="A294" s="9">
        <v>303</v>
      </c>
      <c r="B294" s="4" t="s">
        <v>1227</v>
      </c>
      <c r="C294">
        <v>1</v>
      </c>
      <c r="I294" s="4"/>
    </row>
    <row r="295" spans="1:9" x14ac:dyDescent="0.25">
      <c r="A295" s="9">
        <v>304</v>
      </c>
      <c r="B295" s="4" t="s">
        <v>1228</v>
      </c>
      <c r="C295">
        <v>1</v>
      </c>
      <c r="I295" s="4"/>
    </row>
    <row r="296" spans="1:9" x14ac:dyDescent="0.25">
      <c r="A296" s="9">
        <v>305</v>
      </c>
      <c r="B296" s="4" t="s">
        <v>1229</v>
      </c>
      <c r="C296">
        <v>1</v>
      </c>
      <c r="I296" s="4"/>
    </row>
    <row r="297" spans="1:9" x14ac:dyDescent="0.25">
      <c r="A297" s="9">
        <v>306</v>
      </c>
      <c r="B297" s="4" t="s">
        <v>1230</v>
      </c>
      <c r="C297">
        <v>1</v>
      </c>
      <c r="I297" s="4"/>
    </row>
    <row r="298" spans="1:9" x14ac:dyDescent="0.25">
      <c r="A298" s="9">
        <v>307</v>
      </c>
      <c r="B298" s="4" t="s">
        <v>1231</v>
      </c>
      <c r="C298">
        <v>1</v>
      </c>
      <c r="I298" s="4"/>
    </row>
    <row r="299" spans="1:9" x14ac:dyDescent="0.25">
      <c r="A299" s="9">
        <v>308</v>
      </c>
      <c r="B299" s="4" t="s">
        <v>1232</v>
      </c>
      <c r="C299">
        <v>1</v>
      </c>
      <c r="I299" s="4"/>
    </row>
    <row r="300" spans="1:9" x14ac:dyDescent="0.25">
      <c r="A300" s="9">
        <v>309</v>
      </c>
      <c r="B300" s="4" t="s">
        <v>1233</v>
      </c>
      <c r="C300">
        <v>1</v>
      </c>
      <c r="I300" s="4"/>
    </row>
    <row r="301" spans="1:9" x14ac:dyDescent="0.25">
      <c r="A301" s="9">
        <v>310</v>
      </c>
      <c r="B301" s="4" t="s">
        <v>1234</v>
      </c>
      <c r="C301">
        <v>1</v>
      </c>
      <c r="I301" s="4"/>
    </row>
    <row r="302" spans="1:9" x14ac:dyDescent="0.25">
      <c r="A302" s="9">
        <v>311</v>
      </c>
      <c r="B302" s="4" t="s">
        <v>1235</v>
      </c>
      <c r="C302">
        <v>1</v>
      </c>
      <c r="I302" s="4"/>
    </row>
    <row r="303" spans="1:9" x14ac:dyDescent="0.25">
      <c r="A303" s="9">
        <v>312</v>
      </c>
      <c r="B303" s="4" t="s">
        <v>1236</v>
      </c>
      <c r="C303">
        <v>1</v>
      </c>
      <c r="I303" s="4"/>
    </row>
    <row r="304" spans="1:9" x14ac:dyDescent="0.25">
      <c r="A304" s="9">
        <v>313</v>
      </c>
      <c r="B304" s="4" t="s">
        <v>1237</v>
      </c>
      <c r="C304">
        <v>1</v>
      </c>
      <c r="I304" s="4"/>
    </row>
    <row r="305" spans="1:9" x14ac:dyDescent="0.25">
      <c r="A305" s="9">
        <v>314</v>
      </c>
      <c r="B305" s="4" t="s">
        <v>1238</v>
      </c>
      <c r="C305">
        <v>1</v>
      </c>
      <c r="I305" s="4"/>
    </row>
    <row r="306" spans="1:9" x14ac:dyDescent="0.25">
      <c r="A306" s="9">
        <v>315</v>
      </c>
      <c r="B306" s="4" t="s">
        <v>1239</v>
      </c>
      <c r="C306">
        <v>1</v>
      </c>
      <c r="I306" s="4"/>
    </row>
    <row r="307" spans="1:9" x14ac:dyDescent="0.25">
      <c r="A307" s="9">
        <v>316</v>
      </c>
      <c r="B307" s="4" t="s">
        <v>1240</v>
      </c>
      <c r="C307">
        <v>1</v>
      </c>
      <c r="I307" s="4"/>
    </row>
    <row r="308" spans="1:9" x14ac:dyDescent="0.25">
      <c r="A308" s="9">
        <v>317</v>
      </c>
      <c r="B308" s="4" t="s">
        <v>1241</v>
      </c>
      <c r="C308">
        <v>1</v>
      </c>
      <c r="I308" s="4"/>
    </row>
    <row r="309" spans="1:9" x14ac:dyDescent="0.25">
      <c r="A309" s="9">
        <v>321</v>
      </c>
      <c r="B309" s="4" t="s">
        <v>1242</v>
      </c>
      <c r="C309">
        <v>1</v>
      </c>
      <c r="I309" s="4"/>
    </row>
    <row r="310" spans="1:9" x14ac:dyDescent="0.25">
      <c r="A310" s="9">
        <v>323</v>
      </c>
      <c r="B310" s="4" t="s">
        <v>1243</v>
      </c>
      <c r="C310">
        <v>1</v>
      </c>
      <c r="I310" s="4"/>
    </row>
    <row r="311" spans="1:9" x14ac:dyDescent="0.25">
      <c r="A311" s="9">
        <v>324</v>
      </c>
      <c r="B311" s="4" t="s">
        <v>1244</v>
      </c>
      <c r="C311">
        <v>1</v>
      </c>
      <c r="I311" s="4"/>
    </row>
    <row r="312" spans="1:9" x14ac:dyDescent="0.25">
      <c r="A312" s="9">
        <v>329</v>
      </c>
      <c r="B312" s="4" t="s">
        <v>1245</v>
      </c>
      <c r="C312">
        <v>1</v>
      </c>
      <c r="I312" s="4"/>
    </row>
    <row r="313" spans="1:9" x14ac:dyDescent="0.25">
      <c r="A313" s="9">
        <v>330</v>
      </c>
      <c r="B313" s="4" t="s">
        <v>1246</v>
      </c>
      <c r="C313">
        <v>1</v>
      </c>
      <c r="I313" s="4"/>
    </row>
    <row r="314" spans="1:9" x14ac:dyDescent="0.25">
      <c r="A314" s="9">
        <v>332</v>
      </c>
      <c r="B314" s="4" t="s">
        <v>1247</v>
      </c>
      <c r="C314">
        <v>1</v>
      </c>
      <c r="I314" s="4"/>
    </row>
    <row r="315" spans="1:9" x14ac:dyDescent="0.25">
      <c r="A315" s="9">
        <v>334</v>
      </c>
      <c r="B315" s="4" t="s">
        <v>1248</v>
      </c>
      <c r="C315">
        <v>1</v>
      </c>
      <c r="I315" s="4"/>
    </row>
    <row r="316" spans="1:9" x14ac:dyDescent="0.25">
      <c r="A316" s="9">
        <v>335</v>
      </c>
      <c r="B316" s="4" t="s">
        <v>1249</v>
      </c>
      <c r="C316">
        <v>1</v>
      </c>
      <c r="I316" s="4"/>
    </row>
    <row r="317" spans="1:9" x14ac:dyDescent="0.25">
      <c r="A317" s="9">
        <v>336</v>
      </c>
      <c r="B317" s="4" t="s">
        <v>1250</v>
      </c>
      <c r="C317">
        <v>1</v>
      </c>
      <c r="I317" s="4"/>
    </row>
    <row r="318" spans="1:9" x14ac:dyDescent="0.25">
      <c r="A318" s="9">
        <v>337</v>
      </c>
      <c r="B318" s="4" t="s">
        <v>1251</v>
      </c>
      <c r="C318">
        <v>1</v>
      </c>
      <c r="I318" s="4"/>
    </row>
    <row r="319" spans="1:9" x14ac:dyDescent="0.25">
      <c r="A319" s="9">
        <v>338</v>
      </c>
      <c r="B319" s="4" t="s">
        <v>1252</v>
      </c>
      <c r="C319">
        <v>1</v>
      </c>
      <c r="I319" s="4"/>
    </row>
    <row r="320" spans="1:9" x14ac:dyDescent="0.25">
      <c r="A320" s="9">
        <v>340</v>
      </c>
      <c r="B320" s="4" t="s">
        <v>1253</v>
      </c>
      <c r="C320">
        <v>1</v>
      </c>
      <c r="I320" s="4"/>
    </row>
    <row r="321" spans="1:9" x14ac:dyDescent="0.25">
      <c r="A321" s="9">
        <v>341</v>
      </c>
      <c r="B321" s="4" t="s">
        <v>1254</v>
      </c>
      <c r="C321">
        <v>1</v>
      </c>
      <c r="I321" s="4"/>
    </row>
    <row r="322" spans="1:9" x14ac:dyDescent="0.25">
      <c r="A322" s="9">
        <v>342</v>
      </c>
      <c r="B322" s="4" t="s">
        <v>1255</v>
      </c>
      <c r="C322">
        <v>1</v>
      </c>
      <c r="I322" s="4"/>
    </row>
    <row r="323" spans="1:9" x14ac:dyDescent="0.25">
      <c r="A323" s="9">
        <v>343</v>
      </c>
      <c r="B323" s="4" t="s">
        <v>1256</v>
      </c>
      <c r="C323">
        <v>1</v>
      </c>
      <c r="I323" s="4"/>
    </row>
    <row r="324" spans="1:9" x14ac:dyDescent="0.25">
      <c r="A324" s="9">
        <v>344</v>
      </c>
      <c r="B324" s="4" t="s">
        <v>1257</v>
      </c>
      <c r="C324">
        <v>1</v>
      </c>
      <c r="I324" s="4"/>
    </row>
    <row r="325" spans="1:9" x14ac:dyDescent="0.25">
      <c r="A325" s="9">
        <v>345</v>
      </c>
      <c r="B325" s="4" t="s">
        <v>1258</v>
      </c>
      <c r="C325">
        <v>1</v>
      </c>
      <c r="I325" s="4"/>
    </row>
    <row r="326" spans="1:9" x14ac:dyDescent="0.25">
      <c r="A326" s="9">
        <v>346</v>
      </c>
      <c r="B326" s="4" t="s">
        <v>1259</v>
      </c>
      <c r="C326">
        <v>1</v>
      </c>
      <c r="I326" s="4"/>
    </row>
    <row r="327" spans="1:9" x14ac:dyDescent="0.25">
      <c r="A327" s="9">
        <v>347</v>
      </c>
      <c r="B327" s="4" t="s">
        <v>1260</v>
      </c>
      <c r="C327">
        <v>1</v>
      </c>
      <c r="I327" s="4"/>
    </row>
    <row r="328" spans="1:9" x14ac:dyDescent="0.25">
      <c r="A328" s="9">
        <v>348</v>
      </c>
      <c r="B328" s="4" t="s">
        <v>1261</v>
      </c>
      <c r="C328">
        <v>1</v>
      </c>
      <c r="I328" s="4"/>
    </row>
    <row r="329" spans="1:9" x14ac:dyDescent="0.25">
      <c r="A329" s="9">
        <v>349</v>
      </c>
      <c r="B329" s="4" t="s">
        <v>1262</v>
      </c>
      <c r="C329">
        <v>1</v>
      </c>
      <c r="I329" s="4"/>
    </row>
    <row r="330" spans="1:9" x14ac:dyDescent="0.25">
      <c r="A330" s="9">
        <v>350</v>
      </c>
      <c r="B330" s="4" t="s">
        <v>1263</v>
      </c>
      <c r="C330">
        <v>1</v>
      </c>
      <c r="I330" s="4"/>
    </row>
    <row r="331" spans="1:9" x14ac:dyDescent="0.25">
      <c r="A331" s="9">
        <v>351</v>
      </c>
      <c r="B331" s="4" t="s">
        <v>1264</v>
      </c>
      <c r="C331">
        <v>1</v>
      </c>
      <c r="I331" s="4"/>
    </row>
    <row r="332" spans="1:9" x14ac:dyDescent="0.25">
      <c r="A332" s="9">
        <v>352</v>
      </c>
      <c r="B332" s="4" t="s">
        <v>1265</v>
      </c>
      <c r="C332">
        <v>1</v>
      </c>
      <c r="I332" s="4"/>
    </row>
    <row r="333" spans="1:9" x14ac:dyDescent="0.25">
      <c r="A333" s="9">
        <v>353</v>
      </c>
      <c r="B333" s="4" t="s">
        <v>1266</v>
      </c>
      <c r="C333">
        <v>1</v>
      </c>
      <c r="I333" s="4"/>
    </row>
    <row r="334" spans="1:9" x14ac:dyDescent="0.25">
      <c r="A334" s="9">
        <v>354</v>
      </c>
      <c r="B334" s="4" t="s">
        <v>1267</v>
      </c>
      <c r="C334">
        <v>1</v>
      </c>
      <c r="I334" s="4"/>
    </row>
    <row r="335" spans="1:9" x14ac:dyDescent="0.25">
      <c r="A335" s="9">
        <v>355</v>
      </c>
      <c r="B335" s="4" t="s">
        <v>1268</v>
      </c>
      <c r="C335">
        <v>1</v>
      </c>
      <c r="I335" s="4"/>
    </row>
    <row r="336" spans="1:9" x14ac:dyDescent="0.25">
      <c r="A336" s="9">
        <v>356</v>
      </c>
      <c r="B336" s="4" t="s">
        <v>1269</v>
      </c>
      <c r="C336">
        <v>1</v>
      </c>
      <c r="I336" s="4"/>
    </row>
    <row r="337" spans="1:9" x14ac:dyDescent="0.25">
      <c r="A337" s="9">
        <v>357</v>
      </c>
      <c r="B337" s="4" t="s">
        <v>1270</v>
      </c>
      <c r="C337">
        <v>1</v>
      </c>
      <c r="I337" s="4"/>
    </row>
    <row r="338" spans="1:9" x14ac:dyDescent="0.25">
      <c r="A338" s="9">
        <v>358</v>
      </c>
      <c r="B338" s="4" t="s">
        <v>1271</v>
      </c>
      <c r="C338">
        <v>1</v>
      </c>
      <c r="I338" s="4"/>
    </row>
    <row r="339" spans="1:9" x14ac:dyDescent="0.25">
      <c r="A339" s="9">
        <v>359</v>
      </c>
      <c r="B339" s="4" t="s">
        <v>1272</v>
      </c>
      <c r="C339">
        <v>1</v>
      </c>
      <c r="I339" s="4"/>
    </row>
    <row r="340" spans="1:9" x14ac:dyDescent="0.25">
      <c r="A340" s="9">
        <v>360</v>
      </c>
      <c r="B340" s="4" t="s">
        <v>1273</v>
      </c>
      <c r="C340">
        <v>1</v>
      </c>
      <c r="I340" s="4"/>
    </row>
    <row r="341" spans="1:9" x14ac:dyDescent="0.25">
      <c r="A341" s="9">
        <v>361</v>
      </c>
      <c r="B341" s="4" t="s">
        <v>1274</v>
      </c>
      <c r="C341">
        <v>1</v>
      </c>
      <c r="I341" s="4"/>
    </row>
    <row r="342" spans="1:9" x14ac:dyDescent="0.25">
      <c r="A342" s="9">
        <v>362</v>
      </c>
      <c r="B342" s="4" t="s">
        <v>1275</v>
      </c>
      <c r="C342">
        <v>1</v>
      </c>
      <c r="I342" s="4"/>
    </row>
    <row r="343" spans="1:9" x14ac:dyDescent="0.25">
      <c r="A343" s="9">
        <v>363</v>
      </c>
      <c r="B343" s="4" t="s">
        <v>1276</v>
      </c>
      <c r="C343">
        <v>1</v>
      </c>
      <c r="I343" s="4"/>
    </row>
    <row r="344" spans="1:9" x14ac:dyDescent="0.25">
      <c r="A344" s="9">
        <v>364</v>
      </c>
      <c r="B344" s="4" t="s">
        <v>1277</v>
      </c>
      <c r="C344">
        <v>1</v>
      </c>
      <c r="I344" s="4"/>
    </row>
    <row r="345" spans="1:9" x14ac:dyDescent="0.25">
      <c r="A345" s="9">
        <v>365</v>
      </c>
      <c r="B345" s="4" t="s">
        <v>1278</v>
      </c>
      <c r="C345">
        <v>1</v>
      </c>
      <c r="I345" s="4"/>
    </row>
    <row r="346" spans="1:9" x14ac:dyDescent="0.25">
      <c r="A346" s="9">
        <v>366</v>
      </c>
      <c r="B346" s="4" t="s">
        <v>1279</v>
      </c>
      <c r="C346">
        <v>1</v>
      </c>
      <c r="I346" s="4"/>
    </row>
    <row r="347" spans="1:9" x14ac:dyDescent="0.25">
      <c r="A347" s="9">
        <v>367</v>
      </c>
      <c r="B347" s="4" t="s">
        <v>1280</v>
      </c>
      <c r="C347">
        <v>1</v>
      </c>
      <c r="I347" s="4"/>
    </row>
    <row r="348" spans="1:9" x14ac:dyDescent="0.25">
      <c r="A348" s="9">
        <v>368</v>
      </c>
      <c r="B348" s="4" t="s">
        <v>1281</v>
      </c>
      <c r="C348">
        <v>1</v>
      </c>
      <c r="I348" s="4"/>
    </row>
    <row r="349" spans="1:9" x14ac:dyDescent="0.25">
      <c r="A349" s="9">
        <v>369</v>
      </c>
      <c r="B349" s="4" t="s">
        <v>1282</v>
      </c>
      <c r="C349">
        <v>1</v>
      </c>
      <c r="I349" s="4"/>
    </row>
    <row r="350" spans="1:9" x14ac:dyDescent="0.25">
      <c r="A350" s="9">
        <v>370</v>
      </c>
      <c r="B350" s="4" t="s">
        <v>1283</v>
      </c>
      <c r="C350">
        <v>1</v>
      </c>
      <c r="I350" s="4"/>
    </row>
    <row r="351" spans="1:9" x14ac:dyDescent="0.25">
      <c r="A351" s="9">
        <v>371</v>
      </c>
      <c r="B351" s="4" t="s">
        <v>1284</v>
      </c>
      <c r="C351">
        <v>1</v>
      </c>
      <c r="I351" s="4"/>
    </row>
    <row r="352" spans="1:9" x14ac:dyDescent="0.25">
      <c r="A352" s="9">
        <v>372</v>
      </c>
      <c r="B352" s="4" t="s">
        <v>1285</v>
      </c>
      <c r="C352">
        <v>1</v>
      </c>
      <c r="I352" s="4"/>
    </row>
    <row r="353" spans="1:9" x14ac:dyDescent="0.25">
      <c r="A353" s="9">
        <v>373</v>
      </c>
      <c r="B353" s="4" t="s">
        <v>1286</v>
      </c>
      <c r="C353">
        <v>1</v>
      </c>
      <c r="I353" s="4"/>
    </row>
    <row r="354" spans="1:9" x14ac:dyDescent="0.25">
      <c r="A354" s="9">
        <v>374</v>
      </c>
      <c r="B354" s="4" t="s">
        <v>1287</v>
      </c>
      <c r="C354">
        <v>1</v>
      </c>
      <c r="I354" s="4"/>
    </row>
    <row r="355" spans="1:9" x14ac:dyDescent="0.25">
      <c r="A355" s="9">
        <v>375</v>
      </c>
      <c r="B355" s="4" t="s">
        <v>1288</v>
      </c>
      <c r="C355">
        <v>1</v>
      </c>
      <c r="I355" s="4"/>
    </row>
    <row r="356" spans="1:9" x14ac:dyDescent="0.25">
      <c r="A356" s="9">
        <v>376</v>
      </c>
      <c r="B356" s="4" t="s">
        <v>1289</v>
      </c>
      <c r="C356">
        <v>1</v>
      </c>
      <c r="I356" s="4"/>
    </row>
    <row r="357" spans="1:9" x14ac:dyDescent="0.25">
      <c r="A357" s="9">
        <v>377</v>
      </c>
      <c r="B357" s="4" t="s">
        <v>1290</v>
      </c>
      <c r="C357">
        <v>1</v>
      </c>
      <c r="I357" s="4"/>
    </row>
    <row r="358" spans="1:9" x14ac:dyDescent="0.25">
      <c r="A358" s="9">
        <v>378</v>
      </c>
      <c r="B358" s="4" t="s">
        <v>1291</v>
      </c>
      <c r="C358">
        <v>1</v>
      </c>
      <c r="I358" s="4"/>
    </row>
    <row r="359" spans="1:9" x14ac:dyDescent="0.25">
      <c r="A359" s="9">
        <v>379</v>
      </c>
      <c r="B359" s="4" t="s">
        <v>1292</v>
      </c>
      <c r="C359">
        <v>1</v>
      </c>
      <c r="I359" s="4"/>
    </row>
    <row r="360" spans="1:9" x14ac:dyDescent="0.25">
      <c r="A360" s="9">
        <v>380</v>
      </c>
      <c r="B360" s="4" t="s">
        <v>1293</v>
      </c>
      <c r="C360">
        <v>1</v>
      </c>
      <c r="I360" s="4"/>
    </row>
    <row r="361" spans="1:9" x14ac:dyDescent="0.25">
      <c r="A361" s="9">
        <v>381</v>
      </c>
      <c r="B361" s="4" t="s">
        <v>1294</v>
      </c>
      <c r="C361">
        <v>1</v>
      </c>
      <c r="I361" s="4"/>
    </row>
    <row r="362" spans="1:9" x14ac:dyDescent="0.25">
      <c r="A362" s="9">
        <v>382</v>
      </c>
      <c r="B362" s="4" t="s">
        <v>1295</v>
      </c>
      <c r="C362">
        <v>1</v>
      </c>
      <c r="I362" s="4"/>
    </row>
    <row r="363" spans="1:9" x14ac:dyDescent="0.25">
      <c r="A363" s="9">
        <v>383</v>
      </c>
      <c r="B363" s="4" t="s">
        <v>1296</v>
      </c>
      <c r="C363">
        <v>1</v>
      </c>
      <c r="I363" s="4"/>
    </row>
    <row r="364" spans="1:9" x14ac:dyDescent="0.25">
      <c r="A364" s="9">
        <v>384</v>
      </c>
      <c r="B364" s="4" t="s">
        <v>1297</v>
      </c>
      <c r="C364">
        <v>1</v>
      </c>
      <c r="I364" s="4"/>
    </row>
    <row r="365" spans="1:9" x14ac:dyDescent="0.25">
      <c r="A365" s="9">
        <v>385</v>
      </c>
      <c r="B365" s="4" t="s">
        <v>1298</v>
      </c>
      <c r="C365">
        <v>1</v>
      </c>
      <c r="I365" s="4"/>
    </row>
    <row r="366" spans="1:9" x14ac:dyDescent="0.25">
      <c r="A366" s="9">
        <v>386</v>
      </c>
      <c r="B366" s="4" t="s">
        <v>1299</v>
      </c>
      <c r="C366">
        <v>1</v>
      </c>
      <c r="I366" s="4"/>
    </row>
    <row r="367" spans="1:9" x14ac:dyDescent="0.25">
      <c r="A367" s="9">
        <v>387</v>
      </c>
      <c r="B367" s="4" t="s">
        <v>1300</v>
      </c>
      <c r="C367">
        <v>1</v>
      </c>
      <c r="I367" s="4"/>
    </row>
    <row r="368" spans="1:9" x14ac:dyDescent="0.25">
      <c r="A368" s="9">
        <v>388</v>
      </c>
      <c r="B368" s="4" t="s">
        <v>1301</v>
      </c>
      <c r="C368">
        <v>1</v>
      </c>
      <c r="I368" s="4"/>
    </row>
    <row r="369" spans="1:9" x14ac:dyDescent="0.25">
      <c r="A369" s="9">
        <v>389</v>
      </c>
      <c r="B369" s="4" t="s">
        <v>1302</v>
      </c>
      <c r="C369">
        <v>1</v>
      </c>
      <c r="I369" s="4"/>
    </row>
    <row r="370" spans="1:9" x14ac:dyDescent="0.25">
      <c r="A370" s="9">
        <v>390</v>
      </c>
      <c r="B370" s="4" t="s">
        <v>1303</v>
      </c>
      <c r="C370">
        <v>1</v>
      </c>
      <c r="I370" s="4"/>
    </row>
    <row r="371" spans="1:9" x14ac:dyDescent="0.25">
      <c r="A371" s="9">
        <v>391</v>
      </c>
      <c r="B371" s="4" t="s">
        <v>1304</v>
      </c>
      <c r="C371">
        <v>1</v>
      </c>
      <c r="I371" s="4"/>
    </row>
    <row r="372" spans="1:9" x14ac:dyDescent="0.25">
      <c r="A372" s="9">
        <v>392</v>
      </c>
      <c r="B372" s="4" t="s">
        <v>1305</v>
      </c>
      <c r="C372">
        <v>1</v>
      </c>
      <c r="I372" s="4"/>
    </row>
    <row r="373" spans="1:9" x14ac:dyDescent="0.25">
      <c r="A373" s="9">
        <v>393</v>
      </c>
      <c r="B373" s="4" t="s">
        <v>1306</v>
      </c>
      <c r="C373">
        <v>1</v>
      </c>
      <c r="I373" s="4"/>
    </row>
    <row r="374" spans="1:9" x14ac:dyDescent="0.25">
      <c r="A374" s="9">
        <v>394</v>
      </c>
      <c r="B374" s="4" t="s">
        <v>1307</v>
      </c>
      <c r="C374">
        <v>1</v>
      </c>
      <c r="I374" s="4"/>
    </row>
    <row r="375" spans="1:9" x14ac:dyDescent="0.25">
      <c r="A375" s="9">
        <v>395</v>
      </c>
      <c r="B375" s="4" t="s">
        <v>1308</v>
      </c>
      <c r="C375">
        <v>1</v>
      </c>
      <c r="I375" s="4"/>
    </row>
    <row r="376" spans="1:9" x14ac:dyDescent="0.25">
      <c r="A376" s="9">
        <v>396</v>
      </c>
      <c r="B376" s="4" t="s">
        <v>1309</v>
      </c>
      <c r="C376">
        <v>1</v>
      </c>
      <c r="I376" s="4"/>
    </row>
    <row r="377" spans="1:9" x14ac:dyDescent="0.25">
      <c r="A377" s="9">
        <v>397</v>
      </c>
      <c r="B377" s="4" t="s">
        <v>1310</v>
      </c>
      <c r="C377">
        <v>1</v>
      </c>
      <c r="I377" s="4"/>
    </row>
    <row r="378" spans="1:9" x14ac:dyDescent="0.25">
      <c r="A378" s="9">
        <v>398</v>
      </c>
      <c r="B378" s="4" t="s">
        <v>1311</v>
      </c>
      <c r="C378">
        <v>1</v>
      </c>
      <c r="I378" s="4"/>
    </row>
    <row r="379" spans="1:9" x14ac:dyDescent="0.25">
      <c r="A379" s="9">
        <v>399</v>
      </c>
      <c r="B379" s="4" t="s">
        <v>1312</v>
      </c>
      <c r="C379">
        <v>1</v>
      </c>
      <c r="I379" s="4"/>
    </row>
    <row r="380" spans="1:9" x14ac:dyDescent="0.25">
      <c r="A380" s="9">
        <v>400</v>
      </c>
      <c r="B380" s="4" t="s">
        <v>1313</v>
      </c>
      <c r="C380">
        <v>1</v>
      </c>
      <c r="I380" s="4"/>
    </row>
    <row r="381" spans="1:9" x14ac:dyDescent="0.25">
      <c r="A381" s="9">
        <v>401</v>
      </c>
      <c r="B381" s="4" t="s">
        <v>1314</v>
      </c>
      <c r="C381">
        <v>1</v>
      </c>
      <c r="I381" s="4"/>
    </row>
    <row r="382" spans="1:9" x14ac:dyDescent="0.25">
      <c r="A382" s="9">
        <v>402</v>
      </c>
      <c r="B382" s="4" t="s">
        <v>1315</v>
      </c>
      <c r="C382">
        <v>1</v>
      </c>
      <c r="I382" s="4"/>
    </row>
    <row r="383" spans="1:9" x14ac:dyDescent="0.25">
      <c r="A383" s="9">
        <v>403</v>
      </c>
      <c r="B383" s="4" t="s">
        <v>1316</v>
      </c>
      <c r="C383">
        <v>1</v>
      </c>
      <c r="I383" s="4"/>
    </row>
    <row r="384" spans="1:9" x14ac:dyDescent="0.25">
      <c r="A384" s="9">
        <v>404</v>
      </c>
      <c r="B384" s="4" t="s">
        <v>1317</v>
      </c>
      <c r="C384">
        <v>1</v>
      </c>
      <c r="I384" s="4"/>
    </row>
    <row r="385" spans="1:9" x14ac:dyDescent="0.25">
      <c r="A385" s="9">
        <v>405</v>
      </c>
      <c r="B385" s="4" t="s">
        <v>1318</v>
      </c>
      <c r="C385">
        <v>1</v>
      </c>
      <c r="I385" s="4"/>
    </row>
    <row r="386" spans="1:9" x14ac:dyDescent="0.25">
      <c r="A386" s="9">
        <v>406</v>
      </c>
      <c r="B386" s="4" t="s">
        <v>1319</v>
      </c>
      <c r="C386">
        <v>1</v>
      </c>
      <c r="I386" s="4"/>
    </row>
    <row r="387" spans="1:9" x14ac:dyDescent="0.25">
      <c r="A387" s="9">
        <v>407</v>
      </c>
      <c r="B387" s="4" t="s">
        <v>1320</v>
      </c>
      <c r="C387">
        <v>1</v>
      </c>
      <c r="I387" s="4"/>
    </row>
    <row r="388" spans="1:9" x14ac:dyDescent="0.25">
      <c r="A388" s="9">
        <v>408</v>
      </c>
      <c r="B388" s="4" t="s">
        <v>1321</v>
      </c>
      <c r="C388">
        <v>1</v>
      </c>
      <c r="I388" s="4"/>
    </row>
    <row r="389" spans="1:9" x14ac:dyDescent="0.25">
      <c r="A389" s="9">
        <v>409</v>
      </c>
      <c r="B389" s="4" t="s">
        <v>1322</v>
      </c>
      <c r="C389">
        <v>1</v>
      </c>
      <c r="I389" s="4"/>
    </row>
    <row r="390" spans="1:9" x14ac:dyDescent="0.25">
      <c r="A390" s="9">
        <v>410</v>
      </c>
      <c r="B390" s="4" t="s">
        <v>1323</v>
      </c>
      <c r="C390">
        <v>1</v>
      </c>
      <c r="I390" s="4"/>
    </row>
    <row r="391" spans="1:9" x14ac:dyDescent="0.25">
      <c r="A391" s="9">
        <v>411</v>
      </c>
      <c r="B391" s="4" t="s">
        <v>1324</v>
      </c>
      <c r="C391">
        <v>1</v>
      </c>
      <c r="I391" s="4"/>
    </row>
    <row r="392" spans="1:9" x14ac:dyDescent="0.25">
      <c r="A392" s="9">
        <v>412</v>
      </c>
      <c r="B392" s="4" t="s">
        <v>1325</v>
      </c>
      <c r="C392">
        <v>1</v>
      </c>
      <c r="I392" s="4"/>
    </row>
    <row r="393" spans="1:9" x14ac:dyDescent="0.25">
      <c r="A393" s="9">
        <v>413</v>
      </c>
      <c r="B393" s="4" t="s">
        <v>1326</v>
      </c>
      <c r="C393">
        <v>1</v>
      </c>
      <c r="I393" s="4"/>
    </row>
    <row r="394" spans="1:9" x14ac:dyDescent="0.25">
      <c r="A394" s="9">
        <v>414</v>
      </c>
      <c r="B394" s="4" t="s">
        <v>1327</v>
      </c>
      <c r="C394">
        <v>1</v>
      </c>
      <c r="I394" s="4"/>
    </row>
    <row r="395" spans="1:9" x14ac:dyDescent="0.25">
      <c r="A395" s="9">
        <v>415</v>
      </c>
      <c r="B395" s="4" t="s">
        <v>1328</v>
      </c>
      <c r="C395">
        <v>1</v>
      </c>
      <c r="I395" s="4"/>
    </row>
    <row r="396" spans="1:9" x14ac:dyDescent="0.25">
      <c r="A396" s="9">
        <v>416</v>
      </c>
      <c r="B396" s="4" t="s">
        <v>1329</v>
      </c>
      <c r="C396">
        <v>1</v>
      </c>
      <c r="I396" s="4"/>
    </row>
    <row r="397" spans="1:9" x14ac:dyDescent="0.25">
      <c r="A397" s="9">
        <v>417</v>
      </c>
      <c r="B397" s="4" t="s">
        <v>1330</v>
      </c>
      <c r="C397">
        <v>1</v>
      </c>
      <c r="I397" s="4"/>
    </row>
    <row r="398" spans="1:9" x14ac:dyDescent="0.25">
      <c r="A398" s="9">
        <v>418</v>
      </c>
      <c r="B398" s="4" t="s">
        <v>1331</v>
      </c>
      <c r="C398">
        <v>1</v>
      </c>
      <c r="I398" s="4"/>
    </row>
    <row r="399" spans="1:9" x14ac:dyDescent="0.25">
      <c r="A399" s="9">
        <v>419</v>
      </c>
      <c r="B399" s="4" t="s">
        <v>1332</v>
      </c>
      <c r="C399">
        <v>1</v>
      </c>
      <c r="I399" s="4"/>
    </row>
    <row r="400" spans="1:9" x14ac:dyDescent="0.25">
      <c r="A400" s="9">
        <v>421</v>
      </c>
      <c r="B400" s="4" t="s">
        <v>1333</v>
      </c>
      <c r="C400">
        <v>1</v>
      </c>
      <c r="I400" s="4"/>
    </row>
    <row r="401" spans="1:9" x14ac:dyDescent="0.25">
      <c r="A401" s="9">
        <v>422</v>
      </c>
      <c r="B401" s="4" t="s">
        <v>1334</v>
      </c>
      <c r="C401">
        <v>1</v>
      </c>
      <c r="I401" s="4"/>
    </row>
    <row r="402" spans="1:9" x14ac:dyDescent="0.25">
      <c r="A402" s="9">
        <v>423</v>
      </c>
      <c r="B402" s="4" t="s">
        <v>1335</v>
      </c>
      <c r="C402">
        <v>1</v>
      </c>
    </row>
    <row r="403" spans="1:9" x14ac:dyDescent="0.25">
      <c r="A403" s="9">
        <v>424</v>
      </c>
      <c r="B403" s="4" t="s">
        <v>1336</v>
      </c>
      <c r="C403">
        <v>1</v>
      </c>
    </row>
    <row r="404" spans="1:9" x14ac:dyDescent="0.25">
      <c r="A404" s="9">
        <v>426</v>
      </c>
      <c r="B404" t="s">
        <v>1337</v>
      </c>
      <c r="C404">
        <v>1</v>
      </c>
    </row>
    <row r="405" spans="1:9" x14ac:dyDescent="0.25">
      <c r="A405" s="7">
        <v>5062</v>
      </c>
      <c r="B405" s="8" t="s">
        <v>8</v>
      </c>
      <c r="C405" s="7">
        <v>14</v>
      </c>
    </row>
    <row r="406" spans="1:9" x14ac:dyDescent="0.25">
      <c r="A406" s="7">
        <v>5071</v>
      </c>
      <c r="B406" s="8" t="s">
        <v>900</v>
      </c>
      <c r="C406" s="7">
        <v>18</v>
      </c>
    </row>
    <row r="407" spans="1:9" x14ac:dyDescent="0.25">
      <c r="A407" s="7">
        <v>5072</v>
      </c>
      <c r="B407" s="8" t="s">
        <v>901</v>
      </c>
      <c r="C407" s="7">
        <v>18</v>
      </c>
    </row>
    <row r="408" spans="1:9" x14ac:dyDescent="0.25">
      <c r="A408" s="7">
        <v>5073</v>
      </c>
      <c r="B408" s="8" t="s">
        <v>902</v>
      </c>
      <c r="C408" s="7">
        <v>18</v>
      </c>
    </row>
    <row r="409" spans="1:9" x14ac:dyDescent="0.25">
      <c r="A409" s="7">
        <v>5074</v>
      </c>
      <c r="B409" s="8" t="s">
        <v>903</v>
      </c>
      <c r="C409" s="7">
        <v>18</v>
      </c>
    </row>
    <row r="410" spans="1:9" x14ac:dyDescent="0.25">
      <c r="A410" s="7">
        <v>5075</v>
      </c>
      <c r="B410" s="8" t="s">
        <v>337</v>
      </c>
      <c r="C410" s="7">
        <v>19</v>
      </c>
    </row>
    <row r="411" spans="1:9" x14ac:dyDescent="0.25">
      <c r="A411" s="7">
        <v>5076</v>
      </c>
      <c r="B411" s="8" t="s">
        <v>904</v>
      </c>
      <c r="C411" s="7">
        <v>19</v>
      </c>
    </row>
    <row r="412" spans="1:9" x14ac:dyDescent="0.25">
      <c r="A412" s="7">
        <v>5077</v>
      </c>
      <c r="B412" s="8" t="s">
        <v>732</v>
      </c>
      <c r="C412" s="7">
        <v>19</v>
      </c>
    </row>
    <row r="413" spans="1:9" x14ac:dyDescent="0.25">
      <c r="A413" s="7">
        <v>5078</v>
      </c>
      <c r="B413" s="8" t="s">
        <v>905</v>
      </c>
      <c r="C413" s="7">
        <v>19</v>
      </c>
    </row>
    <row r="414" spans="1:9" x14ac:dyDescent="0.25">
      <c r="A414" s="7">
        <v>5079</v>
      </c>
      <c r="B414" s="8" t="s">
        <v>906</v>
      </c>
      <c r="C414" s="7">
        <v>19</v>
      </c>
    </row>
    <row r="415" spans="1:9" x14ac:dyDescent="0.25">
      <c r="A415" s="7">
        <v>5080</v>
      </c>
      <c r="B415" s="8" t="s">
        <v>907</v>
      </c>
      <c r="C415" s="7">
        <v>19</v>
      </c>
    </row>
    <row r="416" spans="1:9" x14ac:dyDescent="0.25">
      <c r="A416" s="7">
        <v>5081</v>
      </c>
      <c r="B416" s="8" t="s">
        <v>441</v>
      </c>
      <c r="C416" s="7">
        <v>19</v>
      </c>
    </row>
    <row r="417" spans="1:3" x14ac:dyDescent="0.25">
      <c r="A417" s="7">
        <v>5082</v>
      </c>
      <c r="B417" s="8" t="s">
        <v>338</v>
      </c>
      <c r="C417" s="7">
        <v>19</v>
      </c>
    </row>
    <row r="418" spans="1:3" x14ac:dyDescent="0.25">
      <c r="A418" s="7">
        <v>5083</v>
      </c>
      <c r="B418" s="8" t="s">
        <v>339</v>
      </c>
      <c r="C418" s="7">
        <v>19</v>
      </c>
    </row>
    <row r="419" spans="1:3" x14ac:dyDescent="0.25">
      <c r="A419" s="7">
        <v>5084</v>
      </c>
      <c r="B419" s="8" t="s">
        <v>339</v>
      </c>
      <c r="C419" s="7">
        <v>18</v>
      </c>
    </row>
    <row r="420" spans="1:3" x14ac:dyDescent="0.25">
      <c r="A420" s="7">
        <v>5086</v>
      </c>
      <c r="B420" s="8" t="s">
        <v>908</v>
      </c>
      <c r="C420" s="7">
        <v>20</v>
      </c>
    </row>
    <row r="421" spans="1:3" x14ac:dyDescent="0.25">
      <c r="A421" s="7">
        <v>5087</v>
      </c>
      <c r="B421" s="8" t="s">
        <v>900</v>
      </c>
      <c r="C421" s="7">
        <v>21</v>
      </c>
    </row>
    <row r="422" spans="1:3" x14ac:dyDescent="0.25">
      <c r="A422" s="7">
        <v>5088</v>
      </c>
      <c r="B422" s="8" t="s">
        <v>901</v>
      </c>
      <c r="C422" s="7">
        <v>21</v>
      </c>
    </row>
    <row r="423" spans="1:3" x14ac:dyDescent="0.25">
      <c r="A423" s="7">
        <v>5089</v>
      </c>
      <c r="B423" s="8" t="s">
        <v>902</v>
      </c>
      <c r="C423" s="7">
        <v>21</v>
      </c>
    </row>
    <row r="424" spans="1:3" x14ac:dyDescent="0.25">
      <c r="A424" s="7">
        <v>5090</v>
      </c>
      <c r="B424" s="8" t="s">
        <v>903</v>
      </c>
      <c r="C424" s="7">
        <v>21</v>
      </c>
    </row>
    <row r="425" spans="1:3" x14ac:dyDescent="0.25">
      <c r="A425" s="7">
        <v>5091</v>
      </c>
      <c r="B425" s="8" t="s">
        <v>340</v>
      </c>
      <c r="C425" s="7">
        <v>21</v>
      </c>
    </row>
    <row r="426" spans="1:3" x14ac:dyDescent="0.25">
      <c r="A426" s="7">
        <v>5097</v>
      </c>
      <c r="B426" s="8" t="s">
        <v>909</v>
      </c>
      <c r="C426" s="7">
        <v>25</v>
      </c>
    </row>
    <row r="427" spans="1:3" x14ac:dyDescent="0.25">
      <c r="A427" s="7">
        <v>5098</v>
      </c>
      <c r="B427" s="8" t="s">
        <v>910</v>
      </c>
      <c r="C427" s="7">
        <v>25</v>
      </c>
    </row>
    <row r="428" spans="1:3" x14ac:dyDescent="0.25">
      <c r="A428" s="7">
        <v>5099</v>
      </c>
      <c r="B428" s="8" t="s">
        <v>911</v>
      </c>
      <c r="C428" s="7">
        <v>25</v>
      </c>
    </row>
    <row r="429" spans="1:3" x14ac:dyDescent="0.25">
      <c r="A429" s="7">
        <v>5100</v>
      </c>
      <c r="B429" s="8" t="s">
        <v>912</v>
      </c>
      <c r="C429" s="7">
        <v>25</v>
      </c>
    </row>
    <row r="430" spans="1:3" x14ac:dyDescent="0.25">
      <c r="A430" s="7">
        <v>5101</v>
      </c>
      <c r="B430" s="8" t="s">
        <v>341</v>
      </c>
      <c r="C430" s="7">
        <v>25</v>
      </c>
    </row>
    <row r="431" spans="1:3" x14ac:dyDescent="0.25">
      <c r="A431" s="7">
        <v>5102</v>
      </c>
      <c r="B431" s="8" t="s">
        <v>342</v>
      </c>
      <c r="C431" s="7">
        <v>25</v>
      </c>
    </row>
    <row r="432" spans="1:3" x14ac:dyDescent="0.25">
      <c r="A432" s="7">
        <v>5103</v>
      </c>
      <c r="B432" s="8" t="s">
        <v>343</v>
      </c>
      <c r="C432" s="7">
        <v>25</v>
      </c>
    </row>
    <row r="433" spans="1:3" x14ac:dyDescent="0.25">
      <c r="A433" s="7">
        <v>5104</v>
      </c>
      <c r="B433" s="8" t="s">
        <v>292</v>
      </c>
      <c r="C433" s="7">
        <v>26</v>
      </c>
    </row>
    <row r="434" spans="1:3" x14ac:dyDescent="0.25">
      <c r="A434" s="7">
        <v>5105</v>
      </c>
      <c r="B434" s="8" t="s">
        <v>293</v>
      </c>
      <c r="C434" s="7">
        <v>27</v>
      </c>
    </row>
    <row r="435" spans="1:3" x14ac:dyDescent="0.25">
      <c r="A435" s="7">
        <v>5106</v>
      </c>
      <c r="B435" s="8" t="s">
        <v>294</v>
      </c>
      <c r="C435" s="7">
        <v>28</v>
      </c>
    </row>
    <row r="436" spans="1:3" x14ac:dyDescent="0.25">
      <c r="A436" s="7">
        <v>5107</v>
      </c>
      <c r="B436" s="8" t="s">
        <v>295</v>
      </c>
      <c r="C436" s="7">
        <v>29</v>
      </c>
    </row>
    <row r="437" spans="1:3" x14ac:dyDescent="0.25">
      <c r="A437" s="7">
        <v>5108</v>
      </c>
      <c r="B437" s="8" t="s">
        <v>296</v>
      </c>
      <c r="C437" s="7">
        <v>30</v>
      </c>
    </row>
    <row r="438" spans="1:3" x14ac:dyDescent="0.25">
      <c r="A438" s="7">
        <v>5109</v>
      </c>
      <c r="B438" s="8" t="s">
        <v>297</v>
      </c>
      <c r="C438" s="7">
        <v>31</v>
      </c>
    </row>
    <row r="439" spans="1:3" x14ac:dyDescent="0.25">
      <c r="A439" s="7">
        <v>5110</v>
      </c>
      <c r="B439" s="8" t="s">
        <v>298</v>
      </c>
      <c r="C439" s="7">
        <v>32</v>
      </c>
    </row>
    <row r="440" spans="1:3" x14ac:dyDescent="0.25">
      <c r="A440" s="7">
        <v>5111</v>
      </c>
      <c r="B440" s="8" t="s">
        <v>328</v>
      </c>
      <c r="C440" s="7">
        <v>33</v>
      </c>
    </row>
    <row r="441" spans="1:3" x14ac:dyDescent="0.25">
      <c r="A441" s="7">
        <v>5112</v>
      </c>
      <c r="B441" s="8" t="s">
        <v>299</v>
      </c>
      <c r="C441" s="7">
        <v>33</v>
      </c>
    </row>
    <row r="442" spans="1:3" x14ac:dyDescent="0.25">
      <c r="A442" s="7">
        <v>5113</v>
      </c>
      <c r="B442" s="8" t="s">
        <v>344</v>
      </c>
      <c r="C442" s="7">
        <v>34</v>
      </c>
    </row>
    <row r="443" spans="1:3" x14ac:dyDescent="0.25">
      <c r="A443" s="7">
        <v>5114</v>
      </c>
      <c r="B443" s="8" t="s">
        <v>345</v>
      </c>
      <c r="C443" s="7">
        <v>34</v>
      </c>
    </row>
    <row r="444" spans="1:3" x14ac:dyDescent="0.25">
      <c r="A444" s="7">
        <v>5115</v>
      </c>
      <c r="B444" s="8" t="s">
        <v>346</v>
      </c>
      <c r="C444" s="7">
        <v>34</v>
      </c>
    </row>
    <row r="445" spans="1:3" x14ac:dyDescent="0.25">
      <c r="A445" s="7">
        <v>5116</v>
      </c>
      <c r="B445" s="8" t="s">
        <v>300</v>
      </c>
      <c r="C445" s="7">
        <v>35</v>
      </c>
    </row>
    <row r="446" spans="1:3" x14ac:dyDescent="0.25">
      <c r="A446" s="7">
        <v>5117</v>
      </c>
      <c r="B446" s="8" t="s">
        <v>301</v>
      </c>
      <c r="C446" s="7">
        <v>35</v>
      </c>
    </row>
    <row r="447" spans="1:3" x14ac:dyDescent="0.25">
      <c r="A447" s="7">
        <v>5118</v>
      </c>
      <c r="B447" s="8" t="s">
        <v>302</v>
      </c>
      <c r="C447" s="7">
        <v>35</v>
      </c>
    </row>
    <row r="448" spans="1:3" x14ac:dyDescent="0.25">
      <c r="A448" s="7">
        <v>5119</v>
      </c>
      <c r="B448" s="8" t="s">
        <v>303</v>
      </c>
      <c r="C448" s="7">
        <v>35</v>
      </c>
    </row>
    <row r="449" spans="1:3" x14ac:dyDescent="0.25">
      <c r="A449" s="7">
        <v>5120</v>
      </c>
      <c r="B449" s="8" t="s">
        <v>104</v>
      </c>
      <c r="C449" s="7">
        <v>36</v>
      </c>
    </row>
    <row r="450" spans="1:3" x14ac:dyDescent="0.25">
      <c r="A450" s="7">
        <v>5122</v>
      </c>
      <c r="B450" s="8" t="s">
        <v>14</v>
      </c>
      <c r="C450" s="7">
        <v>37</v>
      </c>
    </row>
    <row r="451" spans="1:3" x14ac:dyDescent="0.25">
      <c r="A451" s="7">
        <v>5123</v>
      </c>
      <c r="B451" s="8" t="s">
        <v>305</v>
      </c>
      <c r="C451" s="7">
        <v>37</v>
      </c>
    </row>
    <row r="452" spans="1:3" x14ac:dyDescent="0.25">
      <c r="A452" s="7">
        <v>5124</v>
      </c>
      <c r="B452" s="8" t="s">
        <v>242</v>
      </c>
      <c r="C452" s="7">
        <v>38</v>
      </c>
    </row>
    <row r="453" spans="1:3" x14ac:dyDescent="0.25">
      <c r="A453" s="7">
        <v>5125</v>
      </c>
      <c r="B453" s="8" t="s">
        <v>15</v>
      </c>
      <c r="C453" s="7">
        <v>39</v>
      </c>
    </row>
    <row r="454" spans="1:3" x14ac:dyDescent="0.25">
      <c r="A454" s="7">
        <v>5126</v>
      </c>
      <c r="B454" s="8" t="s">
        <v>104</v>
      </c>
      <c r="C454" s="7">
        <v>40</v>
      </c>
    </row>
    <row r="455" spans="1:3" x14ac:dyDescent="0.25">
      <c r="A455" s="7">
        <v>5127</v>
      </c>
      <c r="B455" s="8" t="s">
        <v>243</v>
      </c>
      <c r="C455" s="7">
        <v>41</v>
      </c>
    </row>
    <row r="456" spans="1:3" x14ac:dyDescent="0.25">
      <c r="A456" s="7">
        <v>5128</v>
      </c>
      <c r="B456" s="8" t="s">
        <v>243</v>
      </c>
      <c r="C456" s="7">
        <v>42</v>
      </c>
    </row>
    <row r="457" spans="1:3" x14ac:dyDescent="0.25">
      <c r="A457" s="7">
        <v>5129</v>
      </c>
      <c r="B457" s="8" t="s">
        <v>242</v>
      </c>
      <c r="C457" s="7">
        <v>43</v>
      </c>
    </row>
    <row r="458" spans="1:3" x14ac:dyDescent="0.25">
      <c r="A458" s="7">
        <v>5130</v>
      </c>
      <c r="B458" s="8" t="s">
        <v>242</v>
      </c>
      <c r="C458" s="7">
        <v>44</v>
      </c>
    </row>
    <row r="459" spans="1:3" x14ac:dyDescent="0.25">
      <c r="A459" s="7">
        <v>5131</v>
      </c>
      <c r="B459" s="8" t="s">
        <v>242</v>
      </c>
      <c r="C459" s="7">
        <v>45</v>
      </c>
    </row>
    <row r="460" spans="1:3" x14ac:dyDescent="0.25">
      <c r="A460" s="7">
        <v>5132</v>
      </c>
      <c r="B460" s="8" t="s">
        <v>16</v>
      </c>
      <c r="C460" s="7">
        <v>47</v>
      </c>
    </row>
    <row r="461" spans="1:3" x14ac:dyDescent="0.25">
      <c r="A461" s="7">
        <v>5133</v>
      </c>
      <c r="B461" s="8" t="s">
        <v>16</v>
      </c>
      <c r="C461" s="7">
        <v>48</v>
      </c>
    </row>
    <row r="462" spans="1:3" x14ac:dyDescent="0.25">
      <c r="A462" s="7">
        <v>5134</v>
      </c>
      <c r="B462" s="8" t="s">
        <v>16</v>
      </c>
      <c r="C462" s="7">
        <v>49</v>
      </c>
    </row>
    <row r="463" spans="1:3" x14ac:dyDescent="0.25">
      <c r="A463" s="7">
        <v>5135</v>
      </c>
      <c r="B463" s="8" t="s">
        <v>243</v>
      </c>
      <c r="C463" s="7">
        <v>50</v>
      </c>
    </row>
    <row r="464" spans="1:3" x14ac:dyDescent="0.25">
      <c r="A464" s="7">
        <v>5136</v>
      </c>
      <c r="B464" s="8" t="s">
        <v>242</v>
      </c>
      <c r="C464" s="7">
        <v>51</v>
      </c>
    </row>
    <row r="465" spans="1:3" x14ac:dyDescent="0.25">
      <c r="A465" s="7">
        <v>5137</v>
      </c>
      <c r="B465" s="8" t="s">
        <v>242</v>
      </c>
      <c r="C465" s="7">
        <v>52</v>
      </c>
    </row>
    <row r="466" spans="1:3" x14ac:dyDescent="0.25">
      <c r="A466" s="7">
        <v>5138</v>
      </c>
      <c r="B466" s="8" t="s">
        <v>104</v>
      </c>
      <c r="C466" s="7">
        <v>53</v>
      </c>
    </row>
    <row r="467" spans="1:3" x14ac:dyDescent="0.25">
      <c r="A467" s="7">
        <v>5139</v>
      </c>
      <c r="B467" s="8" t="s">
        <v>104</v>
      </c>
      <c r="C467" s="7">
        <v>54</v>
      </c>
    </row>
    <row r="468" spans="1:3" x14ac:dyDescent="0.25">
      <c r="A468" s="7">
        <v>5140</v>
      </c>
      <c r="B468" s="8" t="s">
        <v>104</v>
      </c>
      <c r="C468" s="7">
        <v>55</v>
      </c>
    </row>
    <row r="469" spans="1:3" x14ac:dyDescent="0.25">
      <c r="A469" s="7">
        <v>5141</v>
      </c>
      <c r="B469" s="8" t="s">
        <v>104</v>
      </c>
      <c r="C469" s="7">
        <v>56</v>
      </c>
    </row>
    <row r="470" spans="1:3" x14ac:dyDescent="0.25">
      <c r="A470" s="7">
        <v>5142</v>
      </c>
      <c r="B470" s="8" t="s">
        <v>17</v>
      </c>
      <c r="C470" s="7">
        <v>57</v>
      </c>
    </row>
    <row r="471" spans="1:3" x14ac:dyDescent="0.25">
      <c r="A471" s="7">
        <v>5143</v>
      </c>
      <c r="B471" s="8" t="s">
        <v>17</v>
      </c>
      <c r="C471" s="7">
        <v>58</v>
      </c>
    </row>
    <row r="472" spans="1:3" x14ac:dyDescent="0.25">
      <c r="A472" s="7">
        <v>5144</v>
      </c>
      <c r="B472" s="8" t="s">
        <v>18</v>
      </c>
      <c r="C472" s="7">
        <v>59</v>
      </c>
    </row>
    <row r="473" spans="1:3" x14ac:dyDescent="0.25">
      <c r="A473" s="7">
        <v>5145</v>
      </c>
      <c r="B473" s="8" t="s">
        <v>104</v>
      </c>
      <c r="C473" s="7">
        <v>60</v>
      </c>
    </row>
    <row r="474" spans="1:3" x14ac:dyDescent="0.25">
      <c r="A474" s="7">
        <v>5146</v>
      </c>
      <c r="B474" s="8" t="s">
        <v>104</v>
      </c>
      <c r="C474" s="7">
        <v>61</v>
      </c>
    </row>
    <row r="475" spans="1:3" x14ac:dyDescent="0.25">
      <c r="A475" s="7">
        <v>5147</v>
      </c>
      <c r="B475" s="8" t="s">
        <v>104</v>
      </c>
      <c r="C475" s="7">
        <v>62</v>
      </c>
    </row>
    <row r="476" spans="1:3" x14ac:dyDescent="0.25">
      <c r="A476" s="7">
        <v>5148</v>
      </c>
      <c r="B476" s="8" t="s">
        <v>104</v>
      </c>
      <c r="C476" s="7">
        <v>63</v>
      </c>
    </row>
    <row r="477" spans="1:3" x14ac:dyDescent="0.25">
      <c r="A477" s="7">
        <v>5149</v>
      </c>
      <c r="B477" s="8" t="s">
        <v>243</v>
      </c>
      <c r="C477" s="7">
        <v>64</v>
      </c>
    </row>
    <row r="478" spans="1:3" x14ac:dyDescent="0.25">
      <c r="A478" s="7">
        <v>5150</v>
      </c>
      <c r="B478" s="8" t="s">
        <v>104</v>
      </c>
      <c r="C478" s="7">
        <v>65</v>
      </c>
    </row>
    <row r="479" spans="1:3" x14ac:dyDescent="0.25">
      <c r="A479" s="7">
        <v>5151</v>
      </c>
      <c r="B479" s="8" t="s">
        <v>104</v>
      </c>
      <c r="C479" s="7">
        <v>66</v>
      </c>
    </row>
    <row r="480" spans="1:3" x14ac:dyDescent="0.25">
      <c r="A480" s="7">
        <v>5152</v>
      </c>
      <c r="B480" s="8" t="s">
        <v>104</v>
      </c>
      <c r="C480" s="7">
        <v>67</v>
      </c>
    </row>
    <row r="481" spans="1:3" x14ac:dyDescent="0.25">
      <c r="A481" s="7">
        <v>5153</v>
      </c>
      <c r="B481" s="8" t="s">
        <v>19</v>
      </c>
      <c r="C481" s="7">
        <v>68</v>
      </c>
    </row>
    <row r="482" spans="1:3" x14ac:dyDescent="0.25">
      <c r="A482" s="7">
        <v>5154</v>
      </c>
      <c r="B482" s="8" t="s">
        <v>19</v>
      </c>
      <c r="C482" s="7">
        <v>69</v>
      </c>
    </row>
    <row r="483" spans="1:3" x14ac:dyDescent="0.25">
      <c r="A483" s="7">
        <v>5155</v>
      </c>
      <c r="B483" s="8" t="s">
        <v>306</v>
      </c>
      <c r="C483" s="7">
        <v>46</v>
      </c>
    </row>
    <row r="484" spans="1:3" x14ac:dyDescent="0.25">
      <c r="A484" s="7">
        <v>5156</v>
      </c>
      <c r="B484" s="8" t="s">
        <v>307</v>
      </c>
      <c r="C484" s="7">
        <v>70</v>
      </c>
    </row>
    <row r="485" spans="1:3" x14ac:dyDescent="0.25">
      <c r="A485" s="7">
        <v>5157</v>
      </c>
      <c r="B485" s="8" t="s">
        <v>308</v>
      </c>
      <c r="C485" s="7">
        <v>70</v>
      </c>
    </row>
    <row r="486" spans="1:3" x14ac:dyDescent="0.25">
      <c r="A486" s="7">
        <v>5158</v>
      </c>
      <c r="B486" s="8" t="s">
        <v>309</v>
      </c>
      <c r="C486" s="7">
        <v>70</v>
      </c>
    </row>
    <row r="487" spans="1:3" x14ac:dyDescent="0.25">
      <c r="A487" s="7">
        <v>5159</v>
      </c>
      <c r="B487" s="8" t="s">
        <v>310</v>
      </c>
      <c r="C487" s="7">
        <v>70</v>
      </c>
    </row>
    <row r="488" spans="1:3" x14ac:dyDescent="0.25">
      <c r="A488" s="7">
        <v>5160</v>
      </c>
      <c r="B488" s="8" t="s">
        <v>311</v>
      </c>
      <c r="C488" s="7">
        <v>70</v>
      </c>
    </row>
    <row r="489" spans="1:3" x14ac:dyDescent="0.25">
      <c r="A489" s="7">
        <v>5161</v>
      </c>
      <c r="B489" s="8" t="s">
        <v>312</v>
      </c>
      <c r="C489" s="7">
        <v>70</v>
      </c>
    </row>
    <row r="490" spans="1:3" x14ac:dyDescent="0.25">
      <c r="A490" s="7">
        <v>5162</v>
      </c>
      <c r="B490" s="8" t="s">
        <v>313</v>
      </c>
      <c r="C490" s="7">
        <v>70</v>
      </c>
    </row>
    <row r="491" spans="1:3" x14ac:dyDescent="0.25">
      <c r="A491" s="7">
        <v>5163</v>
      </c>
      <c r="B491" s="8" t="s">
        <v>314</v>
      </c>
      <c r="C491" s="7">
        <v>70</v>
      </c>
    </row>
    <row r="492" spans="1:3" x14ac:dyDescent="0.25">
      <c r="A492" s="7">
        <v>5164</v>
      </c>
      <c r="B492" s="8" t="s">
        <v>307</v>
      </c>
      <c r="C492" s="7">
        <v>71</v>
      </c>
    </row>
    <row r="493" spans="1:3" x14ac:dyDescent="0.25">
      <c r="A493" s="7">
        <v>5165</v>
      </c>
      <c r="B493" s="8" t="s">
        <v>322</v>
      </c>
      <c r="C493" s="7">
        <v>89</v>
      </c>
    </row>
    <row r="494" spans="1:3" x14ac:dyDescent="0.25">
      <c r="A494" s="7">
        <v>5166</v>
      </c>
      <c r="B494" s="8" t="s">
        <v>323</v>
      </c>
      <c r="C494" s="7">
        <v>89</v>
      </c>
    </row>
    <row r="495" spans="1:3" x14ac:dyDescent="0.25">
      <c r="A495" s="7">
        <v>5167</v>
      </c>
      <c r="B495" s="8" t="s">
        <v>324</v>
      </c>
      <c r="C495" s="7">
        <v>89</v>
      </c>
    </row>
    <row r="496" spans="1:3" x14ac:dyDescent="0.25">
      <c r="A496" s="7">
        <v>5168</v>
      </c>
      <c r="B496" s="8" t="s">
        <v>325</v>
      </c>
      <c r="C496" s="7">
        <v>89</v>
      </c>
    </row>
    <row r="497" spans="1:3" x14ac:dyDescent="0.25">
      <c r="A497" s="7">
        <v>5169</v>
      </c>
      <c r="B497" s="8" t="s">
        <v>326</v>
      </c>
      <c r="C497" s="7">
        <v>89</v>
      </c>
    </row>
    <row r="498" spans="1:3" x14ac:dyDescent="0.25">
      <c r="A498" s="7">
        <v>5170</v>
      </c>
      <c r="B498" s="8" t="s">
        <v>327</v>
      </c>
      <c r="C498" s="7">
        <v>89</v>
      </c>
    </row>
    <row r="499" spans="1:3" x14ac:dyDescent="0.25">
      <c r="A499" s="7">
        <v>5171</v>
      </c>
      <c r="B499" s="8" t="s">
        <v>315</v>
      </c>
      <c r="C499" s="7">
        <v>91</v>
      </c>
    </row>
    <row r="500" spans="1:3" x14ac:dyDescent="0.25">
      <c r="A500" s="7">
        <v>5172</v>
      </c>
      <c r="B500" s="8" t="s">
        <v>28</v>
      </c>
      <c r="C500" s="7">
        <v>93</v>
      </c>
    </row>
    <row r="501" spans="1:3" x14ac:dyDescent="0.25">
      <c r="A501" s="7">
        <v>5173</v>
      </c>
      <c r="B501" s="8" t="s">
        <v>29</v>
      </c>
      <c r="C501" s="7">
        <v>94</v>
      </c>
    </row>
    <row r="502" spans="1:3" x14ac:dyDescent="0.25">
      <c r="A502" s="7">
        <v>5174</v>
      </c>
      <c r="B502" s="8" t="s">
        <v>30</v>
      </c>
      <c r="C502" s="7">
        <v>95</v>
      </c>
    </row>
    <row r="503" spans="1:3" x14ac:dyDescent="0.25">
      <c r="A503" s="7">
        <v>5175</v>
      </c>
      <c r="B503" s="8" t="s">
        <v>31</v>
      </c>
      <c r="C503" s="7">
        <v>96</v>
      </c>
    </row>
    <row r="504" spans="1:3" x14ac:dyDescent="0.25">
      <c r="A504" s="7">
        <v>5176</v>
      </c>
      <c r="B504" s="8" t="s">
        <v>32</v>
      </c>
      <c r="C504" s="7">
        <v>97</v>
      </c>
    </row>
    <row r="505" spans="1:3" x14ac:dyDescent="0.25">
      <c r="A505" s="7">
        <v>5177</v>
      </c>
      <c r="B505" s="8" t="s">
        <v>33</v>
      </c>
      <c r="C505" s="7">
        <v>98</v>
      </c>
    </row>
    <row r="506" spans="1:3" x14ac:dyDescent="0.25">
      <c r="A506" s="7">
        <v>5178</v>
      </c>
      <c r="B506" s="8" t="s">
        <v>34</v>
      </c>
      <c r="C506" s="7">
        <v>99</v>
      </c>
    </row>
    <row r="507" spans="1:3" x14ac:dyDescent="0.25">
      <c r="A507" s="7">
        <v>5179</v>
      </c>
      <c r="B507" s="8" t="s">
        <v>35</v>
      </c>
      <c r="C507" s="7">
        <v>100</v>
      </c>
    </row>
    <row r="508" spans="1:3" x14ac:dyDescent="0.25">
      <c r="A508" s="7">
        <v>5180</v>
      </c>
      <c r="B508" s="8" t="s">
        <v>36</v>
      </c>
      <c r="C508" s="7">
        <v>101</v>
      </c>
    </row>
    <row r="509" spans="1:3" x14ac:dyDescent="0.25">
      <c r="A509" s="7">
        <v>5181</v>
      </c>
      <c r="B509" s="8" t="s">
        <v>913</v>
      </c>
      <c r="C509" s="7">
        <v>102</v>
      </c>
    </row>
    <row r="510" spans="1:3" x14ac:dyDescent="0.25">
      <c r="A510" s="7">
        <v>5182</v>
      </c>
      <c r="B510" s="8" t="s">
        <v>38</v>
      </c>
      <c r="C510" s="7">
        <v>103</v>
      </c>
    </row>
    <row r="511" spans="1:3" x14ac:dyDescent="0.25">
      <c r="A511" s="7">
        <v>5183</v>
      </c>
      <c r="B511" s="8" t="s">
        <v>39</v>
      </c>
      <c r="C511" s="7">
        <v>104</v>
      </c>
    </row>
    <row r="512" spans="1:3" x14ac:dyDescent="0.25">
      <c r="A512" s="7">
        <v>5184</v>
      </c>
      <c r="B512" s="8" t="s">
        <v>40</v>
      </c>
      <c r="C512" s="7">
        <v>105</v>
      </c>
    </row>
    <row r="513" spans="1:3" x14ac:dyDescent="0.25">
      <c r="A513" s="7">
        <v>5185</v>
      </c>
      <c r="B513" s="8" t="s">
        <v>316</v>
      </c>
      <c r="C513" s="7">
        <v>106</v>
      </c>
    </row>
    <row r="514" spans="1:3" x14ac:dyDescent="0.25">
      <c r="A514" s="7">
        <v>5186</v>
      </c>
      <c r="B514" s="8" t="s">
        <v>41</v>
      </c>
      <c r="C514" s="7">
        <v>107</v>
      </c>
    </row>
    <row r="515" spans="1:3" x14ac:dyDescent="0.25">
      <c r="A515" s="7">
        <v>5187</v>
      </c>
      <c r="B515" s="8" t="s">
        <v>42</v>
      </c>
      <c r="C515" s="7">
        <v>108</v>
      </c>
    </row>
    <row r="516" spans="1:3" x14ac:dyDescent="0.25">
      <c r="A516" s="7">
        <v>5188</v>
      </c>
      <c r="B516" s="8" t="s">
        <v>43</v>
      </c>
      <c r="C516" s="7">
        <v>109</v>
      </c>
    </row>
    <row r="517" spans="1:3" x14ac:dyDescent="0.25">
      <c r="A517" s="7">
        <v>5189</v>
      </c>
      <c r="B517" s="8" t="s">
        <v>44</v>
      </c>
      <c r="C517" s="7">
        <v>110</v>
      </c>
    </row>
    <row r="518" spans="1:3" x14ac:dyDescent="0.25">
      <c r="A518" s="7">
        <v>5190</v>
      </c>
      <c r="B518" s="8" t="s">
        <v>45</v>
      </c>
      <c r="C518" s="7">
        <v>111</v>
      </c>
    </row>
    <row r="519" spans="1:3" x14ac:dyDescent="0.25">
      <c r="A519" s="7">
        <v>5191</v>
      </c>
      <c r="B519" s="8" t="s">
        <v>46</v>
      </c>
      <c r="C519" s="7">
        <v>112</v>
      </c>
    </row>
    <row r="520" spans="1:3" x14ac:dyDescent="0.25">
      <c r="A520" s="7">
        <v>5192</v>
      </c>
      <c r="B520" s="8" t="s">
        <v>47</v>
      </c>
      <c r="C520" s="7">
        <v>113</v>
      </c>
    </row>
    <row r="521" spans="1:3" x14ac:dyDescent="0.25">
      <c r="A521" s="7">
        <v>5193</v>
      </c>
      <c r="B521" s="8" t="s">
        <v>48</v>
      </c>
      <c r="C521" s="7">
        <v>114</v>
      </c>
    </row>
    <row r="522" spans="1:3" x14ac:dyDescent="0.25">
      <c r="A522" s="7">
        <v>5194</v>
      </c>
      <c r="B522" s="8" t="s">
        <v>49</v>
      </c>
      <c r="C522" s="7">
        <v>115</v>
      </c>
    </row>
    <row r="523" spans="1:3" x14ac:dyDescent="0.25">
      <c r="A523" s="7">
        <v>5195</v>
      </c>
      <c r="B523" s="8" t="s">
        <v>50</v>
      </c>
      <c r="C523" s="7">
        <v>116</v>
      </c>
    </row>
    <row r="524" spans="1:3" x14ac:dyDescent="0.25">
      <c r="A524" s="7">
        <v>5196</v>
      </c>
      <c r="B524" s="8" t="s">
        <v>51</v>
      </c>
      <c r="C524" s="7">
        <v>117</v>
      </c>
    </row>
    <row r="525" spans="1:3" x14ac:dyDescent="0.25">
      <c r="A525" s="7">
        <v>5197</v>
      </c>
      <c r="B525" s="8" t="s">
        <v>52</v>
      </c>
      <c r="C525" s="7">
        <v>118</v>
      </c>
    </row>
    <row r="526" spans="1:3" x14ac:dyDescent="0.25">
      <c r="A526" s="7">
        <v>5198</v>
      </c>
      <c r="B526" s="8" t="s">
        <v>53</v>
      </c>
      <c r="C526" s="7">
        <v>119</v>
      </c>
    </row>
    <row r="527" spans="1:3" x14ac:dyDescent="0.25">
      <c r="A527" s="7">
        <v>5199</v>
      </c>
      <c r="B527" s="8" t="s">
        <v>54</v>
      </c>
      <c r="C527" s="7">
        <v>120</v>
      </c>
    </row>
    <row r="528" spans="1:3" x14ac:dyDescent="0.25">
      <c r="A528" s="7">
        <v>5200</v>
      </c>
      <c r="B528" s="8" t="s">
        <v>55</v>
      </c>
      <c r="C528" s="7">
        <v>121</v>
      </c>
    </row>
    <row r="529" spans="1:3" x14ac:dyDescent="0.25">
      <c r="A529" s="7">
        <v>5201</v>
      </c>
      <c r="B529" s="8" t="s">
        <v>46</v>
      </c>
      <c r="C529" s="7">
        <v>122</v>
      </c>
    </row>
    <row r="530" spans="1:3" x14ac:dyDescent="0.25">
      <c r="A530" s="7">
        <v>5202</v>
      </c>
      <c r="B530" s="8" t="s">
        <v>56</v>
      </c>
      <c r="C530" s="7">
        <v>123</v>
      </c>
    </row>
    <row r="531" spans="1:3" x14ac:dyDescent="0.25">
      <c r="A531" s="7">
        <v>5203</v>
      </c>
      <c r="B531" s="8" t="s">
        <v>57</v>
      </c>
      <c r="C531" s="7">
        <v>124</v>
      </c>
    </row>
    <row r="532" spans="1:3" x14ac:dyDescent="0.25">
      <c r="A532" s="7">
        <v>5204</v>
      </c>
      <c r="B532" s="8" t="s">
        <v>58</v>
      </c>
      <c r="C532" s="7">
        <v>125</v>
      </c>
    </row>
    <row r="533" spans="1:3" x14ac:dyDescent="0.25">
      <c r="A533" s="7">
        <v>5205</v>
      </c>
      <c r="B533" s="8" t="s">
        <v>59</v>
      </c>
      <c r="C533" s="7">
        <v>126</v>
      </c>
    </row>
    <row r="534" spans="1:3" x14ac:dyDescent="0.25">
      <c r="A534" s="7">
        <v>5206</v>
      </c>
      <c r="B534" s="8" t="s">
        <v>60</v>
      </c>
      <c r="C534" s="7">
        <v>127</v>
      </c>
    </row>
    <row r="535" spans="1:3" x14ac:dyDescent="0.25">
      <c r="A535" s="7">
        <v>5207</v>
      </c>
      <c r="B535" s="8" t="s">
        <v>61</v>
      </c>
      <c r="C535" s="7">
        <v>128</v>
      </c>
    </row>
    <row r="536" spans="1:3" x14ac:dyDescent="0.25">
      <c r="A536" s="7">
        <v>5208</v>
      </c>
      <c r="B536" s="8" t="s">
        <v>62</v>
      </c>
      <c r="C536" s="7">
        <v>129</v>
      </c>
    </row>
    <row r="537" spans="1:3" x14ac:dyDescent="0.25">
      <c r="A537" s="7">
        <v>5209</v>
      </c>
      <c r="B537" s="8" t="s">
        <v>63</v>
      </c>
      <c r="C537" s="7">
        <v>130</v>
      </c>
    </row>
    <row r="538" spans="1:3" x14ac:dyDescent="0.25">
      <c r="A538" s="7">
        <v>5210</v>
      </c>
      <c r="B538" s="8" t="s">
        <v>64</v>
      </c>
      <c r="C538" s="7">
        <v>131</v>
      </c>
    </row>
    <row r="539" spans="1:3" x14ac:dyDescent="0.25">
      <c r="A539" s="7">
        <v>5211</v>
      </c>
      <c r="B539" s="8" t="s">
        <v>65</v>
      </c>
      <c r="C539" s="7">
        <v>132</v>
      </c>
    </row>
    <row r="540" spans="1:3" x14ac:dyDescent="0.25">
      <c r="A540" s="7">
        <v>5212</v>
      </c>
      <c r="B540" s="8" t="s">
        <v>66</v>
      </c>
      <c r="C540" s="7">
        <v>133</v>
      </c>
    </row>
    <row r="541" spans="1:3" x14ac:dyDescent="0.25">
      <c r="A541" s="7">
        <v>5213</v>
      </c>
      <c r="B541" s="8" t="s">
        <v>67</v>
      </c>
      <c r="C541" s="7">
        <v>134</v>
      </c>
    </row>
    <row r="542" spans="1:3" x14ac:dyDescent="0.25">
      <c r="A542" s="7">
        <v>5214</v>
      </c>
      <c r="B542" s="8" t="s">
        <v>68</v>
      </c>
      <c r="C542" s="7">
        <v>135</v>
      </c>
    </row>
    <row r="543" spans="1:3" x14ac:dyDescent="0.25">
      <c r="A543" s="7">
        <v>5215</v>
      </c>
      <c r="B543" s="8" t="s">
        <v>69</v>
      </c>
      <c r="C543" s="7">
        <v>136</v>
      </c>
    </row>
    <row r="544" spans="1:3" x14ac:dyDescent="0.25">
      <c r="A544" s="7">
        <v>5216</v>
      </c>
      <c r="B544" s="8" t="s">
        <v>70</v>
      </c>
      <c r="C544" s="7">
        <v>137</v>
      </c>
    </row>
    <row r="545" spans="1:3" x14ac:dyDescent="0.25">
      <c r="A545" s="7">
        <v>5217</v>
      </c>
      <c r="B545" s="8" t="s">
        <v>71</v>
      </c>
      <c r="C545" s="7">
        <v>138</v>
      </c>
    </row>
    <row r="546" spans="1:3" x14ac:dyDescent="0.25">
      <c r="A546" s="7">
        <v>5218</v>
      </c>
      <c r="B546" s="8" t="s">
        <v>72</v>
      </c>
      <c r="C546" s="7">
        <v>139</v>
      </c>
    </row>
    <row r="547" spans="1:3" x14ac:dyDescent="0.25">
      <c r="A547" s="7">
        <v>5219</v>
      </c>
      <c r="B547" s="8" t="s">
        <v>73</v>
      </c>
      <c r="C547" s="7">
        <v>140</v>
      </c>
    </row>
    <row r="548" spans="1:3" x14ac:dyDescent="0.25">
      <c r="A548" s="7">
        <v>5220</v>
      </c>
      <c r="B548" s="8" t="s">
        <v>74</v>
      </c>
      <c r="C548" s="7">
        <v>141</v>
      </c>
    </row>
    <row r="549" spans="1:3" x14ac:dyDescent="0.25">
      <c r="A549" s="7">
        <v>5221</v>
      </c>
      <c r="B549" s="8" t="s">
        <v>75</v>
      </c>
      <c r="C549" s="7">
        <v>142</v>
      </c>
    </row>
    <row r="550" spans="1:3" x14ac:dyDescent="0.25">
      <c r="A550" s="7">
        <v>5222</v>
      </c>
      <c r="B550" s="8" t="s">
        <v>76</v>
      </c>
      <c r="C550" s="7">
        <v>143</v>
      </c>
    </row>
    <row r="551" spans="1:3" x14ac:dyDescent="0.25">
      <c r="A551" s="7">
        <v>5223</v>
      </c>
      <c r="B551" s="8" t="s">
        <v>77</v>
      </c>
      <c r="C551" s="7">
        <v>144</v>
      </c>
    </row>
    <row r="552" spans="1:3" x14ac:dyDescent="0.25">
      <c r="A552" s="7">
        <v>5224</v>
      </c>
      <c r="B552" s="8" t="s">
        <v>78</v>
      </c>
      <c r="C552" s="7">
        <v>145</v>
      </c>
    </row>
    <row r="553" spans="1:3" x14ac:dyDescent="0.25">
      <c r="A553" s="7">
        <v>5225</v>
      </c>
      <c r="B553" s="8" t="s">
        <v>79</v>
      </c>
      <c r="C553" s="7">
        <v>146</v>
      </c>
    </row>
    <row r="554" spans="1:3" x14ac:dyDescent="0.25">
      <c r="A554" s="7">
        <v>5226</v>
      </c>
      <c r="B554" s="8" t="s">
        <v>80</v>
      </c>
      <c r="C554" s="7">
        <v>147</v>
      </c>
    </row>
    <row r="555" spans="1:3" x14ac:dyDescent="0.25">
      <c r="A555" s="7">
        <v>5227</v>
      </c>
      <c r="B555" s="8" t="s">
        <v>81</v>
      </c>
      <c r="C555" s="7">
        <v>148</v>
      </c>
    </row>
    <row r="556" spans="1:3" x14ac:dyDescent="0.25">
      <c r="A556" s="7">
        <v>5228</v>
      </c>
      <c r="B556" s="8" t="s">
        <v>82</v>
      </c>
      <c r="C556" s="7">
        <v>149</v>
      </c>
    </row>
    <row r="557" spans="1:3" x14ac:dyDescent="0.25">
      <c r="A557" s="7">
        <v>5229</v>
      </c>
      <c r="B557" s="8" t="s">
        <v>83</v>
      </c>
      <c r="C557" s="7">
        <v>150</v>
      </c>
    </row>
    <row r="558" spans="1:3" x14ac:dyDescent="0.25">
      <c r="A558" s="7">
        <v>5230</v>
      </c>
      <c r="B558" s="8" t="s">
        <v>84</v>
      </c>
      <c r="C558" s="7">
        <v>151</v>
      </c>
    </row>
    <row r="559" spans="1:3" x14ac:dyDescent="0.25">
      <c r="A559" s="7">
        <v>5231</v>
      </c>
      <c r="B559" s="8" t="s">
        <v>85</v>
      </c>
      <c r="C559" s="7">
        <v>152</v>
      </c>
    </row>
    <row r="560" spans="1:3" x14ac:dyDescent="0.25">
      <c r="A560" s="7">
        <v>5232</v>
      </c>
      <c r="B560" s="8" t="s">
        <v>86</v>
      </c>
      <c r="C560" s="7">
        <v>153</v>
      </c>
    </row>
    <row r="561" spans="1:3" x14ac:dyDescent="0.25">
      <c r="A561" s="7">
        <v>5233</v>
      </c>
      <c r="B561" s="8" t="s">
        <v>87</v>
      </c>
      <c r="C561" s="7">
        <v>154</v>
      </c>
    </row>
    <row r="562" spans="1:3" x14ac:dyDescent="0.25">
      <c r="A562" s="7">
        <v>5234</v>
      </c>
      <c r="B562" s="8" t="s">
        <v>88</v>
      </c>
      <c r="C562" s="7">
        <v>155</v>
      </c>
    </row>
    <row r="563" spans="1:3" x14ac:dyDescent="0.25">
      <c r="A563" s="7">
        <v>5235</v>
      </c>
      <c r="B563" s="8" t="s">
        <v>89</v>
      </c>
      <c r="C563" s="7">
        <v>156</v>
      </c>
    </row>
    <row r="564" spans="1:3" x14ac:dyDescent="0.25">
      <c r="A564" s="7">
        <v>5236</v>
      </c>
      <c r="B564" s="8" t="s">
        <v>90</v>
      </c>
      <c r="C564" s="7">
        <v>157</v>
      </c>
    </row>
    <row r="565" spans="1:3" x14ac:dyDescent="0.25">
      <c r="A565" s="7">
        <v>5237</v>
      </c>
      <c r="B565" s="8" t="s">
        <v>91</v>
      </c>
      <c r="C565" s="7">
        <v>158</v>
      </c>
    </row>
    <row r="566" spans="1:3" x14ac:dyDescent="0.25">
      <c r="A566" s="7">
        <v>5238</v>
      </c>
      <c r="B566" s="8" t="s">
        <v>92</v>
      </c>
      <c r="C566" s="7">
        <v>159</v>
      </c>
    </row>
    <row r="567" spans="1:3" x14ac:dyDescent="0.25">
      <c r="A567" s="7">
        <v>5239</v>
      </c>
      <c r="B567" s="8" t="s">
        <v>93</v>
      </c>
      <c r="C567" s="7">
        <v>160</v>
      </c>
    </row>
    <row r="568" spans="1:3" x14ac:dyDescent="0.25">
      <c r="A568" s="7">
        <v>5240</v>
      </c>
      <c r="B568" s="8" t="s">
        <v>94</v>
      </c>
      <c r="C568" s="7">
        <v>161</v>
      </c>
    </row>
    <row r="569" spans="1:3" x14ac:dyDescent="0.25">
      <c r="A569" s="7">
        <v>5241</v>
      </c>
      <c r="B569" s="8" t="s">
        <v>95</v>
      </c>
      <c r="C569" s="7">
        <v>162</v>
      </c>
    </row>
    <row r="570" spans="1:3" x14ac:dyDescent="0.25">
      <c r="A570" s="7">
        <v>5242</v>
      </c>
      <c r="B570" s="8" t="s">
        <v>96</v>
      </c>
      <c r="C570" s="7">
        <v>163</v>
      </c>
    </row>
    <row r="571" spans="1:3" x14ac:dyDescent="0.25">
      <c r="A571" s="7">
        <v>5243</v>
      </c>
      <c r="B571" s="8" t="s">
        <v>97</v>
      </c>
      <c r="C571" s="7">
        <v>164</v>
      </c>
    </row>
    <row r="572" spans="1:3" x14ac:dyDescent="0.25">
      <c r="A572" s="7">
        <v>5244</v>
      </c>
      <c r="B572" s="8" t="s">
        <v>98</v>
      </c>
      <c r="C572" s="7">
        <v>165</v>
      </c>
    </row>
    <row r="573" spans="1:3" x14ac:dyDescent="0.25">
      <c r="A573" s="7">
        <v>5245</v>
      </c>
      <c r="B573" s="8" t="s">
        <v>46</v>
      </c>
      <c r="C573" s="7">
        <v>166</v>
      </c>
    </row>
    <row r="574" spans="1:3" x14ac:dyDescent="0.25">
      <c r="A574" s="7">
        <v>5246</v>
      </c>
      <c r="B574" s="8" t="s">
        <v>99</v>
      </c>
      <c r="C574" s="7">
        <v>167</v>
      </c>
    </row>
    <row r="575" spans="1:3" x14ac:dyDescent="0.25">
      <c r="A575" s="7">
        <v>5247</v>
      </c>
      <c r="B575" s="8" t="s">
        <v>100</v>
      </c>
      <c r="C575" s="7">
        <v>168</v>
      </c>
    </row>
    <row r="576" spans="1:3" x14ac:dyDescent="0.25">
      <c r="A576" s="7">
        <v>5248</v>
      </c>
      <c r="B576" s="8" t="s">
        <v>101</v>
      </c>
      <c r="C576" s="7">
        <v>169</v>
      </c>
    </row>
    <row r="577" spans="1:3" x14ac:dyDescent="0.25">
      <c r="A577" s="7">
        <v>5249</v>
      </c>
      <c r="B577" s="8" t="s">
        <v>56</v>
      </c>
      <c r="C577" s="7">
        <v>170</v>
      </c>
    </row>
    <row r="578" spans="1:3" x14ac:dyDescent="0.25">
      <c r="A578" s="7">
        <v>5250</v>
      </c>
      <c r="B578" s="8" t="s">
        <v>102</v>
      </c>
      <c r="C578" s="7">
        <v>171</v>
      </c>
    </row>
    <row r="579" spans="1:3" x14ac:dyDescent="0.25">
      <c r="A579" s="7">
        <v>5251</v>
      </c>
      <c r="B579" s="8" t="s">
        <v>103</v>
      </c>
      <c r="C579" s="7">
        <v>172</v>
      </c>
    </row>
    <row r="580" spans="1:3" x14ac:dyDescent="0.25">
      <c r="A580" s="7">
        <v>5252</v>
      </c>
      <c r="B580" s="8" t="s">
        <v>317</v>
      </c>
      <c r="C580" s="7">
        <v>173</v>
      </c>
    </row>
    <row r="581" spans="1:3" x14ac:dyDescent="0.25">
      <c r="A581" s="7">
        <v>5253</v>
      </c>
      <c r="B581" s="8" t="s">
        <v>105</v>
      </c>
      <c r="C581" s="7">
        <v>174</v>
      </c>
    </row>
    <row r="582" spans="1:3" x14ac:dyDescent="0.25">
      <c r="A582" s="7">
        <v>5254</v>
      </c>
      <c r="B582" s="8" t="s">
        <v>106</v>
      </c>
      <c r="C582" s="7">
        <v>175</v>
      </c>
    </row>
    <row r="583" spans="1:3" x14ac:dyDescent="0.25">
      <c r="A583" s="7">
        <v>5255</v>
      </c>
      <c r="B583" s="8" t="s">
        <v>107</v>
      </c>
      <c r="C583" s="7">
        <v>176</v>
      </c>
    </row>
    <row r="584" spans="1:3" x14ac:dyDescent="0.25">
      <c r="A584" s="7">
        <v>5256</v>
      </c>
      <c r="B584" s="8" t="s">
        <v>108</v>
      </c>
      <c r="C584" s="7">
        <v>177</v>
      </c>
    </row>
    <row r="585" spans="1:3" x14ac:dyDescent="0.25">
      <c r="A585" s="7">
        <v>5257</v>
      </c>
      <c r="B585" s="8" t="s">
        <v>109</v>
      </c>
      <c r="C585" s="7">
        <v>178</v>
      </c>
    </row>
    <row r="586" spans="1:3" x14ac:dyDescent="0.25">
      <c r="A586" s="7">
        <v>5258</v>
      </c>
      <c r="B586" s="8" t="s">
        <v>54</v>
      </c>
      <c r="C586" s="7">
        <v>179</v>
      </c>
    </row>
    <row r="587" spans="1:3" x14ac:dyDescent="0.25">
      <c r="A587" s="7">
        <v>5259</v>
      </c>
      <c r="B587" s="8" t="s">
        <v>110</v>
      </c>
      <c r="C587" s="7">
        <v>180</v>
      </c>
    </row>
    <row r="588" spans="1:3" x14ac:dyDescent="0.25">
      <c r="A588" s="7">
        <v>5260</v>
      </c>
      <c r="B588" s="8" t="s">
        <v>111</v>
      </c>
      <c r="C588" s="7">
        <v>181</v>
      </c>
    </row>
    <row r="589" spans="1:3" x14ac:dyDescent="0.25">
      <c r="A589" s="7">
        <v>5261</v>
      </c>
      <c r="B589" s="8" t="s">
        <v>112</v>
      </c>
      <c r="C589" s="7">
        <v>182</v>
      </c>
    </row>
    <row r="590" spans="1:3" x14ac:dyDescent="0.25">
      <c r="A590" s="7">
        <v>5262</v>
      </c>
      <c r="B590" s="8" t="s">
        <v>113</v>
      </c>
      <c r="C590" s="7">
        <v>183</v>
      </c>
    </row>
    <row r="591" spans="1:3" x14ac:dyDescent="0.25">
      <c r="A591" s="7">
        <v>5263</v>
      </c>
      <c r="B591" s="8" t="s">
        <v>114</v>
      </c>
      <c r="C591" s="7">
        <v>184</v>
      </c>
    </row>
    <row r="592" spans="1:3" x14ac:dyDescent="0.25">
      <c r="A592" s="7">
        <v>5264</v>
      </c>
      <c r="B592" s="8" t="s">
        <v>318</v>
      </c>
      <c r="C592" s="7">
        <v>79</v>
      </c>
    </row>
    <row r="593" spans="1:3" x14ac:dyDescent="0.25">
      <c r="A593" s="7">
        <v>5265</v>
      </c>
      <c r="B593" s="8" t="s">
        <v>319</v>
      </c>
      <c r="C593" s="7">
        <v>80</v>
      </c>
    </row>
    <row r="594" spans="1:3" x14ac:dyDescent="0.25">
      <c r="A594" s="7">
        <v>5266</v>
      </c>
      <c r="B594" s="8" t="s">
        <v>320</v>
      </c>
      <c r="C594" s="7">
        <v>81</v>
      </c>
    </row>
    <row r="595" spans="1:3" x14ac:dyDescent="0.25">
      <c r="A595" s="7">
        <v>5268</v>
      </c>
      <c r="B595" s="8" t="s">
        <v>321</v>
      </c>
      <c r="C595" s="7">
        <v>83</v>
      </c>
    </row>
    <row r="596" spans="1:3" x14ac:dyDescent="0.25">
      <c r="A596" s="7">
        <v>5269</v>
      </c>
      <c r="B596" s="8" t="s">
        <v>20</v>
      </c>
      <c r="C596" s="7">
        <v>73</v>
      </c>
    </row>
    <row r="597" spans="1:3" x14ac:dyDescent="0.25">
      <c r="A597" s="7">
        <v>5270</v>
      </c>
      <c r="B597" s="8" t="s">
        <v>21</v>
      </c>
      <c r="C597" s="7">
        <v>74</v>
      </c>
    </row>
    <row r="598" spans="1:3" x14ac:dyDescent="0.25">
      <c r="A598" s="7">
        <v>5271</v>
      </c>
      <c r="B598" s="8" t="s">
        <v>22</v>
      </c>
      <c r="C598" s="7">
        <v>75</v>
      </c>
    </row>
    <row r="599" spans="1:3" x14ac:dyDescent="0.25">
      <c r="A599" s="7">
        <v>5272</v>
      </c>
      <c r="B599" s="8" t="s">
        <v>23</v>
      </c>
      <c r="C599" s="7">
        <v>76</v>
      </c>
    </row>
    <row r="600" spans="1:3" x14ac:dyDescent="0.25">
      <c r="A600" s="7">
        <v>5273</v>
      </c>
      <c r="B600" s="8" t="s">
        <v>24</v>
      </c>
      <c r="C600" s="7">
        <v>77</v>
      </c>
    </row>
    <row r="601" spans="1:3" x14ac:dyDescent="0.25">
      <c r="A601" s="7">
        <v>5274</v>
      </c>
      <c r="B601" s="8" t="s">
        <v>25</v>
      </c>
      <c r="C601" s="7">
        <v>78</v>
      </c>
    </row>
    <row r="602" spans="1:3" x14ac:dyDescent="0.25">
      <c r="A602" s="7">
        <v>5275</v>
      </c>
      <c r="B602" s="8" t="s">
        <v>246</v>
      </c>
      <c r="C602" s="7">
        <v>89</v>
      </c>
    </row>
    <row r="603" spans="1:3" x14ac:dyDescent="0.25">
      <c r="A603" s="7">
        <v>5276</v>
      </c>
      <c r="B603" s="8" t="s">
        <v>244</v>
      </c>
      <c r="C603" s="7">
        <v>84</v>
      </c>
    </row>
    <row r="604" spans="1:3" x14ac:dyDescent="0.25">
      <c r="A604" s="7">
        <v>5277</v>
      </c>
      <c r="B604" s="8" t="s">
        <v>26</v>
      </c>
      <c r="C604" s="7">
        <v>86</v>
      </c>
    </row>
    <row r="605" spans="1:3" x14ac:dyDescent="0.25">
      <c r="A605" s="7">
        <v>5278</v>
      </c>
      <c r="B605" s="8" t="s">
        <v>26</v>
      </c>
      <c r="C605" s="7">
        <v>87</v>
      </c>
    </row>
    <row r="606" spans="1:3" x14ac:dyDescent="0.25">
      <c r="A606" s="7">
        <v>5279</v>
      </c>
      <c r="B606" s="8" t="s">
        <v>27</v>
      </c>
      <c r="C606" s="7">
        <v>88</v>
      </c>
    </row>
    <row r="607" spans="1:3" x14ac:dyDescent="0.25">
      <c r="A607" s="7">
        <v>5280</v>
      </c>
      <c r="B607" s="8" t="s">
        <v>226</v>
      </c>
      <c r="C607" s="7">
        <v>312</v>
      </c>
    </row>
    <row r="608" spans="1:3" x14ac:dyDescent="0.25">
      <c r="A608" s="7">
        <v>5281</v>
      </c>
      <c r="B608" s="8" t="s">
        <v>247</v>
      </c>
      <c r="C608" s="7">
        <v>90</v>
      </c>
    </row>
    <row r="609" spans="1:3" x14ac:dyDescent="0.25">
      <c r="A609" s="7">
        <v>5282</v>
      </c>
      <c r="B609" s="8" t="s">
        <v>227</v>
      </c>
      <c r="C609" s="7">
        <v>313</v>
      </c>
    </row>
    <row r="610" spans="1:3" x14ac:dyDescent="0.25">
      <c r="A610" s="7">
        <v>5283</v>
      </c>
      <c r="B610" s="8" t="s">
        <v>248</v>
      </c>
      <c r="C610" s="7">
        <v>314</v>
      </c>
    </row>
    <row r="611" spans="1:3" x14ac:dyDescent="0.25">
      <c r="A611" s="7">
        <v>5284</v>
      </c>
      <c r="B611" s="8" t="s">
        <v>249</v>
      </c>
      <c r="C611" s="7">
        <v>315</v>
      </c>
    </row>
    <row r="612" spans="1:3" x14ac:dyDescent="0.25">
      <c r="A612" s="7">
        <v>5285</v>
      </c>
      <c r="B612" s="8" t="s">
        <v>228</v>
      </c>
      <c r="C612" s="7">
        <v>316</v>
      </c>
    </row>
    <row r="613" spans="1:3" x14ac:dyDescent="0.25">
      <c r="A613" s="7">
        <v>5287</v>
      </c>
      <c r="B613" s="8" t="s">
        <v>243</v>
      </c>
      <c r="C613" s="7">
        <v>317</v>
      </c>
    </row>
    <row r="614" spans="1:3" x14ac:dyDescent="0.25">
      <c r="A614" s="7">
        <v>5289</v>
      </c>
      <c r="B614" s="8" t="s">
        <v>329</v>
      </c>
      <c r="C614" s="7">
        <v>33</v>
      </c>
    </row>
    <row r="615" spans="1:3" x14ac:dyDescent="0.25">
      <c r="A615" s="7">
        <v>5290</v>
      </c>
      <c r="B615" s="8" t="s">
        <v>330</v>
      </c>
      <c r="C615" s="7">
        <v>33</v>
      </c>
    </row>
    <row r="616" spans="1:3" x14ac:dyDescent="0.25">
      <c r="A616" s="7">
        <v>5291</v>
      </c>
      <c r="B616" s="8" t="s">
        <v>331</v>
      </c>
      <c r="C616" s="7">
        <v>33</v>
      </c>
    </row>
    <row r="617" spans="1:3" x14ac:dyDescent="0.25">
      <c r="A617" s="7">
        <v>5292</v>
      </c>
      <c r="B617" s="8" t="s">
        <v>332</v>
      </c>
      <c r="C617" s="7">
        <v>33</v>
      </c>
    </row>
    <row r="618" spans="1:3" x14ac:dyDescent="0.25">
      <c r="A618" s="7">
        <v>5293</v>
      </c>
      <c r="B618" s="8" t="s">
        <v>347</v>
      </c>
      <c r="C618" s="7">
        <v>20</v>
      </c>
    </row>
    <row r="619" spans="1:3" x14ac:dyDescent="0.25">
      <c r="A619" s="7">
        <v>5295</v>
      </c>
      <c r="B619" s="8" t="s">
        <v>336</v>
      </c>
      <c r="C619" s="7">
        <v>70</v>
      </c>
    </row>
    <row r="620" spans="1:3" x14ac:dyDescent="0.25">
      <c r="A620" s="7">
        <v>5296</v>
      </c>
      <c r="B620" s="8" t="s">
        <v>245</v>
      </c>
      <c r="C620" s="7">
        <v>85</v>
      </c>
    </row>
    <row r="621" spans="1:3" x14ac:dyDescent="0.25">
      <c r="A621" s="7">
        <v>5297</v>
      </c>
      <c r="B621" s="8" t="s">
        <v>115</v>
      </c>
      <c r="C621" s="7">
        <v>185</v>
      </c>
    </row>
    <row r="622" spans="1:3" x14ac:dyDescent="0.25">
      <c r="A622" s="7">
        <v>5298</v>
      </c>
      <c r="B622" s="8" t="s">
        <v>116</v>
      </c>
      <c r="C622" s="7">
        <v>186</v>
      </c>
    </row>
    <row r="623" spans="1:3" x14ac:dyDescent="0.25">
      <c r="A623" s="7">
        <v>5299</v>
      </c>
      <c r="B623" s="8" t="s">
        <v>117</v>
      </c>
      <c r="C623" s="7">
        <v>187</v>
      </c>
    </row>
    <row r="624" spans="1:3" x14ac:dyDescent="0.25">
      <c r="A624" s="7">
        <v>5300</v>
      </c>
      <c r="B624" s="8" t="s">
        <v>118</v>
      </c>
      <c r="C624" s="7">
        <v>188</v>
      </c>
    </row>
    <row r="625" spans="1:3" x14ac:dyDescent="0.25">
      <c r="A625" s="7">
        <v>5301</v>
      </c>
      <c r="B625" s="8" t="s">
        <v>119</v>
      </c>
      <c r="C625" s="7">
        <v>189</v>
      </c>
    </row>
    <row r="626" spans="1:3" x14ac:dyDescent="0.25">
      <c r="A626" s="7">
        <v>5302</v>
      </c>
      <c r="B626" s="8" t="s">
        <v>120</v>
      </c>
      <c r="C626" s="7">
        <v>190</v>
      </c>
    </row>
    <row r="627" spans="1:3" x14ac:dyDescent="0.25">
      <c r="A627" s="7">
        <v>5303</v>
      </c>
      <c r="B627" s="8" t="s">
        <v>30</v>
      </c>
      <c r="C627" s="7">
        <v>191</v>
      </c>
    </row>
    <row r="628" spans="1:3" x14ac:dyDescent="0.25">
      <c r="A628" s="7">
        <v>5304</v>
      </c>
      <c r="B628" s="8" t="s">
        <v>121</v>
      </c>
      <c r="C628" s="7">
        <v>192</v>
      </c>
    </row>
    <row r="629" spans="1:3" x14ac:dyDescent="0.25">
      <c r="A629" s="7">
        <v>5305</v>
      </c>
      <c r="B629" s="8" t="s">
        <v>122</v>
      </c>
      <c r="C629" s="7">
        <v>193</v>
      </c>
    </row>
    <row r="630" spans="1:3" x14ac:dyDescent="0.25">
      <c r="A630" s="7">
        <v>5306</v>
      </c>
      <c r="B630" s="8" t="s">
        <v>123</v>
      </c>
      <c r="C630" s="7">
        <v>194</v>
      </c>
    </row>
    <row r="631" spans="1:3" x14ac:dyDescent="0.25">
      <c r="A631" s="7">
        <v>5307</v>
      </c>
      <c r="B631" s="8" t="s">
        <v>124</v>
      </c>
      <c r="C631" s="7">
        <v>195</v>
      </c>
    </row>
    <row r="632" spans="1:3" x14ac:dyDescent="0.25">
      <c r="A632" s="7">
        <v>5308</v>
      </c>
      <c r="B632" s="8" t="s">
        <v>125</v>
      </c>
      <c r="C632" s="7">
        <v>196</v>
      </c>
    </row>
    <row r="633" spans="1:3" x14ac:dyDescent="0.25">
      <c r="A633" s="7">
        <v>5309</v>
      </c>
      <c r="B633" s="8" t="s">
        <v>10</v>
      </c>
      <c r="C633" s="7">
        <v>197</v>
      </c>
    </row>
    <row r="634" spans="1:3" x14ac:dyDescent="0.25">
      <c r="A634" s="7">
        <v>5310</v>
      </c>
      <c r="B634" s="8" t="s">
        <v>126</v>
      </c>
      <c r="C634" s="7">
        <v>198</v>
      </c>
    </row>
    <row r="635" spans="1:3" x14ac:dyDescent="0.25">
      <c r="A635" s="7">
        <v>5311</v>
      </c>
      <c r="B635" s="8" t="s">
        <v>127</v>
      </c>
      <c r="C635" s="7">
        <v>199</v>
      </c>
    </row>
    <row r="636" spans="1:3" x14ac:dyDescent="0.25">
      <c r="A636" s="7">
        <v>5312</v>
      </c>
      <c r="B636" s="8" t="s">
        <v>128</v>
      </c>
      <c r="C636" s="7">
        <v>200</v>
      </c>
    </row>
    <row r="637" spans="1:3" x14ac:dyDescent="0.25">
      <c r="A637" s="7">
        <v>5313</v>
      </c>
      <c r="B637" s="8" t="s">
        <v>129</v>
      </c>
      <c r="C637" s="7">
        <v>201</v>
      </c>
    </row>
    <row r="638" spans="1:3" x14ac:dyDescent="0.25">
      <c r="A638" s="7">
        <v>5314</v>
      </c>
      <c r="B638" s="8" t="s">
        <v>130</v>
      </c>
      <c r="C638" s="7">
        <v>202</v>
      </c>
    </row>
    <row r="639" spans="1:3" x14ac:dyDescent="0.25">
      <c r="A639" s="7">
        <v>5315</v>
      </c>
      <c r="B639" s="8" t="s">
        <v>131</v>
      </c>
      <c r="C639" s="7">
        <v>203</v>
      </c>
    </row>
    <row r="640" spans="1:3" x14ac:dyDescent="0.25">
      <c r="A640" s="7">
        <v>5316</v>
      </c>
      <c r="B640" s="8" t="s">
        <v>132</v>
      </c>
      <c r="C640" s="7">
        <v>204</v>
      </c>
    </row>
    <row r="641" spans="1:3" x14ac:dyDescent="0.25">
      <c r="A641" s="7">
        <v>5317</v>
      </c>
      <c r="B641" s="8" t="s">
        <v>133</v>
      </c>
      <c r="C641" s="7">
        <v>205</v>
      </c>
    </row>
    <row r="642" spans="1:3" x14ac:dyDescent="0.25">
      <c r="A642" s="7">
        <v>5318</v>
      </c>
      <c r="B642" s="8" t="s">
        <v>134</v>
      </c>
      <c r="C642" s="7">
        <v>206</v>
      </c>
    </row>
    <row r="643" spans="1:3" x14ac:dyDescent="0.25">
      <c r="A643" s="7">
        <v>5319</v>
      </c>
      <c r="B643" s="8" t="s">
        <v>135</v>
      </c>
      <c r="C643" s="7">
        <v>207</v>
      </c>
    </row>
    <row r="644" spans="1:3" x14ac:dyDescent="0.25">
      <c r="A644" s="7">
        <v>5320</v>
      </c>
      <c r="B644" s="8" t="s">
        <v>136</v>
      </c>
      <c r="C644" s="7">
        <v>208</v>
      </c>
    </row>
    <row r="645" spans="1:3" x14ac:dyDescent="0.25">
      <c r="A645" s="7">
        <v>5321</v>
      </c>
      <c r="B645" s="8" t="s">
        <v>137</v>
      </c>
      <c r="C645" s="7">
        <v>209</v>
      </c>
    </row>
    <row r="646" spans="1:3" x14ac:dyDescent="0.25">
      <c r="A646" s="7">
        <v>5322</v>
      </c>
      <c r="B646" s="8" t="s">
        <v>138</v>
      </c>
      <c r="C646" s="7">
        <v>210</v>
      </c>
    </row>
    <row r="647" spans="1:3" x14ac:dyDescent="0.25">
      <c r="A647" s="7">
        <v>5323</v>
      </c>
      <c r="B647" s="8" t="s">
        <v>139</v>
      </c>
      <c r="C647" s="7">
        <v>211</v>
      </c>
    </row>
    <row r="648" spans="1:3" x14ac:dyDescent="0.25">
      <c r="A648" s="7">
        <v>5324</v>
      </c>
      <c r="B648" s="8" t="s">
        <v>140</v>
      </c>
      <c r="C648" s="7">
        <v>212</v>
      </c>
    </row>
    <row r="649" spans="1:3" x14ac:dyDescent="0.25">
      <c r="A649" s="7">
        <v>5325</v>
      </c>
      <c r="B649" s="8" t="s">
        <v>141</v>
      </c>
      <c r="C649" s="7">
        <v>213</v>
      </c>
    </row>
    <row r="650" spans="1:3" x14ac:dyDescent="0.25">
      <c r="A650" s="7">
        <v>5326</v>
      </c>
      <c r="B650" s="8" t="s">
        <v>128</v>
      </c>
      <c r="C650" s="7">
        <v>214</v>
      </c>
    </row>
    <row r="651" spans="1:3" x14ac:dyDescent="0.25">
      <c r="A651" s="7">
        <v>5327</v>
      </c>
      <c r="B651" s="8" t="s">
        <v>142</v>
      </c>
      <c r="C651" s="7">
        <v>215</v>
      </c>
    </row>
    <row r="652" spans="1:3" x14ac:dyDescent="0.25">
      <c r="A652" s="7">
        <v>5328</v>
      </c>
      <c r="B652" s="8" t="s">
        <v>143</v>
      </c>
      <c r="C652" s="7">
        <v>216</v>
      </c>
    </row>
    <row r="653" spans="1:3" x14ac:dyDescent="0.25">
      <c r="A653" s="7">
        <v>5329</v>
      </c>
      <c r="B653" s="8" t="s">
        <v>144</v>
      </c>
      <c r="C653" s="7">
        <v>217</v>
      </c>
    </row>
    <row r="654" spans="1:3" x14ac:dyDescent="0.25">
      <c r="A654" s="7">
        <v>5330</v>
      </c>
      <c r="B654" s="8" t="s">
        <v>145</v>
      </c>
      <c r="C654" s="7">
        <v>218</v>
      </c>
    </row>
    <row r="655" spans="1:3" x14ac:dyDescent="0.25">
      <c r="A655" s="7">
        <v>5331</v>
      </c>
      <c r="B655" s="8" t="s">
        <v>146</v>
      </c>
      <c r="C655" s="7">
        <v>219</v>
      </c>
    </row>
    <row r="656" spans="1:3" x14ac:dyDescent="0.25">
      <c r="A656" s="7">
        <v>5332</v>
      </c>
      <c r="B656" s="8" t="s">
        <v>147</v>
      </c>
      <c r="C656" s="7">
        <v>220</v>
      </c>
    </row>
    <row r="657" spans="1:3" x14ac:dyDescent="0.25">
      <c r="A657" s="7">
        <v>5333</v>
      </c>
      <c r="B657" s="8" t="s">
        <v>148</v>
      </c>
      <c r="C657" s="7">
        <v>221</v>
      </c>
    </row>
    <row r="658" spans="1:3" x14ac:dyDescent="0.25">
      <c r="A658" s="7">
        <v>5334</v>
      </c>
      <c r="B658" s="8" t="s">
        <v>149</v>
      </c>
      <c r="C658" s="7">
        <v>222</v>
      </c>
    </row>
    <row r="659" spans="1:3" x14ac:dyDescent="0.25">
      <c r="A659" s="7">
        <v>5335</v>
      </c>
      <c r="B659" s="8" t="s">
        <v>150</v>
      </c>
      <c r="C659" s="7">
        <v>223</v>
      </c>
    </row>
    <row r="660" spans="1:3" x14ac:dyDescent="0.25">
      <c r="A660" s="7">
        <v>5336</v>
      </c>
      <c r="B660" s="8" t="s">
        <v>151</v>
      </c>
      <c r="C660" s="7">
        <v>224</v>
      </c>
    </row>
    <row r="661" spans="1:3" x14ac:dyDescent="0.25">
      <c r="A661" s="7">
        <v>5337</v>
      </c>
      <c r="B661" s="8" t="s">
        <v>152</v>
      </c>
      <c r="C661" s="7">
        <v>225</v>
      </c>
    </row>
    <row r="662" spans="1:3" x14ac:dyDescent="0.25">
      <c r="A662" s="7">
        <v>5338</v>
      </c>
      <c r="B662" s="8" t="s">
        <v>153</v>
      </c>
      <c r="C662" s="7">
        <v>226</v>
      </c>
    </row>
    <row r="663" spans="1:3" x14ac:dyDescent="0.25">
      <c r="A663" s="7">
        <v>5339</v>
      </c>
      <c r="B663" s="8" t="s">
        <v>154</v>
      </c>
      <c r="C663" s="7">
        <v>227</v>
      </c>
    </row>
    <row r="664" spans="1:3" x14ac:dyDescent="0.25">
      <c r="A664" s="7">
        <v>5340</v>
      </c>
      <c r="B664" s="8" t="s">
        <v>155</v>
      </c>
      <c r="C664" s="7">
        <v>228</v>
      </c>
    </row>
    <row r="665" spans="1:3" x14ac:dyDescent="0.25">
      <c r="A665" s="7">
        <v>5341</v>
      </c>
      <c r="B665" s="8" t="s">
        <v>56</v>
      </c>
      <c r="C665" s="7">
        <v>229</v>
      </c>
    </row>
    <row r="666" spans="1:3" x14ac:dyDescent="0.25">
      <c r="A666" s="7">
        <v>5342</v>
      </c>
      <c r="B666" s="8" t="s">
        <v>30</v>
      </c>
      <c r="C666" s="7">
        <v>230</v>
      </c>
    </row>
    <row r="667" spans="1:3" x14ac:dyDescent="0.25">
      <c r="A667" s="7">
        <v>5343</v>
      </c>
      <c r="B667" s="8" t="s">
        <v>156</v>
      </c>
      <c r="C667" s="7">
        <v>231</v>
      </c>
    </row>
    <row r="668" spans="1:3" x14ac:dyDescent="0.25">
      <c r="A668" s="7">
        <v>5344</v>
      </c>
      <c r="B668" s="8" t="s">
        <v>157</v>
      </c>
      <c r="C668" s="7">
        <v>232</v>
      </c>
    </row>
    <row r="669" spans="1:3" x14ac:dyDescent="0.25">
      <c r="A669" s="7">
        <v>5345</v>
      </c>
      <c r="B669" s="8" t="s">
        <v>158</v>
      </c>
      <c r="C669" s="7">
        <v>233</v>
      </c>
    </row>
    <row r="670" spans="1:3" x14ac:dyDescent="0.25">
      <c r="A670" s="7">
        <v>5346</v>
      </c>
      <c r="B670" s="8" t="s">
        <v>159</v>
      </c>
      <c r="C670" s="7">
        <v>234</v>
      </c>
    </row>
    <row r="671" spans="1:3" x14ac:dyDescent="0.25">
      <c r="A671" s="7">
        <v>5347</v>
      </c>
      <c r="B671" s="8" t="s">
        <v>160</v>
      </c>
      <c r="C671" s="7">
        <v>235</v>
      </c>
    </row>
    <row r="672" spans="1:3" x14ac:dyDescent="0.25">
      <c r="A672" s="7">
        <v>5348</v>
      </c>
      <c r="B672" s="8" t="s">
        <v>161</v>
      </c>
      <c r="C672" s="7">
        <v>236</v>
      </c>
    </row>
    <row r="673" spans="1:3" x14ac:dyDescent="0.25">
      <c r="A673" s="7">
        <v>5349</v>
      </c>
      <c r="B673" s="8" t="s">
        <v>162</v>
      </c>
      <c r="C673" s="7">
        <v>237</v>
      </c>
    </row>
    <row r="674" spans="1:3" x14ac:dyDescent="0.25">
      <c r="A674" s="7">
        <v>5350</v>
      </c>
      <c r="B674" s="8" t="s">
        <v>163</v>
      </c>
      <c r="C674" s="7">
        <v>238</v>
      </c>
    </row>
    <row r="675" spans="1:3" x14ac:dyDescent="0.25">
      <c r="A675" s="7">
        <v>5351</v>
      </c>
      <c r="B675" s="8" t="s">
        <v>164</v>
      </c>
      <c r="C675" s="7">
        <v>239</v>
      </c>
    </row>
    <row r="676" spans="1:3" x14ac:dyDescent="0.25">
      <c r="A676" s="7">
        <v>5352</v>
      </c>
      <c r="B676" s="8" t="s">
        <v>165</v>
      </c>
      <c r="C676" s="7">
        <v>240</v>
      </c>
    </row>
    <row r="677" spans="1:3" x14ac:dyDescent="0.25">
      <c r="A677" s="7">
        <v>5353</v>
      </c>
      <c r="B677" s="8" t="s">
        <v>166</v>
      </c>
      <c r="C677" s="7">
        <v>241</v>
      </c>
    </row>
    <row r="678" spans="1:3" x14ac:dyDescent="0.25">
      <c r="A678" s="7">
        <v>5354</v>
      </c>
      <c r="B678" s="8" t="s">
        <v>167</v>
      </c>
      <c r="C678" s="7">
        <v>242</v>
      </c>
    </row>
    <row r="679" spans="1:3" x14ac:dyDescent="0.25">
      <c r="A679" s="7">
        <v>5355</v>
      </c>
      <c r="B679" s="8" t="s">
        <v>168</v>
      </c>
      <c r="C679" s="7">
        <v>243</v>
      </c>
    </row>
    <row r="680" spans="1:3" x14ac:dyDescent="0.25">
      <c r="A680" s="7">
        <v>5356</v>
      </c>
      <c r="B680" s="8" t="s">
        <v>169</v>
      </c>
      <c r="C680" s="7">
        <v>244</v>
      </c>
    </row>
    <row r="681" spans="1:3" x14ac:dyDescent="0.25">
      <c r="A681" s="7">
        <v>5357</v>
      </c>
      <c r="B681" s="8" t="s">
        <v>170</v>
      </c>
      <c r="C681" s="7">
        <v>245</v>
      </c>
    </row>
    <row r="682" spans="1:3" x14ac:dyDescent="0.25">
      <c r="A682" s="7">
        <v>5358</v>
      </c>
      <c r="B682" s="8" t="s">
        <v>171</v>
      </c>
      <c r="C682" s="7">
        <v>246</v>
      </c>
    </row>
    <row r="683" spans="1:3" x14ac:dyDescent="0.25">
      <c r="A683" s="7">
        <v>5359</v>
      </c>
      <c r="B683" s="8" t="s">
        <v>172</v>
      </c>
      <c r="C683" s="7">
        <v>247</v>
      </c>
    </row>
    <row r="684" spans="1:3" x14ac:dyDescent="0.25">
      <c r="A684" s="7">
        <v>5360</v>
      </c>
      <c r="B684" s="8" t="s">
        <v>173</v>
      </c>
      <c r="C684" s="7">
        <v>248</v>
      </c>
    </row>
    <row r="685" spans="1:3" x14ac:dyDescent="0.25">
      <c r="A685" s="7">
        <v>5361</v>
      </c>
      <c r="B685" s="8" t="s">
        <v>55</v>
      </c>
      <c r="C685" s="7">
        <v>249</v>
      </c>
    </row>
    <row r="686" spans="1:3" x14ac:dyDescent="0.25">
      <c r="A686" s="7">
        <v>5362</v>
      </c>
      <c r="B686" s="8" t="s">
        <v>174</v>
      </c>
      <c r="C686" s="7">
        <v>250</v>
      </c>
    </row>
    <row r="687" spans="1:3" x14ac:dyDescent="0.25">
      <c r="A687" s="7">
        <v>5363</v>
      </c>
      <c r="B687" s="8" t="s">
        <v>175</v>
      </c>
      <c r="C687" s="7">
        <v>251</v>
      </c>
    </row>
    <row r="688" spans="1:3" x14ac:dyDescent="0.25">
      <c r="A688" s="7">
        <v>5364</v>
      </c>
      <c r="B688" s="8" t="s">
        <v>56</v>
      </c>
      <c r="C688" s="7">
        <v>252</v>
      </c>
    </row>
    <row r="689" spans="1:3" x14ac:dyDescent="0.25">
      <c r="A689" s="7">
        <v>5365</v>
      </c>
      <c r="B689" s="8" t="s">
        <v>176</v>
      </c>
      <c r="C689" s="7">
        <v>253</v>
      </c>
    </row>
    <row r="690" spans="1:3" x14ac:dyDescent="0.25">
      <c r="A690" s="7">
        <v>5366</v>
      </c>
      <c r="B690" s="8" t="s">
        <v>30</v>
      </c>
      <c r="C690" s="7">
        <v>254</v>
      </c>
    </row>
    <row r="691" spans="1:3" x14ac:dyDescent="0.25">
      <c r="A691" s="7">
        <v>5367</v>
      </c>
      <c r="B691" s="8" t="s">
        <v>177</v>
      </c>
      <c r="C691" s="7">
        <v>255</v>
      </c>
    </row>
    <row r="692" spans="1:3" x14ac:dyDescent="0.25">
      <c r="A692" s="7">
        <v>5368</v>
      </c>
      <c r="B692" s="8" t="s">
        <v>178</v>
      </c>
      <c r="C692" s="7">
        <v>256</v>
      </c>
    </row>
    <row r="693" spans="1:3" x14ac:dyDescent="0.25">
      <c r="A693" s="7">
        <v>5369</v>
      </c>
      <c r="B693" s="8" t="s">
        <v>179</v>
      </c>
      <c r="C693" s="7">
        <v>257</v>
      </c>
    </row>
    <row r="694" spans="1:3" x14ac:dyDescent="0.25">
      <c r="A694" s="7">
        <v>5370</v>
      </c>
      <c r="B694" s="8" t="s">
        <v>180</v>
      </c>
      <c r="C694" s="7">
        <v>258</v>
      </c>
    </row>
    <row r="695" spans="1:3" x14ac:dyDescent="0.25">
      <c r="A695" s="7">
        <v>5371</v>
      </c>
      <c r="B695" s="8" t="s">
        <v>181</v>
      </c>
      <c r="C695" s="7">
        <v>259</v>
      </c>
    </row>
    <row r="696" spans="1:3" x14ac:dyDescent="0.25">
      <c r="A696" s="7">
        <v>5372</v>
      </c>
      <c r="B696" s="8" t="s">
        <v>182</v>
      </c>
      <c r="C696" s="7">
        <v>260</v>
      </c>
    </row>
    <row r="697" spans="1:3" x14ac:dyDescent="0.25">
      <c r="A697" s="7">
        <v>5373</v>
      </c>
      <c r="B697" s="8" t="s">
        <v>183</v>
      </c>
      <c r="C697" s="7">
        <v>261</v>
      </c>
    </row>
    <row r="698" spans="1:3" x14ac:dyDescent="0.25">
      <c r="A698" s="7">
        <v>5374</v>
      </c>
      <c r="B698" s="8" t="s">
        <v>184</v>
      </c>
      <c r="C698" s="7">
        <v>262</v>
      </c>
    </row>
    <row r="699" spans="1:3" x14ac:dyDescent="0.25">
      <c r="A699" s="7">
        <v>5375</v>
      </c>
      <c r="B699" s="8" t="s">
        <v>185</v>
      </c>
      <c r="C699" s="7">
        <v>263</v>
      </c>
    </row>
    <row r="700" spans="1:3" x14ac:dyDescent="0.25">
      <c r="A700" s="7">
        <v>5376</v>
      </c>
      <c r="B700" s="8" t="s">
        <v>157</v>
      </c>
      <c r="C700" s="7">
        <v>264</v>
      </c>
    </row>
    <row r="701" spans="1:3" x14ac:dyDescent="0.25">
      <c r="A701" s="7">
        <v>5377</v>
      </c>
      <c r="B701" s="8" t="s">
        <v>186</v>
      </c>
      <c r="C701" s="7">
        <v>265</v>
      </c>
    </row>
    <row r="702" spans="1:3" x14ac:dyDescent="0.25">
      <c r="A702" s="7">
        <v>5378</v>
      </c>
      <c r="B702" s="8" t="s">
        <v>187</v>
      </c>
      <c r="C702" s="7">
        <v>266</v>
      </c>
    </row>
    <row r="703" spans="1:3" x14ac:dyDescent="0.25">
      <c r="A703" s="7">
        <v>5379</v>
      </c>
      <c r="B703" s="8" t="s">
        <v>188</v>
      </c>
      <c r="C703" s="7">
        <v>267</v>
      </c>
    </row>
    <row r="704" spans="1:3" x14ac:dyDescent="0.25">
      <c r="A704" s="7">
        <v>5380</v>
      </c>
      <c r="B704" s="8" t="s">
        <v>189</v>
      </c>
      <c r="C704" s="7">
        <v>268</v>
      </c>
    </row>
    <row r="705" spans="1:3" x14ac:dyDescent="0.25">
      <c r="A705" s="7">
        <v>5381</v>
      </c>
      <c r="B705" s="8" t="s">
        <v>190</v>
      </c>
      <c r="C705" s="7">
        <v>269</v>
      </c>
    </row>
    <row r="706" spans="1:3" x14ac:dyDescent="0.25">
      <c r="A706" s="7">
        <v>5382</v>
      </c>
      <c r="B706" s="8" t="s">
        <v>191</v>
      </c>
      <c r="C706" s="7">
        <v>270</v>
      </c>
    </row>
    <row r="707" spans="1:3" x14ac:dyDescent="0.25">
      <c r="A707" s="7">
        <v>5383</v>
      </c>
      <c r="B707" s="8" t="s">
        <v>192</v>
      </c>
      <c r="C707" s="7">
        <v>271</v>
      </c>
    </row>
    <row r="708" spans="1:3" x14ac:dyDescent="0.25">
      <c r="A708" s="7">
        <v>5384</v>
      </c>
      <c r="B708" s="8" t="s">
        <v>56</v>
      </c>
      <c r="C708" s="7">
        <v>272</v>
      </c>
    </row>
    <row r="709" spans="1:3" x14ac:dyDescent="0.25">
      <c r="A709" s="7">
        <v>5385</v>
      </c>
      <c r="B709" s="8" t="s">
        <v>193</v>
      </c>
      <c r="C709" s="7">
        <v>273</v>
      </c>
    </row>
    <row r="710" spans="1:3" x14ac:dyDescent="0.25">
      <c r="A710" s="7">
        <v>5386</v>
      </c>
      <c r="B710" s="8" t="s">
        <v>194</v>
      </c>
      <c r="C710" s="7">
        <v>274</v>
      </c>
    </row>
    <row r="711" spans="1:3" x14ac:dyDescent="0.25">
      <c r="A711" s="7">
        <v>5387</v>
      </c>
      <c r="B711" s="8" t="s">
        <v>195</v>
      </c>
      <c r="C711" s="7">
        <v>275</v>
      </c>
    </row>
    <row r="712" spans="1:3" x14ac:dyDescent="0.25">
      <c r="A712" s="7">
        <v>5388</v>
      </c>
      <c r="B712" s="8" t="s">
        <v>30</v>
      </c>
      <c r="C712" s="7">
        <v>276</v>
      </c>
    </row>
    <row r="713" spans="1:3" x14ac:dyDescent="0.25">
      <c r="A713" s="7">
        <v>5389</v>
      </c>
      <c r="B713" s="8" t="s">
        <v>196</v>
      </c>
      <c r="C713" s="7">
        <v>277</v>
      </c>
    </row>
    <row r="714" spans="1:3" x14ac:dyDescent="0.25">
      <c r="A714" s="7">
        <v>5390</v>
      </c>
      <c r="B714" s="8" t="s">
        <v>197</v>
      </c>
      <c r="C714" s="7">
        <v>278</v>
      </c>
    </row>
    <row r="715" spans="1:3" x14ac:dyDescent="0.25">
      <c r="A715" s="7">
        <v>5391</v>
      </c>
      <c r="B715" s="8" t="s">
        <v>198</v>
      </c>
      <c r="C715" s="7">
        <v>279</v>
      </c>
    </row>
    <row r="716" spans="1:3" x14ac:dyDescent="0.25">
      <c r="A716" s="7">
        <v>5392</v>
      </c>
      <c r="B716" s="8" t="s">
        <v>199</v>
      </c>
      <c r="C716" s="7">
        <v>280</v>
      </c>
    </row>
    <row r="717" spans="1:3" x14ac:dyDescent="0.25">
      <c r="A717" s="7">
        <v>5393</v>
      </c>
      <c r="B717" s="8" t="s">
        <v>200</v>
      </c>
      <c r="C717" s="7">
        <v>281</v>
      </c>
    </row>
    <row r="718" spans="1:3" x14ac:dyDescent="0.25">
      <c r="A718" s="7">
        <v>5394</v>
      </c>
      <c r="B718" s="8" t="s">
        <v>201</v>
      </c>
      <c r="C718" s="7">
        <v>282</v>
      </c>
    </row>
    <row r="719" spans="1:3" x14ac:dyDescent="0.25">
      <c r="A719" s="7">
        <v>5395</v>
      </c>
      <c r="B719" s="8" t="s">
        <v>202</v>
      </c>
      <c r="C719" s="7">
        <v>283</v>
      </c>
    </row>
    <row r="720" spans="1:3" x14ac:dyDescent="0.25">
      <c r="A720" s="7">
        <v>5396</v>
      </c>
      <c r="B720" s="8" t="s">
        <v>203</v>
      </c>
      <c r="C720" s="7">
        <v>284</v>
      </c>
    </row>
    <row r="721" spans="1:3" x14ac:dyDescent="0.25">
      <c r="A721" s="7">
        <v>5397</v>
      </c>
      <c r="B721" s="8" t="s">
        <v>204</v>
      </c>
      <c r="C721" s="7">
        <v>285</v>
      </c>
    </row>
    <row r="722" spans="1:3" x14ac:dyDescent="0.25">
      <c r="A722" s="7">
        <v>5398</v>
      </c>
      <c r="B722" s="8" t="s">
        <v>205</v>
      </c>
      <c r="C722" s="7">
        <v>286</v>
      </c>
    </row>
    <row r="723" spans="1:3" x14ac:dyDescent="0.25">
      <c r="A723" s="7">
        <v>5399</v>
      </c>
      <c r="B723" s="8" t="s">
        <v>54</v>
      </c>
      <c r="C723" s="7">
        <v>287</v>
      </c>
    </row>
    <row r="724" spans="1:3" x14ac:dyDescent="0.25">
      <c r="A724" s="7">
        <v>5400</v>
      </c>
      <c r="B724" s="8" t="s">
        <v>206</v>
      </c>
      <c r="C724" s="7">
        <v>288</v>
      </c>
    </row>
    <row r="725" spans="1:3" x14ac:dyDescent="0.25">
      <c r="A725" s="7">
        <v>5401</v>
      </c>
      <c r="B725" s="8" t="s">
        <v>207</v>
      </c>
      <c r="C725" s="7">
        <v>289</v>
      </c>
    </row>
    <row r="726" spans="1:3" x14ac:dyDescent="0.25">
      <c r="A726" s="7">
        <v>5402</v>
      </c>
      <c r="B726" s="8" t="s">
        <v>208</v>
      </c>
      <c r="C726" s="7">
        <v>290</v>
      </c>
    </row>
    <row r="727" spans="1:3" x14ac:dyDescent="0.25">
      <c r="A727" s="7">
        <v>5403</v>
      </c>
      <c r="B727" s="8" t="s">
        <v>209</v>
      </c>
      <c r="C727" s="7">
        <v>291</v>
      </c>
    </row>
    <row r="728" spans="1:3" x14ac:dyDescent="0.25">
      <c r="A728" s="7">
        <v>5404</v>
      </c>
      <c r="B728" s="8" t="s">
        <v>210</v>
      </c>
      <c r="C728" s="7">
        <v>292</v>
      </c>
    </row>
    <row r="729" spans="1:3" x14ac:dyDescent="0.25">
      <c r="A729" s="7">
        <v>5405</v>
      </c>
      <c r="B729" s="8" t="s">
        <v>211</v>
      </c>
      <c r="C729" s="7">
        <v>293</v>
      </c>
    </row>
    <row r="730" spans="1:3" x14ac:dyDescent="0.25">
      <c r="A730" s="7">
        <v>5406</v>
      </c>
      <c r="B730" s="8" t="s">
        <v>212</v>
      </c>
      <c r="C730" s="7">
        <v>294</v>
      </c>
    </row>
    <row r="731" spans="1:3" x14ac:dyDescent="0.25">
      <c r="A731" s="7">
        <v>5407</v>
      </c>
      <c r="B731" s="8" t="s">
        <v>213</v>
      </c>
      <c r="C731" s="7">
        <v>295</v>
      </c>
    </row>
    <row r="732" spans="1:3" x14ac:dyDescent="0.25">
      <c r="A732" s="7">
        <v>5408</v>
      </c>
      <c r="B732" s="8" t="s">
        <v>214</v>
      </c>
      <c r="C732" s="7">
        <v>296</v>
      </c>
    </row>
    <row r="733" spans="1:3" x14ac:dyDescent="0.25">
      <c r="A733" s="7">
        <v>5409</v>
      </c>
      <c r="B733" s="8" t="s">
        <v>215</v>
      </c>
      <c r="C733" s="7">
        <v>297</v>
      </c>
    </row>
    <row r="734" spans="1:3" x14ac:dyDescent="0.25">
      <c r="A734" s="7">
        <v>5410</v>
      </c>
      <c r="B734" s="8" t="s">
        <v>216</v>
      </c>
      <c r="C734" s="7">
        <v>298</v>
      </c>
    </row>
    <row r="735" spans="1:3" x14ac:dyDescent="0.25">
      <c r="A735" s="7">
        <v>5411</v>
      </c>
      <c r="B735" s="8" t="s">
        <v>217</v>
      </c>
      <c r="C735" s="7">
        <v>299</v>
      </c>
    </row>
    <row r="736" spans="1:3" x14ac:dyDescent="0.25">
      <c r="A736" s="7">
        <v>5415</v>
      </c>
      <c r="B736" s="8" t="s">
        <v>218</v>
      </c>
      <c r="C736" s="7">
        <v>303</v>
      </c>
    </row>
    <row r="737" spans="1:3" x14ac:dyDescent="0.25">
      <c r="A737" s="7">
        <v>5416</v>
      </c>
      <c r="B737" s="8" t="s">
        <v>219</v>
      </c>
      <c r="C737" s="7">
        <v>304</v>
      </c>
    </row>
    <row r="738" spans="1:3" x14ac:dyDescent="0.25">
      <c r="A738" s="7">
        <v>5417</v>
      </c>
      <c r="B738" s="8" t="s">
        <v>220</v>
      </c>
      <c r="C738" s="7">
        <v>305</v>
      </c>
    </row>
    <row r="739" spans="1:3" x14ac:dyDescent="0.25">
      <c r="A739" s="7">
        <v>5418</v>
      </c>
      <c r="B739" s="8" t="s">
        <v>221</v>
      </c>
      <c r="C739" s="7">
        <v>306</v>
      </c>
    </row>
    <row r="740" spans="1:3" x14ac:dyDescent="0.25">
      <c r="A740" s="7">
        <v>5419</v>
      </c>
      <c r="B740" s="8" t="s">
        <v>222</v>
      </c>
      <c r="C740" s="7">
        <v>307</v>
      </c>
    </row>
    <row r="741" spans="1:3" x14ac:dyDescent="0.25">
      <c r="A741" s="7">
        <v>5420</v>
      </c>
      <c r="B741" s="8" t="s">
        <v>223</v>
      </c>
      <c r="C741" s="7">
        <v>309</v>
      </c>
    </row>
    <row r="742" spans="1:3" x14ac:dyDescent="0.25">
      <c r="A742" s="7">
        <v>5421</v>
      </c>
      <c r="B742" s="8" t="s">
        <v>224</v>
      </c>
      <c r="C742" s="7">
        <v>310</v>
      </c>
    </row>
    <row r="743" spans="1:3" x14ac:dyDescent="0.25">
      <c r="A743" s="7">
        <v>5422</v>
      </c>
      <c r="B743" s="8" t="s">
        <v>225</v>
      </c>
      <c r="C743" s="7">
        <v>311</v>
      </c>
    </row>
    <row r="744" spans="1:3" x14ac:dyDescent="0.25">
      <c r="A744" s="7">
        <v>5423</v>
      </c>
      <c r="B744" s="8" t="s">
        <v>348</v>
      </c>
      <c r="C744" s="7">
        <v>18</v>
      </c>
    </row>
    <row r="745" spans="1:3" x14ac:dyDescent="0.25">
      <c r="A745" s="7">
        <v>5428</v>
      </c>
      <c r="B745" s="8" t="s">
        <v>349</v>
      </c>
      <c r="C745" s="7">
        <v>30</v>
      </c>
    </row>
    <row r="746" spans="1:3" x14ac:dyDescent="0.25">
      <c r="A746" s="7">
        <v>5429</v>
      </c>
      <c r="B746" s="8" t="s">
        <v>350</v>
      </c>
      <c r="C746" s="7">
        <v>30</v>
      </c>
    </row>
    <row r="747" spans="1:3" x14ac:dyDescent="0.25">
      <c r="A747" s="7">
        <v>5430</v>
      </c>
      <c r="B747" s="8" t="s">
        <v>914</v>
      </c>
      <c r="C747" s="7">
        <v>30</v>
      </c>
    </row>
    <row r="748" spans="1:3" x14ac:dyDescent="0.25">
      <c r="A748" s="7">
        <v>5431</v>
      </c>
      <c r="B748" s="8" t="s">
        <v>354</v>
      </c>
      <c r="C748" s="7">
        <v>30</v>
      </c>
    </row>
    <row r="749" spans="1:3" x14ac:dyDescent="0.25">
      <c r="A749" s="7">
        <v>5434</v>
      </c>
      <c r="B749" s="8" t="s">
        <v>355</v>
      </c>
      <c r="C749" s="7">
        <v>30</v>
      </c>
    </row>
    <row r="750" spans="1:3" x14ac:dyDescent="0.25">
      <c r="A750" s="7">
        <v>5435</v>
      </c>
      <c r="B750" s="8" t="s">
        <v>356</v>
      </c>
      <c r="C750" s="7">
        <v>30</v>
      </c>
    </row>
    <row r="751" spans="1:3" x14ac:dyDescent="0.25">
      <c r="A751" s="7">
        <v>5436</v>
      </c>
      <c r="B751" s="8" t="s">
        <v>9</v>
      </c>
      <c r="C751" s="7">
        <v>30</v>
      </c>
    </row>
    <row r="752" spans="1:3" x14ac:dyDescent="0.25">
      <c r="A752" s="7">
        <v>5437</v>
      </c>
      <c r="B752" s="8" t="s">
        <v>296</v>
      </c>
      <c r="C752" s="7">
        <v>33</v>
      </c>
    </row>
    <row r="753" spans="1:3" x14ac:dyDescent="0.25">
      <c r="A753" s="7">
        <v>5438</v>
      </c>
      <c r="B753" s="8" t="s">
        <v>359</v>
      </c>
      <c r="C753" s="7">
        <v>33</v>
      </c>
    </row>
    <row r="754" spans="1:3" x14ac:dyDescent="0.25">
      <c r="A754" s="7">
        <v>5439</v>
      </c>
      <c r="B754" s="8" t="s">
        <v>296</v>
      </c>
      <c r="C754" s="7">
        <v>35</v>
      </c>
    </row>
    <row r="755" spans="1:3" x14ac:dyDescent="0.25">
      <c r="A755" s="7">
        <v>5440</v>
      </c>
      <c r="B755" s="8" t="s">
        <v>359</v>
      </c>
      <c r="C755" s="7">
        <v>35</v>
      </c>
    </row>
    <row r="756" spans="1:3" x14ac:dyDescent="0.25">
      <c r="A756" s="7">
        <v>5441</v>
      </c>
      <c r="B756" s="8" t="s">
        <v>13</v>
      </c>
      <c r="C756" s="7">
        <v>35</v>
      </c>
    </row>
    <row r="757" spans="1:3" x14ac:dyDescent="0.25">
      <c r="A757" s="7">
        <v>5442</v>
      </c>
      <c r="B757" s="8" t="s">
        <v>11</v>
      </c>
      <c r="C757" s="7">
        <v>33</v>
      </c>
    </row>
    <row r="758" spans="1:3" x14ac:dyDescent="0.25">
      <c r="A758" s="7">
        <v>5443</v>
      </c>
      <c r="B758" s="8" t="s">
        <v>360</v>
      </c>
      <c r="C758" s="7">
        <v>30</v>
      </c>
    </row>
    <row r="759" spans="1:3" x14ac:dyDescent="0.25">
      <c r="A759" s="7">
        <v>5444</v>
      </c>
      <c r="B759" s="8" t="s">
        <v>296</v>
      </c>
      <c r="C759" s="7">
        <v>34</v>
      </c>
    </row>
    <row r="760" spans="1:3" x14ac:dyDescent="0.25">
      <c r="A760" s="7">
        <v>5445</v>
      </c>
      <c r="B760" s="8" t="s">
        <v>359</v>
      </c>
      <c r="C760" s="7">
        <v>34</v>
      </c>
    </row>
    <row r="761" spans="1:3" x14ac:dyDescent="0.25">
      <c r="A761" s="7">
        <v>5446</v>
      </c>
      <c r="B761" s="8" t="s">
        <v>12</v>
      </c>
      <c r="C761" s="7">
        <v>34</v>
      </c>
    </row>
    <row r="762" spans="1:3" x14ac:dyDescent="0.25">
      <c r="A762" s="7">
        <v>5447</v>
      </c>
      <c r="B762" s="8" t="s">
        <v>362</v>
      </c>
      <c r="C762" s="7">
        <v>20</v>
      </c>
    </row>
    <row r="763" spans="1:3" x14ac:dyDescent="0.25">
      <c r="A763" s="7">
        <v>5448</v>
      </c>
      <c r="B763" s="8" t="s">
        <v>363</v>
      </c>
      <c r="C763" s="7">
        <v>20</v>
      </c>
    </row>
    <row r="764" spans="1:3" x14ac:dyDescent="0.25">
      <c r="A764" s="7">
        <v>5449</v>
      </c>
      <c r="B764" s="8" t="s">
        <v>364</v>
      </c>
      <c r="C764" s="7">
        <v>20</v>
      </c>
    </row>
    <row r="765" spans="1:3" x14ac:dyDescent="0.25">
      <c r="A765" s="7">
        <v>5450</v>
      </c>
      <c r="B765" s="8" t="s">
        <v>365</v>
      </c>
      <c r="C765" s="7">
        <v>20</v>
      </c>
    </row>
    <row r="766" spans="1:3" x14ac:dyDescent="0.25">
      <c r="A766" s="7">
        <v>5451</v>
      </c>
      <c r="B766" s="8" t="s">
        <v>366</v>
      </c>
      <c r="C766" s="7">
        <v>20</v>
      </c>
    </row>
    <row r="767" spans="1:3" x14ac:dyDescent="0.25">
      <c r="A767" s="7">
        <v>5452</v>
      </c>
      <c r="B767" s="8" t="s">
        <v>367</v>
      </c>
      <c r="C767" s="7">
        <v>20</v>
      </c>
    </row>
    <row r="768" spans="1:3" x14ac:dyDescent="0.25">
      <c r="A768" s="7">
        <v>5453</v>
      </c>
      <c r="B768" s="8" t="s">
        <v>368</v>
      </c>
      <c r="C768" s="7">
        <v>20</v>
      </c>
    </row>
    <row r="769" spans="1:3" x14ac:dyDescent="0.25">
      <c r="A769" s="7">
        <v>5454</v>
      </c>
      <c r="B769" s="8" t="s">
        <v>369</v>
      </c>
      <c r="C769" s="7">
        <v>20</v>
      </c>
    </row>
    <row r="770" spans="1:3" x14ac:dyDescent="0.25">
      <c r="A770" s="7">
        <v>5455</v>
      </c>
      <c r="B770" s="8" t="s">
        <v>370</v>
      </c>
      <c r="C770" s="7">
        <v>20</v>
      </c>
    </row>
    <row r="771" spans="1:3" x14ac:dyDescent="0.25">
      <c r="A771" s="7">
        <v>5457</v>
      </c>
      <c r="B771" s="8" t="s">
        <v>371</v>
      </c>
      <c r="C771" s="7">
        <v>20</v>
      </c>
    </row>
    <row r="772" spans="1:3" x14ac:dyDescent="0.25">
      <c r="A772" s="7">
        <v>5458</v>
      </c>
      <c r="B772" s="8" t="s">
        <v>372</v>
      </c>
      <c r="C772" s="7">
        <v>20</v>
      </c>
    </row>
    <row r="773" spans="1:3" x14ac:dyDescent="0.25">
      <c r="A773" s="7">
        <v>5459</v>
      </c>
      <c r="B773" s="8" t="s">
        <v>373</v>
      </c>
      <c r="C773" s="7">
        <v>20</v>
      </c>
    </row>
    <row r="774" spans="1:3" x14ac:dyDescent="0.25">
      <c r="A774" s="7">
        <v>5460</v>
      </c>
      <c r="B774" s="8" t="s">
        <v>374</v>
      </c>
      <c r="C774" s="7">
        <v>20</v>
      </c>
    </row>
    <row r="775" spans="1:3" x14ac:dyDescent="0.25">
      <c r="A775" s="7">
        <v>5461</v>
      </c>
      <c r="B775" s="8" t="s">
        <v>375</v>
      </c>
      <c r="C775" s="7">
        <v>20</v>
      </c>
    </row>
    <row r="776" spans="1:3" x14ac:dyDescent="0.25">
      <c r="A776" s="7">
        <v>5462</v>
      </c>
      <c r="B776" s="8" t="s">
        <v>376</v>
      </c>
      <c r="C776" s="7">
        <v>20</v>
      </c>
    </row>
    <row r="777" spans="1:3" x14ac:dyDescent="0.25">
      <c r="A777" s="7">
        <v>5463</v>
      </c>
      <c r="B777" s="8" t="s">
        <v>296</v>
      </c>
      <c r="C777" s="7">
        <v>20</v>
      </c>
    </row>
    <row r="778" spans="1:3" x14ac:dyDescent="0.25">
      <c r="A778" s="7">
        <v>5464</v>
      </c>
      <c r="B778" s="8" t="s">
        <v>915</v>
      </c>
      <c r="C778" s="7">
        <v>321</v>
      </c>
    </row>
    <row r="779" spans="1:3" x14ac:dyDescent="0.25">
      <c r="A779" s="7">
        <v>5466</v>
      </c>
      <c r="B779" s="8" t="s">
        <v>916</v>
      </c>
      <c r="C779" s="7">
        <v>321</v>
      </c>
    </row>
    <row r="780" spans="1:3" x14ac:dyDescent="0.25">
      <c r="A780" s="7">
        <v>5467</v>
      </c>
      <c r="B780" s="8" t="s">
        <v>917</v>
      </c>
      <c r="C780" s="7">
        <v>321</v>
      </c>
    </row>
    <row r="781" spans="1:3" x14ac:dyDescent="0.25">
      <c r="A781" s="7">
        <v>5468</v>
      </c>
      <c r="B781" s="8" t="s">
        <v>918</v>
      </c>
      <c r="C781" s="7">
        <v>321</v>
      </c>
    </row>
    <row r="782" spans="1:3" x14ac:dyDescent="0.25">
      <c r="A782" s="7">
        <v>5473</v>
      </c>
      <c r="B782" s="8" t="s">
        <v>919</v>
      </c>
      <c r="C782" s="7">
        <v>321</v>
      </c>
    </row>
    <row r="783" spans="1:3" x14ac:dyDescent="0.25">
      <c r="A783" s="7">
        <v>5474</v>
      </c>
      <c r="B783" s="8" t="s">
        <v>920</v>
      </c>
      <c r="C783" s="7">
        <v>321</v>
      </c>
    </row>
    <row r="784" spans="1:3" x14ac:dyDescent="0.25">
      <c r="A784" s="7">
        <v>5475</v>
      </c>
      <c r="B784" s="8" t="s">
        <v>921</v>
      </c>
      <c r="C784" s="7">
        <v>321</v>
      </c>
    </row>
    <row r="785" spans="1:3" x14ac:dyDescent="0.25">
      <c r="A785" s="7">
        <v>5476</v>
      </c>
      <c r="B785" s="8" t="s">
        <v>922</v>
      </c>
      <c r="C785" s="7">
        <v>321</v>
      </c>
    </row>
    <row r="786" spans="1:3" x14ac:dyDescent="0.25">
      <c r="A786" s="7">
        <v>5477</v>
      </c>
      <c r="B786" s="8" t="s">
        <v>923</v>
      </c>
      <c r="C786" s="7">
        <v>321</v>
      </c>
    </row>
    <row r="787" spans="1:3" x14ac:dyDescent="0.25">
      <c r="A787" s="7">
        <v>5478</v>
      </c>
      <c r="B787" s="8" t="s">
        <v>296</v>
      </c>
      <c r="C787" s="7">
        <v>321</v>
      </c>
    </row>
    <row r="788" spans="1:3" x14ac:dyDescent="0.25">
      <c r="A788" s="7">
        <v>5479</v>
      </c>
      <c r="B788" s="8" t="s">
        <v>419</v>
      </c>
      <c r="C788" s="7">
        <v>89</v>
      </c>
    </row>
    <row r="789" spans="1:3" x14ac:dyDescent="0.25">
      <c r="A789" s="7">
        <v>5480</v>
      </c>
      <c r="B789" s="8" t="s">
        <v>420</v>
      </c>
      <c r="C789" s="7">
        <v>83</v>
      </c>
    </row>
    <row r="790" spans="1:3" x14ac:dyDescent="0.25">
      <c r="A790" s="7">
        <v>5481</v>
      </c>
      <c r="B790" s="8" t="s">
        <v>924</v>
      </c>
      <c r="C790" s="7">
        <v>83</v>
      </c>
    </row>
    <row r="791" spans="1:3" x14ac:dyDescent="0.25">
      <c r="A791" s="7">
        <v>5482</v>
      </c>
      <c r="B791" s="8" t="s">
        <v>925</v>
      </c>
      <c r="C791" s="7">
        <v>83</v>
      </c>
    </row>
    <row r="792" spans="1:3" x14ac:dyDescent="0.25">
      <c r="A792" s="7">
        <v>5484</v>
      </c>
      <c r="B792" s="8" t="s">
        <v>423</v>
      </c>
      <c r="C792" s="7">
        <v>83</v>
      </c>
    </row>
    <row r="793" spans="1:3" x14ac:dyDescent="0.25">
      <c r="A793" s="7">
        <v>5485</v>
      </c>
      <c r="B793" s="8" t="s">
        <v>424</v>
      </c>
      <c r="C793" s="7">
        <v>83</v>
      </c>
    </row>
    <row r="794" spans="1:3" x14ac:dyDescent="0.25">
      <c r="A794" s="7">
        <v>5486</v>
      </c>
      <c r="B794" s="8" t="s">
        <v>425</v>
      </c>
      <c r="C794" s="7">
        <v>83</v>
      </c>
    </row>
    <row r="795" spans="1:3" x14ac:dyDescent="0.25">
      <c r="A795" s="7">
        <v>5488</v>
      </c>
      <c r="B795" s="8" t="s">
        <v>426</v>
      </c>
      <c r="C795" s="7">
        <v>83</v>
      </c>
    </row>
    <row r="796" spans="1:3" x14ac:dyDescent="0.25">
      <c r="A796" s="7">
        <v>5489</v>
      </c>
      <c r="B796" s="8" t="s">
        <v>427</v>
      </c>
      <c r="C796" s="7">
        <v>83</v>
      </c>
    </row>
    <row r="797" spans="1:3" x14ac:dyDescent="0.25">
      <c r="A797" s="7">
        <v>5491</v>
      </c>
      <c r="B797" s="8" t="s">
        <v>428</v>
      </c>
      <c r="C797" s="7">
        <v>83</v>
      </c>
    </row>
    <row r="798" spans="1:3" x14ac:dyDescent="0.25">
      <c r="A798" s="7">
        <v>5495</v>
      </c>
      <c r="B798" s="8" t="s">
        <v>429</v>
      </c>
      <c r="C798" s="7">
        <v>83</v>
      </c>
    </row>
    <row r="799" spans="1:3" x14ac:dyDescent="0.25">
      <c r="A799" s="7">
        <v>5499</v>
      </c>
      <c r="B799" s="8" t="s">
        <v>430</v>
      </c>
      <c r="C799" s="7">
        <v>83</v>
      </c>
    </row>
    <row r="800" spans="1:3" x14ac:dyDescent="0.25">
      <c r="A800" s="7">
        <v>5500</v>
      </c>
      <c r="B800" s="8" t="s">
        <v>431</v>
      </c>
      <c r="C800" s="7">
        <v>83</v>
      </c>
    </row>
    <row r="801" spans="1:3" x14ac:dyDescent="0.25">
      <c r="A801" s="7">
        <v>5501</v>
      </c>
      <c r="B801" s="8" t="s">
        <v>432</v>
      </c>
      <c r="C801" s="7">
        <v>83</v>
      </c>
    </row>
    <row r="802" spans="1:3" x14ac:dyDescent="0.25">
      <c r="A802" s="7">
        <v>5502</v>
      </c>
      <c r="B802" s="8" t="s">
        <v>433</v>
      </c>
      <c r="C802" s="7">
        <v>83</v>
      </c>
    </row>
    <row r="803" spans="1:3" x14ac:dyDescent="0.25">
      <c r="A803" s="7">
        <v>5503</v>
      </c>
      <c r="B803" s="8" t="s">
        <v>349</v>
      </c>
      <c r="C803" s="7">
        <v>83</v>
      </c>
    </row>
    <row r="804" spans="1:3" x14ac:dyDescent="0.25">
      <c r="A804" s="7">
        <v>5504</v>
      </c>
      <c r="B804" s="8" t="s">
        <v>337</v>
      </c>
      <c r="C804" s="7">
        <v>41</v>
      </c>
    </row>
    <row r="805" spans="1:3" x14ac:dyDescent="0.25">
      <c r="A805" s="7">
        <v>5505</v>
      </c>
      <c r="B805" s="8" t="s">
        <v>904</v>
      </c>
      <c r="C805" s="7">
        <v>41</v>
      </c>
    </row>
    <row r="806" spans="1:3" x14ac:dyDescent="0.25">
      <c r="A806" s="7">
        <v>5506</v>
      </c>
      <c r="B806" s="8" t="s">
        <v>732</v>
      </c>
      <c r="C806" s="7">
        <v>41</v>
      </c>
    </row>
    <row r="807" spans="1:3" x14ac:dyDescent="0.25">
      <c r="A807" s="7">
        <v>5507</v>
      </c>
      <c r="B807" s="8" t="s">
        <v>439</v>
      </c>
      <c r="C807" s="7">
        <v>41</v>
      </c>
    </row>
    <row r="808" spans="1:3" x14ac:dyDescent="0.25">
      <c r="A808" s="7">
        <v>5508</v>
      </c>
      <c r="B808" s="8" t="s">
        <v>926</v>
      </c>
      <c r="C808" s="7">
        <v>41</v>
      </c>
    </row>
    <row r="809" spans="1:3" x14ac:dyDescent="0.25">
      <c r="A809" s="7">
        <v>5509</v>
      </c>
      <c r="B809" s="8" t="s">
        <v>440</v>
      </c>
      <c r="C809" s="7">
        <v>41</v>
      </c>
    </row>
    <row r="810" spans="1:3" x14ac:dyDescent="0.25">
      <c r="A810" s="7">
        <v>5510</v>
      </c>
      <c r="B810" s="8" t="s">
        <v>441</v>
      </c>
      <c r="C810" s="7">
        <v>41</v>
      </c>
    </row>
    <row r="811" spans="1:3" x14ac:dyDescent="0.25">
      <c r="A811" s="7">
        <v>5511</v>
      </c>
      <c r="B811" s="8" t="s">
        <v>338</v>
      </c>
      <c r="C811" s="7">
        <v>41</v>
      </c>
    </row>
    <row r="812" spans="1:3" x14ac:dyDescent="0.25">
      <c r="A812" s="7">
        <v>5512</v>
      </c>
      <c r="B812" s="8" t="s">
        <v>442</v>
      </c>
      <c r="C812" s="7">
        <v>41</v>
      </c>
    </row>
    <row r="813" spans="1:3" x14ac:dyDescent="0.25">
      <c r="A813" s="7">
        <v>5513</v>
      </c>
      <c r="B813" s="8" t="s">
        <v>348</v>
      </c>
      <c r="C813" s="7">
        <v>41</v>
      </c>
    </row>
    <row r="814" spans="1:3" x14ac:dyDescent="0.25">
      <c r="A814" s="7">
        <v>5514</v>
      </c>
      <c r="B814" s="8" t="s">
        <v>444</v>
      </c>
      <c r="C814" s="7">
        <v>20</v>
      </c>
    </row>
    <row r="815" spans="1:3" x14ac:dyDescent="0.25">
      <c r="A815" s="7">
        <v>5517</v>
      </c>
      <c r="B815" s="8" t="s">
        <v>446</v>
      </c>
      <c r="C815" s="7">
        <v>83</v>
      </c>
    </row>
    <row r="816" spans="1:3" x14ac:dyDescent="0.25">
      <c r="A816" s="7">
        <v>5518</v>
      </c>
      <c r="B816" s="8" t="s">
        <v>447</v>
      </c>
      <c r="C816" s="7">
        <v>83</v>
      </c>
    </row>
    <row r="817" spans="1:3" x14ac:dyDescent="0.25">
      <c r="A817" s="7">
        <v>5519</v>
      </c>
      <c r="B817" s="8" t="s">
        <v>448</v>
      </c>
      <c r="C817" s="7">
        <v>83</v>
      </c>
    </row>
    <row r="818" spans="1:3" x14ac:dyDescent="0.25">
      <c r="A818" s="7">
        <v>5520</v>
      </c>
      <c r="B818" s="8" t="s">
        <v>449</v>
      </c>
      <c r="C818" s="7">
        <v>83</v>
      </c>
    </row>
    <row r="819" spans="1:3" x14ac:dyDescent="0.25">
      <c r="A819" s="7">
        <v>5521</v>
      </c>
      <c r="B819" s="8" t="s">
        <v>450</v>
      </c>
      <c r="C819" s="7">
        <v>83</v>
      </c>
    </row>
    <row r="820" spans="1:3" x14ac:dyDescent="0.25">
      <c r="A820" s="7">
        <v>5522</v>
      </c>
      <c r="B820" s="8" t="s">
        <v>451</v>
      </c>
      <c r="C820" s="7">
        <v>83</v>
      </c>
    </row>
    <row r="821" spans="1:3" x14ac:dyDescent="0.25">
      <c r="A821" s="7">
        <v>5523</v>
      </c>
      <c r="B821" s="8" t="s">
        <v>452</v>
      </c>
      <c r="C821" s="7">
        <v>83</v>
      </c>
    </row>
    <row r="822" spans="1:3" x14ac:dyDescent="0.25">
      <c r="A822" s="7">
        <v>5524</v>
      </c>
      <c r="B822" s="8" t="s">
        <v>453</v>
      </c>
      <c r="C822" s="7">
        <v>83</v>
      </c>
    </row>
    <row r="823" spans="1:3" x14ac:dyDescent="0.25">
      <c r="A823" s="7">
        <v>5525</v>
      </c>
      <c r="B823" s="8" t="s">
        <v>454</v>
      </c>
      <c r="C823" s="7">
        <v>83</v>
      </c>
    </row>
    <row r="824" spans="1:3" x14ac:dyDescent="0.25">
      <c r="A824" s="7">
        <v>5526</v>
      </c>
      <c r="B824" s="8" t="s">
        <v>455</v>
      </c>
      <c r="C824" s="7">
        <v>83</v>
      </c>
    </row>
    <row r="825" spans="1:3" x14ac:dyDescent="0.25">
      <c r="A825" s="7">
        <v>5527</v>
      </c>
      <c r="B825" s="8" t="s">
        <v>927</v>
      </c>
      <c r="C825" s="7">
        <v>20</v>
      </c>
    </row>
    <row r="826" spans="1:3" x14ac:dyDescent="0.25">
      <c r="A826" s="7">
        <v>5530</v>
      </c>
      <c r="B826" s="8" t="s">
        <v>454</v>
      </c>
      <c r="C826" s="7">
        <v>26</v>
      </c>
    </row>
    <row r="827" spans="1:3" x14ac:dyDescent="0.25">
      <c r="A827" s="7">
        <v>5531</v>
      </c>
      <c r="B827" s="8" t="s">
        <v>464</v>
      </c>
      <c r="C827" s="7">
        <v>26</v>
      </c>
    </row>
    <row r="828" spans="1:3" x14ac:dyDescent="0.25">
      <c r="A828" s="7">
        <v>5532</v>
      </c>
      <c r="B828" s="8" t="s">
        <v>465</v>
      </c>
      <c r="C828" s="7">
        <v>26</v>
      </c>
    </row>
    <row r="829" spans="1:3" x14ac:dyDescent="0.25">
      <c r="A829" s="7">
        <v>5533</v>
      </c>
      <c r="B829" s="8" t="s">
        <v>466</v>
      </c>
      <c r="C829" s="7">
        <v>27</v>
      </c>
    </row>
    <row r="830" spans="1:3" x14ac:dyDescent="0.25">
      <c r="A830" s="7">
        <v>5534</v>
      </c>
      <c r="B830" s="8" t="s">
        <v>454</v>
      </c>
      <c r="C830" s="7">
        <v>27</v>
      </c>
    </row>
    <row r="831" spans="1:3" x14ac:dyDescent="0.25">
      <c r="A831" s="7">
        <v>5535</v>
      </c>
      <c r="B831" s="8" t="s">
        <v>468</v>
      </c>
      <c r="C831" s="7">
        <v>27</v>
      </c>
    </row>
    <row r="832" spans="1:3" x14ac:dyDescent="0.25">
      <c r="A832" s="7">
        <v>5536</v>
      </c>
      <c r="B832" s="8" t="s">
        <v>349</v>
      </c>
      <c r="C832" s="7">
        <v>26</v>
      </c>
    </row>
    <row r="833" spans="1:3" x14ac:dyDescent="0.25">
      <c r="A833" s="7">
        <v>5537</v>
      </c>
      <c r="B833" s="8" t="s">
        <v>349</v>
      </c>
      <c r="C833" s="7">
        <v>27</v>
      </c>
    </row>
    <row r="834" spans="1:3" x14ac:dyDescent="0.25">
      <c r="A834" s="7">
        <v>5538</v>
      </c>
      <c r="B834" s="8" t="s">
        <v>349</v>
      </c>
      <c r="C834" s="7">
        <v>28</v>
      </c>
    </row>
    <row r="835" spans="1:3" x14ac:dyDescent="0.25">
      <c r="A835" s="7">
        <v>5539</v>
      </c>
      <c r="B835" s="8" t="s">
        <v>454</v>
      </c>
      <c r="C835" s="7">
        <v>28</v>
      </c>
    </row>
    <row r="836" spans="1:3" x14ac:dyDescent="0.25">
      <c r="A836" s="7">
        <v>5540</v>
      </c>
      <c r="B836" s="8" t="s">
        <v>464</v>
      </c>
      <c r="C836" s="7">
        <v>28</v>
      </c>
    </row>
    <row r="837" spans="1:3" x14ac:dyDescent="0.25">
      <c r="A837" s="7">
        <v>5541</v>
      </c>
      <c r="B837" s="8" t="s">
        <v>469</v>
      </c>
      <c r="C837" s="7">
        <v>28</v>
      </c>
    </row>
    <row r="838" spans="1:3" x14ac:dyDescent="0.25">
      <c r="A838" s="7">
        <v>5542</v>
      </c>
      <c r="B838" s="8" t="s">
        <v>470</v>
      </c>
      <c r="C838" s="7">
        <v>28</v>
      </c>
    </row>
    <row r="839" spans="1:3" x14ac:dyDescent="0.25">
      <c r="A839" s="7">
        <v>5543</v>
      </c>
      <c r="B839" s="8" t="s">
        <v>471</v>
      </c>
      <c r="C839" s="7">
        <v>28</v>
      </c>
    </row>
    <row r="840" spans="1:3" x14ac:dyDescent="0.25">
      <c r="A840" s="7">
        <v>5544</v>
      </c>
      <c r="B840" s="8" t="s">
        <v>472</v>
      </c>
      <c r="C840" s="7">
        <v>28</v>
      </c>
    </row>
    <row r="841" spans="1:3" x14ac:dyDescent="0.25">
      <c r="A841" s="7">
        <v>5545</v>
      </c>
      <c r="B841" s="8" t="s">
        <v>468</v>
      </c>
      <c r="C841" s="7">
        <v>28</v>
      </c>
    </row>
    <row r="842" spans="1:3" x14ac:dyDescent="0.25">
      <c r="A842" s="7">
        <v>5546</v>
      </c>
      <c r="B842" s="8" t="s">
        <v>454</v>
      </c>
      <c r="C842" s="7">
        <v>29</v>
      </c>
    </row>
    <row r="843" spans="1:3" x14ac:dyDescent="0.25">
      <c r="A843" s="7">
        <v>5547</v>
      </c>
      <c r="B843" s="8" t="s">
        <v>349</v>
      </c>
      <c r="C843" s="7">
        <v>29</v>
      </c>
    </row>
    <row r="844" spans="1:3" x14ac:dyDescent="0.25">
      <c r="A844" s="7">
        <v>5548</v>
      </c>
      <c r="B844" s="8" t="s">
        <v>473</v>
      </c>
      <c r="C844" s="7">
        <v>29</v>
      </c>
    </row>
    <row r="845" spans="1:3" x14ac:dyDescent="0.25">
      <c r="A845" s="7">
        <v>5549</v>
      </c>
      <c r="B845" s="8" t="s">
        <v>464</v>
      </c>
      <c r="C845" s="7">
        <v>29</v>
      </c>
    </row>
    <row r="846" spans="1:3" x14ac:dyDescent="0.25">
      <c r="A846" s="7">
        <v>5550</v>
      </c>
      <c r="B846" s="8" t="s">
        <v>474</v>
      </c>
      <c r="C846" s="7">
        <v>29</v>
      </c>
    </row>
    <row r="847" spans="1:3" x14ac:dyDescent="0.25">
      <c r="A847" s="7">
        <v>5551</v>
      </c>
      <c r="B847" s="8" t="s">
        <v>475</v>
      </c>
      <c r="C847" s="7">
        <v>29</v>
      </c>
    </row>
    <row r="848" spans="1:3" x14ac:dyDescent="0.25">
      <c r="A848" s="7">
        <v>5552</v>
      </c>
      <c r="B848" s="8" t="s">
        <v>476</v>
      </c>
      <c r="C848" s="7">
        <v>29</v>
      </c>
    </row>
    <row r="849" spans="1:3" x14ac:dyDescent="0.25">
      <c r="A849" s="7">
        <v>5553</v>
      </c>
      <c r="B849" s="8" t="s">
        <v>477</v>
      </c>
      <c r="C849" s="7">
        <v>29</v>
      </c>
    </row>
    <row r="850" spans="1:3" x14ac:dyDescent="0.25">
      <c r="A850" s="7">
        <v>5554</v>
      </c>
      <c r="B850" s="8" t="s">
        <v>478</v>
      </c>
      <c r="C850" s="7">
        <v>29</v>
      </c>
    </row>
    <row r="851" spans="1:3" x14ac:dyDescent="0.25">
      <c r="A851" s="7">
        <v>5555</v>
      </c>
      <c r="B851" s="8" t="s">
        <v>479</v>
      </c>
      <c r="C851" s="7">
        <v>29</v>
      </c>
    </row>
    <row r="852" spans="1:3" x14ac:dyDescent="0.25">
      <c r="A852" s="7">
        <v>5556</v>
      </c>
      <c r="B852" s="8" t="s">
        <v>252</v>
      </c>
      <c r="C852" s="7">
        <v>29</v>
      </c>
    </row>
    <row r="853" spans="1:3" x14ac:dyDescent="0.25">
      <c r="A853" s="7">
        <v>5557</v>
      </c>
      <c r="B853" s="8" t="s">
        <v>480</v>
      </c>
      <c r="C853" s="7">
        <v>29</v>
      </c>
    </row>
    <row r="854" spans="1:3" x14ac:dyDescent="0.25">
      <c r="A854" s="7">
        <v>5558</v>
      </c>
      <c r="B854" s="8" t="s">
        <v>454</v>
      </c>
      <c r="C854" s="7">
        <v>31</v>
      </c>
    </row>
    <row r="855" spans="1:3" x14ac:dyDescent="0.25">
      <c r="A855" s="7">
        <v>5559</v>
      </c>
      <c r="B855" s="8" t="s">
        <v>349</v>
      </c>
      <c r="C855" s="7">
        <v>31</v>
      </c>
    </row>
    <row r="856" spans="1:3" x14ac:dyDescent="0.25">
      <c r="A856" s="7">
        <v>5560</v>
      </c>
      <c r="B856" s="8" t="s">
        <v>481</v>
      </c>
      <c r="C856" s="7">
        <v>31</v>
      </c>
    </row>
    <row r="857" spans="1:3" x14ac:dyDescent="0.25">
      <c r="A857" s="7">
        <v>5561</v>
      </c>
      <c r="B857" s="8" t="s">
        <v>482</v>
      </c>
      <c r="C857" s="7">
        <v>31</v>
      </c>
    </row>
    <row r="858" spans="1:3" x14ac:dyDescent="0.25">
      <c r="A858" s="7">
        <v>5562</v>
      </c>
      <c r="B858" s="8" t="s">
        <v>483</v>
      </c>
      <c r="C858" s="7">
        <v>31</v>
      </c>
    </row>
    <row r="859" spans="1:3" x14ac:dyDescent="0.25">
      <c r="A859" s="7">
        <v>5563</v>
      </c>
      <c r="B859" s="8" t="s">
        <v>484</v>
      </c>
      <c r="C859" s="7">
        <v>31</v>
      </c>
    </row>
    <row r="860" spans="1:3" x14ac:dyDescent="0.25">
      <c r="A860" s="7">
        <v>5564</v>
      </c>
      <c r="B860" s="8" t="s">
        <v>485</v>
      </c>
      <c r="C860" s="7">
        <v>31</v>
      </c>
    </row>
    <row r="861" spans="1:3" x14ac:dyDescent="0.25">
      <c r="A861" s="7">
        <v>5565</v>
      </c>
      <c r="B861" s="8" t="s">
        <v>486</v>
      </c>
      <c r="C861" s="7">
        <v>31</v>
      </c>
    </row>
    <row r="862" spans="1:3" x14ac:dyDescent="0.25">
      <c r="A862" s="7">
        <v>5566</v>
      </c>
      <c r="B862" s="8" t="s">
        <v>487</v>
      </c>
      <c r="C862" s="7">
        <v>31</v>
      </c>
    </row>
    <row r="863" spans="1:3" x14ac:dyDescent="0.25">
      <c r="A863" s="7">
        <v>5567</v>
      </c>
      <c r="B863" s="8" t="s">
        <v>488</v>
      </c>
      <c r="C863" s="7">
        <v>31</v>
      </c>
    </row>
    <row r="864" spans="1:3" x14ac:dyDescent="0.25">
      <c r="A864" s="7">
        <v>5568</v>
      </c>
      <c r="B864" s="8" t="s">
        <v>489</v>
      </c>
      <c r="C864" s="7">
        <v>323</v>
      </c>
    </row>
    <row r="865" spans="1:3" x14ac:dyDescent="0.25">
      <c r="A865" s="7">
        <v>5569</v>
      </c>
      <c r="B865" s="8" t="s">
        <v>490</v>
      </c>
      <c r="C865" s="7">
        <v>323</v>
      </c>
    </row>
    <row r="866" spans="1:3" x14ac:dyDescent="0.25">
      <c r="A866" s="7">
        <v>5570</v>
      </c>
      <c r="B866" s="8" t="s">
        <v>491</v>
      </c>
      <c r="C866" s="7">
        <v>323</v>
      </c>
    </row>
    <row r="867" spans="1:3" x14ac:dyDescent="0.25">
      <c r="A867" s="7">
        <v>5571</v>
      </c>
      <c r="B867" s="8" t="s">
        <v>492</v>
      </c>
      <c r="C867" s="7">
        <v>323</v>
      </c>
    </row>
    <row r="868" spans="1:3" x14ac:dyDescent="0.25">
      <c r="A868" s="7">
        <v>5572</v>
      </c>
      <c r="B868" s="8" t="s">
        <v>493</v>
      </c>
      <c r="C868" s="7">
        <v>323</v>
      </c>
    </row>
    <row r="869" spans="1:3" x14ac:dyDescent="0.25">
      <c r="A869" s="7">
        <v>5573</v>
      </c>
      <c r="B869" s="8" t="s">
        <v>494</v>
      </c>
      <c r="C869" s="7">
        <v>323</v>
      </c>
    </row>
    <row r="870" spans="1:3" x14ac:dyDescent="0.25">
      <c r="A870" s="7">
        <v>5574</v>
      </c>
      <c r="B870" s="8" t="s">
        <v>495</v>
      </c>
      <c r="C870" s="7">
        <v>323</v>
      </c>
    </row>
    <row r="871" spans="1:3" x14ac:dyDescent="0.25">
      <c r="A871" s="7">
        <v>5575</v>
      </c>
      <c r="B871" s="8" t="s">
        <v>496</v>
      </c>
      <c r="C871" s="7">
        <v>323</v>
      </c>
    </row>
    <row r="872" spans="1:3" x14ac:dyDescent="0.25">
      <c r="A872" s="7">
        <v>5576</v>
      </c>
      <c r="B872" s="8" t="s">
        <v>497</v>
      </c>
      <c r="C872" s="7">
        <v>323</v>
      </c>
    </row>
    <row r="873" spans="1:3" x14ac:dyDescent="0.25">
      <c r="A873" s="7">
        <v>5577</v>
      </c>
      <c r="B873" s="8" t="s">
        <v>498</v>
      </c>
      <c r="C873" s="7">
        <v>323</v>
      </c>
    </row>
    <row r="874" spans="1:3" x14ac:dyDescent="0.25">
      <c r="A874" s="7">
        <v>5578</v>
      </c>
      <c r="B874" s="8" t="s">
        <v>499</v>
      </c>
      <c r="C874" s="7">
        <v>323</v>
      </c>
    </row>
    <row r="875" spans="1:3" x14ac:dyDescent="0.25">
      <c r="A875" s="7">
        <v>5579</v>
      </c>
      <c r="B875" s="8" t="s">
        <v>500</v>
      </c>
      <c r="C875" s="7">
        <v>323</v>
      </c>
    </row>
    <row r="876" spans="1:3" x14ac:dyDescent="0.25">
      <c r="A876" s="7">
        <v>5580</v>
      </c>
      <c r="B876" s="8" t="s">
        <v>501</v>
      </c>
      <c r="C876" s="7">
        <v>323</v>
      </c>
    </row>
    <row r="877" spans="1:3" x14ac:dyDescent="0.25">
      <c r="A877" s="7">
        <v>5581</v>
      </c>
      <c r="B877" s="8" t="s">
        <v>502</v>
      </c>
      <c r="C877" s="7">
        <v>323</v>
      </c>
    </row>
    <row r="878" spans="1:3" x14ac:dyDescent="0.25">
      <c r="A878" s="7">
        <v>5582</v>
      </c>
      <c r="B878" s="8" t="s">
        <v>503</v>
      </c>
      <c r="C878" s="7">
        <v>323</v>
      </c>
    </row>
    <row r="879" spans="1:3" x14ac:dyDescent="0.25">
      <c r="A879" s="7">
        <v>5583</v>
      </c>
      <c r="B879" s="8" t="s">
        <v>504</v>
      </c>
      <c r="C879" s="7">
        <v>323</v>
      </c>
    </row>
    <row r="880" spans="1:3" x14ac:dyDescent="0.25">
      <c r="A880" s="7">
        <v>5584</v>
      </c>
      <c r="B880" s="8" t="s">
        <v>505</v>
      </c>
      <c r="C880" s="7">
        <v>323</v>
      </c>
    </row>
    <row r="881" spans="1:3" x14ac:dyDescent="0.25">
      <c r="A881" s="7">
        <v>5585</v>
      </c>
      <c r="B881" s="8" t="s">
        <v>506</v>
      </c>
      <c r="C881" s="7">
        <v>323</v>
      </c>
    </row>
    <row r="882" spans="1:3" x14ac:dyDescent="0.25">
      <c r="A882" s="7">
        <v>5586</v>
      </c>
      <c r="B882" s="8" t="s">
        <v>507</v>
      </c>
      <c r="C882" s="7">
        <v>323</v>
      </c>
    </row>
    <row r="883" spans="1:3" x14ac:dyDescent="0.25">
      <c r="A883" s="7">
        <v>5587</v>
      </c>
      <c r="B883" s="8" t="s">
        <v>508</v>
      </c>
      <c r="C883" s="7">
        <v>323</v>
      </c>
    </row>
    <row r="884" spans="1:3" x14ac:dyDescent="0.25">
      <c r="A884" s="7">
        <v>5588</v>
      </c>
      <c r="B884" s="8" t="s">
        <v>374</v>
      </c>
      <c r="C884" s="7">
        <v>323</v>
      </c>
    </row>
    <row r="885" spans="1:3" x14ac:dyDescent="0.25">
      <c r="A885" s="7">
        <v>5589</v>
      </c>
      <c r="B885" s="8" t="s">
        <v>420</v>
      </c>
      <c r="C885" s="7">
        <v>323</v>
      </c>
    </row>
    <row r="886" spans="1:3" x14ac:dyDescent="0.25">
      <c r="A886" s="7">
        <v>5590</v>
      </c>
      <c r="B886" s="8" t="s">
        <v>510</v>
      </c>
      <c r="C886" s="7">
        <v>315</v>
      </c>
    </row>
    <row r="887" spans="1:3" x14ac:dyDescent="0.25">
      <c r="A887" s="7">
        <v>5591</v>
      </c>
      <c r="B887" s="8" t="s">
        <v>506</v>
      </c>
      <c r="C887" s="7">
        <v>315</v>
      </c>
    </row>
    <row r="888" spans="1:3" x14ac:dyDescent="0.25">
      <c r="A888" s="7">
        <v>5592</v>
      </c>
      <c r="B888" s="8" t="s">
        <v>511</v>
      </c>
      <c r="C888" s="7">
        <v>315</v>
      </c>
    </row>
    <row r="889" spans="1:3" x14ac:dyDescent="0.25">
      <c r="A889" s="7">
        <v>5593</v>
      </c>
      <c r="B889" s="8" t="s">
        <v>512</v>
      </c>
      <c r="C889" s="7">
        <v>315</v>
      </c>
    </row>
    <row r="890" spans="1:3" x14ac:dyDescent="0.25">
      <c r="A890" s="7">
        <v>5594</v>
      </c>
      <c r="B890" s="8" t="s">
        <v>433</v>
      </c>
      <c r="C890" s="7">
        <v>315</v>
      </c>
    </row>
    <row r="891" spans="1:3" x14ac:dyDescent="0.25">
      <c r="A891" s="7">
        <v>5595</v>
      </c>
      <c r="B891" s="8" t="s">
        <v>349</v>
      </c>
      <c r="C891" s="7">
        <v>315</v>
      </c>
    </row>
    <row r="892" spans="1:3" x14ac:dyDescent="0.25">
      <c r="A892" s="7">
        <v>5596</v>
      </c>
      <c r="B892" s="8" t="s">
        <v>454</v>
      </c>
      <c r="C892" s="7">
        <v>315</v>
      </c>
    </row>
    <row r="893" spans="1:3" x14ac:dyDescent="0.25">
      <c r="A893" s="7">
        <v>5597</v>
      </c>
      <c r="B893" s="8" t="s">
        <v>928</v>
      </c>
      <c r="C893" s="7">
        <v>308</v>
      </c>
    </row>
    <row r="894" spans="1:3" x14ac:dyDescent="0.25">
      <c r="A894" s="7">
        <v>5598</v>
      </c>
      <c r="B894" s="8" t="s">
        <v>929</v>
      </c>
      <c r="C894" s="7">
        <v>308</v>
      </c>
    </row>
    <row r="895" spans="1:3" x14ac:dyDescent="0.25">
      <c r="A895" s="7">
        <v>5599</v>
      </c>
      <c r="B895" s="8" t="s">
        <v>930</v>
      </c>
      <c r="C895" s="7">
        <v>308</v>
      </c>
    </row>
    <row r="896" spans="1:3" x14ac:dyDescent="0.25">
      <c r="A896" s="7">
        <v>5600</v>
      </c>
      <c r="B896" s="8" t="s">
        <v>931</v>
      </c>
      <c r="C896" s="7">
        <v>308</v>
      </c>
    </row>
    <row r="897" spans="1:3" x14ac:dyDescent="0.25">
      <c r="A897" s="7">
        <v>5601</v>
      </c>
      <c r="B897" s="8" t="s">
        <v>374</v>
      </c>
      <c r="C897" s="7">
        <v>308</v>
      </c>
    </row>
    <row r="898" spans="1:3" x14ac:dyDescent="0.25">
      <c r="A898" s="7">
        <v>5603</v>
      </c>
      <c r="B898" s="8" t="s">
        <v>377</v>
      </c>
      <c r="C898" s="7">
        <v>308</v>
      </c>
    </row>
    <row r="899" spans="1:3" x14ac:dyDescent="0.25">
      <c r="A899" s="7">
        <v>5604</v>
      </c>
      <c r="B899" s="8" t="s">
        <v>932</v>
      </c>
      <c r="C899" s="7">
        <v>308</v>
      </c>
    </row>
    <row r="900" spans="1:3" x14ac:dyDescent="0.25">
      <c r="A900" s="7">
        <v>5605</v>
      </c>
      <c r="B900" s="8" t="s">
        <v>933</v>
      </c>
      <c r="C900" s="7">
        <v>308</v>
      </c>
    </row>
    <row r="901" spans="1:3" x14ac:dyDescent="0.25">
      <c r="A901" s="7">
        <v>5606</v>
      </c>
      <c r="B901" s="8" t="s">
        <v>529</v>
      </c>
      <c r="C901" s="7">
        <v>83</v>
      </c>
    </row>
    <row r="902" spans="1:3" x14ac:dyDescent="0.25">
      <c r="A902" s="7">
        <v>5613</v>
      </c>
      <c r="B902" s="8" t="s">
        <v>934</v>
      </c>
      <c r="C902" s="7">
        <v>300</v>
      </c>
    </row>
    <row r="903" spans="1:3" x14ac:dyDescent="0.25">
      <c r="A903" s="7">
        <v>5651</v>
      </c>
      <c r="B903" s="8" t="s">
        <v>229</v>
      </c>
      <c r="C903" s="7">
        <v>324</v>
      </c>
    </row>
    <row r="904" spans="1:3" x14ac:dyDescent="0.25">
      <c r="A904" s="7">
        <v>5662</v>
      </c>
      <c r="B904" s="8" t="s">
        <v>533</v>
      </c>
      <c r="C904" s="7">
        <v>332</v>
      </c>
    </row>
    <row r="905" spans="1:3" x14ac:dyDescent="0.25">
      <c r="A905" s="7">
        <v>5663</v>
      </c>
      <c r="B905" s="8" t="s">
        <v>534</v>
      </c>
      <c r="C905" s="7">
        <v>332</v>
      </c>
    </row>
    <row r="906" spans="1:3" x14ac:dyDescent="0.25">
      <c r="A906" s="7">
        <v>5664</v>
      </c>
      <c r="B906" s="8" t="s">
        <v>535</v>
      </c>
      <c r="C906" s="7">
        <v>332</v>
      </c>
    </row>
    <row r="907" spans="1:3" x14ac:dyDescent="0.25">
      <c r="A907" s="7">
        <v>5665</v>
      </c>
      <c r="B907" s="8" t="s">
        <v>536</v>
      </c>
      <c r="C907" s="7">
        <v>332</v>
      </c>
    </row>
    <row r="908" spans="1:3" x14ac:dyDescent="0.25">
      <c r="A908" s="7">
        <v>5666</v>
      </c>
      <c r="B908" s="8" t="s">
        <v>537</v>
      </c>
      <c r="C908" s="7">
        <v>332</v>
      </c>
    </row>
    <row r="909" spans="1:3" x14ac:dyDescent="0.25">
      <c r="A909" s="7">
        <v>5667</v>
      </c>
      <c r="B909" s="8" t="s">
        <v>296</v>
      </c>
      <c r="C909" s="7">
        <v>329</v>
      </c>
    </row>
    <row r="910" spans="1:3" x14ac:dyDescent="0.25">
      <c r="A910" s="7">
        <v>5668</v>
      </c>
      <c r="B910" s="8" t="s">
        <v>538</v>
      </c>
      <c r="C910" s="7">
        <v>329</v>
      </c>
    </row>
    <row r="911" spans="1:3" x14ac:dyDescent="0.25">
      <c r="A911" s="7">
        <v>5669</v>
      </c>
      <c r="B911" s="8" t="s">
        <v>539</v>
      </c>
      <c r="C911" s="7">
        <v>329</v>
      </c>
    </row>
    <row r="912" spans="1:3" x14ac:dyDescent="0.25">
      <c r="A912" s="7">
        <v>5670</v>
      </c>
      <c r="B912" s="8" t="s">
        <v>540</v>
      </c>
      <c r="C912" s="7">
        <v>329</v>
      </c>
    </row>
    <row r="913" spans="1:3" x14ac:dyDescent="0.25">
      <c r="A913" s="7">
        <v>5671</v>
      </c>
      <c r="B913" s="8" t="s">
        <v>541</v>
      </c>
      <c r="C913" s="7">
        <v>329</v>
      </c>
    </row>
    <row r="914" spans="1:3" x14ac:dyDescent="0.25">
      <c r="A914" s="7">
        <v>5672</v>
      </c>
      <c r="B914" s="8" t="s">
        <v>542</v>
      </c>
      <c r="C914" s="7">
        <v>330</v>
      </c>
    </row>
    <row r="915" spans="1:3" x14ac:dyDescent="0.25">
      <c r="A915" s="7">
        <v>5673</v>
      </c>
      <c r="B915" s="8" t="s">
        <v>543</v>
      </c>
      <c r="C915" s="7">
        <v>330</v>
      </c>
    </row>
    <row r="916" spans="1:3" x14ac:dyDescent="0.25">
      <c r="A916" s="7">
        <v>5674</v>
      </c>
      <c r="B916" s="8" t="s">
        <v>544</v>
      </c>
      <c r="C916" s="7">
        <v>330</v>
      </c>
    </row>
    <row r="917" spans="1:3" x14ac:dyDescent="0.25">
      <c r="A917" s="7">
        <v>5675</v>
      </c>
      <c r="B917" s="8" t="s">
        <v>545</v>
      </c>
      <c r="C917" s="7">
        <v>330</v>
      </c>
    </row>
    <row r="918" spans="1:3" x14ac:dyDescent="0.25">
      <c r="A918" s="7">
        <v>5676</v>
      </c>
      <c r="B918" s="8" t="s">
        <v>546</v>
      </c>
      <c r="C918" s="7">
        <v>330</v>
      </c>
    </row>
    <row r="919" spans="1:3" x14ac:dyDescent="0.25">
      <c r="A919" s="7">
        <v>5678</v>
      </c>
      <c r="B919" s="8" t="s">
        <v>230</v>
      </c>
      <c r="C919" s="7">
        <v>334</v>
      </c>
    </row>
    <row r="920" spans="1:3" x14ac:dyDescent="0.25">
      <c r="A920" s="7">
        <v>5679</v>
      </c>
      <c r="B920" s="8" t="s">
        <v>547</v>
      </c>
      <c r="C920" s="7">
        <v>89</v>
      </c>
    </row>
    <row r="921" spans="1:3" x14ac:dyDescent="0.25">
      <c r="A921" s="7">
        <v>5680</v>
      </c>
      <c r="B921" s="8" t="s">
        <v>548</v>
      </c>
      <c r="C921" s="7">
        <v>89</v>
      </c>
    </row>
    <row r="922" spans="1:3" x14ac:dyDescent="0.25">
      <c r="A922" s="7">
        <v>5681</v>
      </c>
      <c r="B922" s="8" t="s">
        <v>549</v>
      </c>
      <c r="C922" s="7">
        <v>89</v>
      </c>
    </row>
    <row r="923" spans="1:3" x14ac:dyDescent="0.25">
      <c r="A923" s="7">
        <v>5685</v>
      </c>
      <c r="B923" s="8" t="s">
        <v>304</v>
      </c>
      <c r="C923" s="7">
        <v>292</v>
      </c>
    </row>
    <row r="924" spans="1:3" x14ac:dyDescent="0.25">
      <c r="A924" s="7">
        <v>5686</v>
      </c>
      <c r="B924" s="8" t="s">
        <v>550</v>
      </c>
      <c r="C924" s="7">
        <v>292</v>
      </c>
    </row>
    <row r="925" spans="1:3" x14ac:dyDescent="0.25">
      <c r="A925" s="7">
        <v>5687</v>
      </c>
      <c r="B925" s="8" t="s">
        <v>551</v>
      </c>
      <c r="C925" s="7">
        <v>292</v>
      </c>
    </row>
    <row r="926" spans="1:3" x14ac:dyDescent="0.25">
      <c r="A926" s="7">
        <v>5689</v>
      </c>
      <c r="B926" s="8" t="s">
        <v>552</v>
      </c>
      <c r="C926" s="7">
        <v>292</v>
      </c>
    </row>
    <row r="927" spans="1:3" x14ac:dyDescent="0.25">
      <c r="A927" s="7">
        <v>5690</v>
      </c>
      <c r="B927" s="8" t="s">
        <v>553</v>
      </c>
      <c r="C927" s="7">
        <v>292</v>
      </c>
    </row>
    <row r="928" spans="1:3" x14ac:dyDescent="0.25">
      <c r="A928" s="7">
        <v>5691</v>
      </c>
      <c r="B928" s="8" t="s">
        <v>554</v>
      </c>
      <c r="C928" s="7">
        <v>301</v>
      </c>
    </row>
    <row r="929" spans="1:3" x14ac:dyDescent="0.25">
      <c r="A929" s="7">
        <v>5692</v>
      </c>
      <c r="B929" s="8" t="s">
        <v>555</v>
      </c>
      <c r="C929" s="7">
        <v>292</v>
      </c>
    </row>
    <row r="930" spans="1:3" x14ac:dyDescent="0.25">
      <c r="A930" s="7">
        <v>5693</v>
      </c>
      <c r="B930" s="8" t="s">
        <v>556</v>
      </c>
      <c r="C930" s="7">
        <v>300</v>
      </c>
    </row>
    <row r="931" spans="1:3" x14ac:dyDescent="0.25">
      <c r="A931" s="7">
        <v>5694</v>
      </c>
      <c r="B931" s="8" t="s">
        <v>376</v>
      </c>
      <c r="C931" s="7">
        <v>300</v>
      </c>
    </row>
    <row r="932" spans="1:3" x14ac:dyDescent="0.25">
      <c r="A932" s="7">
        <v>5695</v>
      </c>
      <c r="B932" s="8" t="s">
        <v>374</v>
      </c>
      <c r="C932" s="7">
        <v>300</v>
      </c>
    </row>
    <row r="933" spans="1:3" x14ac:dyDescent="0.25">
      <c r="A933" s="7">
        <v>5696</v>
      </c>
      <c r="B933" s="8" t="s">
        <v>375</v>
      </c>
      <c r="C933" s="7">
        <v>300</v>
      </c>
    </row>
    <row r="934" spans="1:3" x14ac:dyDescent="0.25">
      <c r="A934" s="7">
        <v>5697</v>
      </c>
      <c r="B934" s="8" t="s">
        <v>557</v>
      </c>
      <c r="C934" s="7">
        <v>300</v>
      </c>
    </row>
    <row r="935" spans="1:3" x14ac:dyDescent="0.25">
      <c r="A935" s="7">
        <v>5698</v>
      </c>
      <c r="B935" s="8" t="s">
        <v>558</v>
      </c>
      <c r="C935" s="7">
        <v>300</v>
      </c>
    </row>
    <row r="936" spans="1:3" x14ac:dyDescent="0.25">
      <c r="A936" s="7">
        <v>5699</v>
      </c>
      <c r="B936" s="8" t="s">
        <v>362</v>
      </c>
      <c r="C936" s="7">
        <v>300</v>
      </c>
    </row>
    <row r="937" spans="1:3" x14ac:dyDescent="0.25">
      <c r="A937" s="7">
        <v>5700</v>
      </c>
      <c r="B937" s="8" t="s">
        <v>444</v>
      </c>
      <c r="C937" s="7">
        <v>300</v>
      </c>
    </row>
    <row r="938" spans="1:3" x14ac:dyDescent="0.25">
      <c r="A938" s="7">
        <v>5701</v>
      </c>
      <c r="B938" s="8" t="s">
        <v>371</v>
      </c>
      <c r="C938" s="7">
        <v>300</v>
      </c>
    </row>
    <row r="939" spans="1:3" x14ac:dyDescent="0.25">
      <c r="A939" s="7">
        <v>5702</v>
      </c>
      <c r="B939" s="8" t="s">
        <v>372</v>
      </c>
      <c r="C939" s="7">
        <v>300</v>
      </c>
    </row>
    <row r="940" spans="1:3" x14ac:dyDescent="0.25">
      <c r="A940" s="7">
        <v>5703</v>
      </c>
      <c r="B940" s="8" t="s">
        <v>373</v>
      </c>
      <c r="C940" s="7">
        <v>300</v>
      </c>
    </row>
    <row r="941" spans="1:3" x14ac:dyDescent="0.25">
      <c r="A941" s="7">
        <v>5704</v>
      </c>
      <c r="B941" s="8" t="s">
        <v>363</v>
      </c>
      <c r="C941" s="7">
        <v>300</v>
      </c>
    </row>
    <row r="942" spans="1:3" x14ac:dyDescent="0.25">
      <c r="A942" s="7">
        <v>5705</v>
      </c>
      <c r="B942" s="8" t="s">
        <v>364</v>
      </c>
      <c r="C942" s="7">
        <v>300</v>
      </c>
    </row>
    <row r="943" spans="1:3" x14ac:dyDescent="0.25">
      <c r="A943" s="7">
        <v>5706</v>
      </c>
      <c r="B943" s="8" t="s">
        <v>365</v>
      </c>
      <c r="C943" s="7">
        <v>300</v>
      </c>
    </row>
    <row r="944" spans="1:3" x14ac:dyDescent="0.25">
      <c r="A944" s="7">
        <v>5707</v>
      </c>
      <c r="B944" s="8" t="s">
        <v>366</v>
      </c>
      <c r="C944" s="7">
        <v>300</v>
      </c>
    </row>
    <row r="945" spans="1:3" x14ac:dyDescent="0.25">
      <c r="A945" s="7">
        <v>5708</v>
      </c>
      <c r="B945" s="8" t="s">
        <v>367</v>
      </c>
      <c r="C945" s="7">
        <v>300</v>
      </c>
    </row>
    <row r="946" spans="1:3" x14ac:dyDescent="0.25">
      <c r="A946" s="7">
        <v>5709</v>
      </c>
      <c r="B946" s="8" t="s">
        <v>368</v>
      </c>
      <c r="C946" s="7">
        <v>300</v>
      </c>
    </row>
    <row r="947" spans="1:3" x14ac:dyDescent="0.25">
      <c r="A947" s="7">
        <v>5710</v>
      </c>
      <c r="B947" s="8" t="s">
        <v>369</v>
      </c>
      <c r="C947" s="7">
        <v>300</v>
      </c>
    </row>
    <row r="948" spans="1:3" x14ac:dyDescent="0.25">
      <c r="A948" s="7">
        <v>5711</v>
      </c>
      <c r="B948" s="8" t="s">
        <v>370</v>
      </c>
      <c r="C948" s="7">
        <v>300</v>
      </c>
    </row>
    <row r="949" spans="1:3" x14ac:dyDescent="0.25">
      <c r="A949" s="7">
        <v>5712</v>
      </c>
      <c r="B949" s="8" t="s">
        <v>373</v>
      </c>
      <c r="C949" s="7">
        <v>301</v>
      </c>
    </row>
    <row r="950" spans="1:3" x14ac:dyDescent="0.25">
      <c r="A950" s="7">
        <v>5713</v>
      </c>
      <c r="B950" s="8" t="s">
        <v>556</v>
      </c>
      <c r="C950" s="7">
        <v>301</v>
      </c>
    </row>
    <row r="951" spans="1:3" x14ac:dyDescent="0.25">
      <c r="A951" s="7">
        <v>5714</v>
      </c>
      <c r="B951" s="8" t="s">
        <v>376</v>
      </c>
      <c r="C951" s="7">
        <v>301</v>
      </c>
    </row>
    <row r="952" spans="1:3" x14ac:dyDescent="0.25">
      <c r="A952" s="7">
        <v>5715</v>
      </c>
      <c r="B952" s="8" t="s">
        <v>374</v>
      </c>
      <c r="C952" s="7">
        <v>301</v>
      </c>
    </row>
    <row r="953" spans="1:3" x14ac:dyDescent="0.25">
      <c r="A953" s="7">
        <v>5716</v>
      </c>
      <c r="B953" s="8" t="s">
        <v>375</v>
      </c>
      <c r="C953" s="7">
        <v>301</v>
      </c>
    </row>
    <row r="954" spans="1:3" x14ac:dyDescent="0.25">
      <c r="A954" s="7">
        <v>5717</v>
      </c>
      <c r="B954" s="8" t="s">
        <v>557</v>
      </c>
      <c r="C954" s="7">
        <v>301</v>
      </c>
    </row>
    <row r="955" spans="1:3" x14ac:dyDescent="0.25">
      <c r="A955" s="7">
        <v>5718</v>
      </c>
      <c r="B955" s="8" t="s">
        <v>559</v>
      </c>
      <c r="C955" s="7">
        <v>293</v>
      </c>
    </row>
    <row r="956" spans="1:3" x14ac:dyDescent="0.25">
      <c r="A956" s="7">
        <v>5719</v>
      </c>
      <c r="B956" s="8" t="s">
        <v>558</v>
      </c>
      <c r="C956" s="7">
        <v>301</v>
      </c>
    </row>
    <row r="957" spans="1:3" x14ac:dyDescent="0.25">
      <c r="A957" s="7">
        <v>5720</v>
      </c>
      <c r="B957" s="8" t="s">
        <v>560</v>
      </c>
      <c r="C957" s="7">
        <v>293</v>
      </c>
    </row>
    <row r="958" spans="1:3" x14ac:dyDescent="0.25">
      <c r="A958" s="7">
        <v>5721</v>
      </c>
      <c r="B958" s="8" t="s">
        <v>362</v>
      </c>
      <c r="C958" s="7">
        <v>301</v>
      </c>
    </row>
    <row r="959" spans="1:3" x14ac:dyDescent="0.25">
      <c r="A959" s="7">
        <v>5722</v>
      </c>
      <c r="B959" s="8" t="s">
        <v>444</v>
      </c>
      <c r="C959" s="7">
        <v>301</v>
      </c>
    </row>
    <row r="960" spans="1:3" x14ac:dyDescent="0.25">
      <c r="A960" s="7">
        <v>5723</v>
      </c>
      <c r="B960" s="8" t="s">
        <v>371</v>
      </c>
      <c r="C960" s="7">
        <v>301</v>
      </c>
    </row>
    <row r="961" spans="1:3" x14ac:dyDescent="0.25">
      <c r="A961" s="7">
        <v>5724</v>
      </c>
      <c r="B961" s="8" t="s">
        <v>304</v>
      </c>
      <c r="C961" s="7">
        <v>293</v>
      </c>
    </row>
    <row r="962" spans="1:3" x14ac:dyDescent="0.25">
      <c r="A962" s="7">
        <v>5725</v>
      </c>
      <c r="B962" s="8" t="s">
        <v>372</v>
      </c>
      <c r="C962" s="7">
        <v>301</v>
      </c>
    </row>
    <row r="963" spans="1:3" x14ac:dyDescent="0.25">
      <c r="A963" s="7">
        <v>5726</v>
      </c>
      <c r="B963" s="8" t="s">
        <v>363</v>
      </c>
      <c r="C963" s="7">
        <v>301</v>
      </c>
    </row>
    <row r="964" spans="1:3" x14ac:dyDescent="0.25">
      <c r="A964" s="7">
        <v>5727</v>
      </c>
      <c r="B964" s="8" t="s">
        <v>364</v>
      </c>
      <c r="C964" s="7">
        <v>301</v>
      </c>
    </row>
    <row r="965" spans="1:3" x14ac:dyDescent="0.25">
      <c r="A965" s="7">
        <v>5728</v>
      </c>
      <c r="B965" s="8" t="s">
        <v>552</v>
      </c>
      <c r="C965" s="7">
        <v>293</v>
      </c>
    </row>
    <row r="966" spans="1:3" x14ac:dyDescent="0.25">
      <c r="A966" s="7">
        <v>5729</v>
      </c>
      <c r="B966" s="8" t="s">
        <v>365</v>
      </c>
      <c r="C966" s="7">
        <v>301</v>
      </c>
    </row>
    <row r="967" spans="1:3" x14ac:dyDescent="0.25">
      <c r="A967" s="7">
        <v>5730</v>
      </c>
      <c r="B967" s="8" t="s">
        <v>366</v>
      </c>
      <c r="C967" s="7">
        <v>301</v>
      </c>
    </row>
    <row r="968" spans="1:3" x14ac:dyDescent="0.25">
      <c r="A968" s="7">
        <v>5731</v>
      </c>
      <c r="B968" s="8" t="s">
        <v>367</v>
      </c>
      <c r="C968" s="7">
        <v>301</v>
      </c>
    </row>
    <row r="969" spans="1:3" x14ac:dyDescent="0.25">
      <c r="A969" s="7">
        <v>5732</v>
      </c>
      <c r="B969" s="8" t="s">
        <v>368</v>
      </c>
      <c r="C969" s="7">
        <v>301</v>
      </c>
    </row>
    <row r="970" spans="1:3" x14ac:dyDescent="0.25">
      <c r="A970" s="7">
        <v>5733</v>
      </c>
      <c r="B970" s="8" t="s">
        <v>369</v>
      </c>
      <c r="C970" s="7">
        <v>301</v>
      </c>
    </row>
    <row r="971" spans="1:3" x14ac:dyDescent="0.25">
      <c r="A971" s="7">
        <v>5734</v>
      </c>
      <c r="B971" s="8" t="s">
        <v>370</v>
      </c>
      <c r="C971" s="7">
        <v>301</v>
      </c>
    </row>
    <row r="972" spans="1:3" x14ac:dyDescent="0.25">
      <c r="A972" s="7">
        <v>5735</v>
      </c>
      <c r="B972" s="8" t="s">
        <v>561</v>
      </c>
      <c r="C972" s="7">
        <v>292</v>
      </c>
    </row>
    <row r="973" spans="1:3" x14ac:dyDescent="0.25">
      <c r="A973" s="7">
        <v>5736</v>
      </c>
      <c r="B973" s="8" t="s">
        <v>296</v>
      </c>
      <c r="C973" s="7">
        <v>292</v>
      </c>
    </row>
    <row r="974" spans="1:3" x14ac:dyDescent="0.25">
      <c r="A974" s="7">
        <v>5737</v>
      </c>
      <c r="B974" s="8" t="s">
        <v>562</v>
      </c>
      <c r="C974" s="7">
        <v>300</v>
      </c>
    </row>
    <row r="975" spans="1:3" x14ac:dyDescent="0.25">
      <c r="A975" s="7">
        <v>5738</v>
      </c>
      <c r="B975" s="8" t="s">
        <v>562</v>
      </c>
      <c r="C975" s="7">
        <v>301</v>
      </c>
    </row>
    <row r="976" spans="1:3" x14ac:dyDescent="0.25">
      <c r="A976" s="7">
        <v>5739</v>
      </c>
      <c r="B976" s="8" t="s">
        <v>556</v>
      </c>
      <c r="C976" s="7">
        <v>293</v>
      </c>
    </row>
    <row r="977" spans="1:3" x14ac:dyDescent="0.25">
      <c r="A977" s="7">
        <v>5740</v>
      </c>
      <c r="B977" s="8" t="s">
        <v>556</v>
      </c>
      <c r="C977" s="7">
        <v>20</v>
      </c>
    </row>
    <row r="978" spans="1:3" x14ac:dyDescent="0.25">
      <c r="A978" s="7">
        <v>5741</v>
      </c>
      <c r="B978" s="8" t="s">
        <v>296</v>
      </c>
      <c r="C978" s="7">
        <v>293</v>
      </c>
    </row>
    <row r="979" spans="1:3" x14ac:dyDescent="0.25">
      <c r="A979" s="7">
        <v>5742</v>
      </c>
      <c r="B979" s="8" t="s">
        <v>563</v>
      </c>
      <c r="C979" s="7">
        <v>70</v>
      </c>
    </row>
    <row r="980" spans="1:3" x14ac:dyDescent="0.25">
      <c r="A980" s="7">
        <v>5743</v>
      </c>
      <c r="B980" s="8" t="s">
        <v>564</v>
      </c>
      <c r="C980" s="7">
        <v>71</v>
      </c>
    </row>
    <row r="981" spans="1:3" x14ac:dyDescent="0.25">
      <c r="A981" s="7">
        <v>5744</v>
      </c>
      <c r="B981" s="8" t="s">
        <v>565</v>
      </c>
      <c r="C981" s="7">
        <v>71</v>
      </c>
    </row>
    <row r="982" spans="1:3" x14ac:dyDescent="0.25">
      <c r="A982" s="7">
        <v>5745</v>
      </c>
      <c r="B982" s="8" t="s">
        <v>566</v>
      </c>
      <c r="C982" s="7">
        <v>71</v>
      </c>
    </row>
    <row r="983" spans="1:3" x14ac:dyDescent="0.25">
      <c r="A983" s="7">
        <v>5746</v>
      </c>
      <c r="B983" s="8" t="s">
        <v>567</v>
      </c>
      <c r="C983" s="7">
        <v>71</v>
      </c>
    </row>
    <row r="984" spans="1:3" x14ac:dyDescent="0.25">
      <c r="A984" s="7">
        <v>5747</v>
      </c>
      <c r="B984" s="8" t="s">
        <v>568</v>
      </c>
      <c r="C984" s="7">
        <v>71</v>
      </c>
    </row>
    <row r="985" spans="1:3" x14ac:dyDescent="0.25">
      <c r="A985" s="7">
        <v>5748</v>
      </c>
      <c r="B985" s="8" t="s">
        <v>569</v>
      </c>
      <c r="C985" s="7">
        <v>71</v>
      </c>
    </row>
    <row r="986" spans="1:3" x14ac:dyDescent="0.25">
      <c r="A986" s="7">
        <v>5749</v>
      </c>
      <c r="B986" s="8" t="s">
        <v>570</v>
      </c>
      <c r="C986" s="7">
        <v>71</v>
      </c>
    </row>
    <row r="987" spans="1:3" x14ac:dyDescent="0.25">
      <c r="A987" s="7">
        <v>5750</v>
      </c>
      <c r="B987" s="8" t="s">
        <v>571</v>
      </c>
      <c r="C987" s="7">
        <v>71</v>
      </c>
    </row>
    <row r="988" spans="1:3" x14ac:dyDescent="0.25">
      <c r="A988" s="7">
        <v>5751</v>
      </c>
      <c r="B988" s="8" t="s">
        <v>572</v>
      </c>
      <c r="C988" s="7">
        <v>71</v>
      </c>
    </row>
    <row r="989" spans="1:3" x14ac:dyDescent="0.25">
      <c r="A989" s="7">
        <v>5752</v>
      </c>
      <c r="B989" s="8" t="s">
        <v>573</v>
      </c>
      <c r="C989" s="7">
        <v>71</v>
      </c>
    </row>
    <row r="990" spans="1:3" x14ac:dyDescent="0.25">
      <c r="A990" s="7">
        <v>5753</v>
      </c>
      <c r="B990" s="8" t="s">
        <v>574</v>
      </c>
      <c r="C990" s="7">
        <v>71</v>
      </c>
    </row>
    <row r="991" spans="1:3" x14ac:dyDescent="0.25">
      <c r="A991" s="7">
        <v>5754</v>
      </c>
      <c r="B991" s="8" t="s">
        <v>575</v>
      </c>
      <c r="C991" s="7">
        <v>294</v>
      </c>
    </row>
    <row r="992" spans="1:3" x14ac:dyDescent="0.25">
      <c r="A992" s="7">
        <v>5755</v>
      </c>
      <c r="B992" s="8" t="s">
        <v>576</v>
      </c>
      <c r="C992" s="7">
        <v>294</v>
      </c>
    </row>
    <row r="993" spans="1:3" x14ac:dyDescent="0.25">
      <c r="A993" s="7">
        <v>5756</v>
      </c>
      <c r="B993" s="8" t="s">
        <v>577</v>
      </c>
      <c r="C993" s="7">
        <v>294</v>
      </c>
    </row>
    <row r="994" spans="1:3" x14ac:dyDescent="0.25">
      <c r="A994" s="7">
        <v>5757</v>
      </c>
      <c r="B994" s="8" t="s">
        <v>578</v>
      </c>
      <c r="C994" s="7">
        <v>294</v>
      </c>
    </row>
    <row r="995" spans="1:3" x14ac:dyDescent="0.25">
      <c r="A995" s="7">
        <v>5758</v>
      </c>
      <c r="B995" s="8" t="s">
        <v>579</v>
      </c>
      <c r="C995" s="7">
        <v>294</v>
      </c>
    </row>
    <row r="996" spans="1:3" x14ac:dyDescent="0.25">
      <c r="A996" s="7">
        <v>5759</v>
      </c>
      <c r="B996" s="8" t="s">
        <v>580</v>
      </c>
      <c r="C996" s="7">
        <v>294</v>
      </c>
    </row>
    <row r="997" spans="1:3" x14ac:dyDescent="0.25">
      <c r="A997" s="7">
        <v>5760</v>
      </c>
      <c r="B997" s="8" t="s">
        <v>556</v>
      </c>
      <c r="C997" s="7">
        <v>294</v>
      </c>
    </row>
    <row r="998" spans="1:3" x14ac:dyDescent="0.25">
      <c r="A998" s="7">
        <v>5761</v>
      </c>
      <c r="B998" s="8" t="s">
        <v>296</v>
      </c>
      <c r="C998" s="7">
        <v>294</v>
      </c>
    </row>
    <row r="999" spans="1:3" x14ac:dyDescent="0.25">
      <c r="A999" s="7">
        <v>5762</v>
      </c>
      <c r="B999" s="8" t="s">
        <v>581</v>
      </c>
      <c r="C999" s="7">
        <v>71</v>
      </c>
    </row>
    <row r="1000" spans="1:3" x14ac:dyDescent="0.25">
      <c r="A1000" s="7">
        <v>5763</v>
      </c>
      <c r="B1000" s="8" t="s">
        <v>559</v>
      </c>
      <c r="C1000" s="7">
        <v>295</v>
      </c>
    </row>
    <row r="1001" spans="1:3" x14ac:dyDescent="0.25">
      <c r="A1001" s="7">
        <v>5764</v>
      </c>
      <c r="B1001" s="8" t="s">
        <v>582</v>
      </c>
      <c r="C1001" s="7">
        <v>295</v>
      </c>
    </row>
    <row r="1002" spans="1:3" x14ac:dyDescent="0.25">
      <c r="A1002" s="7">
        <v>5765</v>
      </c>
      <c r="B1002" s="8" t="s">
        <v>935</v>
      </c>
      <c r="C1002" s="7">
        <v>295</v>
      </c>
    </row>
    <row r="1003" spans="1:3" x14ac:dyDescent="0.25">
      <c r="A1003" s="7">
        <v>5766</v>
      </c>
      <c r="B1003" s="8" t="s">
        <v>583</v>
      </c>
      <c r="C1003" s="7">
        <v>295</v>
      </c>
    </row>
    <row r="1004" spans="1:3" x14ac:dyDescent="0.25">
      <c r="A1004" s="7">
        <v>5767</v>
      </c>
      <c r="B1004" s="8" t="s">
        <v>584</v>
      </c>
      <c r="C1004" s="7">
        <v>295</v>
      </c>
    </row>
    <row r="1005" spans="1:3" x14ac:dyDescent="0.25">
      <c r="A1005" s="7">
        <v>5768</v>
      </c>
      <c r="B1005" s="8" t="s">
        <v>556</v>
      </c>
      <c r="C1005" s="7">
        <v>295</v>
      </c>
    </row>
    <row r="1006" spans="1:3" x14ac:dyDescent="0.25">
      <c r="A1006" s="7">
        <v>5769</v>
      </c>
      <c r="B1006" s="8" t="s">
        <v>296</v>
      </c>
      <c r="C1006" s="7">
        <v>295</v>
      </c>
    </row>
    <row r="1007" spans="1:3" x14ac:dyDescent="0.25">
      <c r="A1007" s="7">
        <v>5770</v>
      </c>
      <c r="B1007" s="8" t="s">
        <v>585</v>
      </c>
      <c r="C1007" s="7">
        <v>296</v>
      </c>
    </row>
    <row r="1008" spans="1:3" x14ac:dyDescent="0.25">
      <c r="A1008" s="7">
        <v>5771</v>
      </c>
      <c r="B1008" s="8" t="s">
        <v>936</v>
      </c>
      <c r="C1008" s="7">
        <v>296</v>
      </c>
    </row>
    <row r="1009" spans="1:3" x14ac:dyDescent="0.25">
      <c r="A1009" s="7">
        <v>5772</v>
      </c>
      <c r="B1009" s="8" t="s">
        <v>937</v>
      </c>
      <c r="C1009" s="7">
        <v>296</v>
      </c>
    </row>
    <row r="1010" spans="1:3" x14ac:dyDescent="0.25">
      <c r="A1010" s="7">
        <v>5773</v>
      </c>
      <c r="B1010" s="8" t="s">
        <v>938</v>
      </c>
      <c r="C1010" s="7">
        <v>296</v>
      </c>
    </row>
    <row r="1011" spans="1:3" x14ac:dyDescent="0.25">
      <c r="A1011" s="7">
        <v>5774</v>
      </c>
      <c r="B1011" s="8" t="s">
        <v>556</v>
      </c>
      <c r="C1011" s="7">
        <v>296</v>
      </c>
    </row>
    <row r="1012" spans="1:3" x14ac:dyDescent="0.25">
      <c r="A1012" s="7">
        <v>5775</v>
      </c>
      <c r="B1012" s="8" t="s">
        <v>296</v>
      </c>
      <c r="C1012" s="7">
        <v>296</v>
      </c>
    </row>
    <row r="1013" spans="1:3" x14ac:dyDescent="0.25">
      <c r="A1013" s="7">
        <v>5776</v>
      </c>
      <c r="B1013" s="8" t="s">
        <v>598</v>
      </c>
      <c r="C1013" s="7">
        <v>296</v>
      </c>
    </row>
    <row r="1014" spans="1:3" x14ac:dyDescent="0.25">
      <c r="A1014" s="7">
        <v>5777</v>
      </c>
      <c r="B1014" s="8" t="s">
        <v>538</v>
      </c>
      <c r="C1014" s="7">
        <v>297</v>
      </c>
    </row>
    <row r="1015" spans="1:3" x14ac:dyDescent="0.25">
      <c r="A1015" s="7">
        <v>5778</v>
      </c>
      <c r="B1015" s="8" t="s">
        <v>361</v>
      </c>
      <c r="C1015" s="7">
        <v>297</v>
      </c>
    </row>
    <row r="1016" spans="1:3" x14ac:dyDescent="0.25">
      <c r="A1016" s="7">
        <v>5779</v>
      </c>
      <c r="B1016" s="8" t="s">
        <v>939</v>
      </c>
      <c r="C1016" s="7">
        <v>297</v>
      </c>
    </row>
    <row r="1017" spans="1:3" x14ac:dyDescent="0.25">
      <c r="A1017" s="7">
        <v>5780</v>
      </c>
      <c r="B1017" s="8" t="s">
        <v>602</v>
      </c>
      <c r="C1017" s="7">
        <v>74</v>
      </c>
    </row>
    <row r="1018" spans="1:3" x14ac:dyDescent="0.25">
      <c r="A1018" s="7">
        <v>5781</v>
      </c>
      <c r="B1018" s="8" t="s">
        <v>603</v>
      </c>
      <c r="C1018" s="7">
        <v>74</v>
      </c>
    </row>
    <row r="1019" spans="1:3" x14ac:dyDescent="0.25">
      <c r="A1019" s="7">
        <v>5782</v>
      </c>
      <c r="B1019" s="8" t="s">
        <v>604</v>
      </c>
      <c r="C1019" s="7">
        <v>74</v>
      </c>
    </row>
    <row r="1020" spans="1:3" x14ac:dyDescent="0.25">
      <c r="A1020" s="7">
        <v>5783</v>
      </c>
      <c r="B1020" s="8" t="s">
        <v>605</v>
      </c>
      <c r="C1020" s="7">
        <v>74</v>
      </c>
    </row>
    <row r="1021" spans="1:3" x14ac:dyDescent="0.25">
      <c r="A1021" s="7">
        <v>5784</v>
      </c>
      <c r="B1021" s="8" t="s">
        <v>606</v>
      </c>
      <c r="C1021" s="7">
        <v>74</v>
      </c>
    </row>
    <row r="1022" spans="1:3" x14ac:dyDescent="0.25">
      <c r="A1022" s="7">
        <v>5785</v>
      </c>
      <c r="B1022" s="8" t="s">
        <v>607</v>
      </c>
      <c r="C1022" s="7">
        <v>74</v>
      </c>
    </row>
    <row r="1023" spans="1:3" x14ac:dyDescent="0.25">
      <c r="A1023" s="7">
        <v>5786</v>
      </c>
      <c r="B1023" s="8" t="s">
        <v>494</v>
      </c>
      <c r="C1023" s="7">
        <v>74</v>
      </c>
    </row>
    <row r="1024" spans="1:3" x14ac:dyDescent="0.25">
      <c r="A1024" s="7">
        <v>5787</v>
      </c>
      <c r="B1024" s="8" t="s">
        <v>608</v>
      </c>
      <c r="C1024" s="7">
        <v>74</v>
      </c>
    </row>
    <row r="1025" spans="1:3" x14ac:dyDescent="0.25">
      <c r="A1025" s="7">
        <v>5788</v>
      </c>
      <c r="B1025" s="8" t="s">
        <v>609</v>
      </c>
      <c r="C1025" s="7">
        <v>74</v>
      </c>
    </row>
    <row r="1026" spans="1:3" x14ac:dyDescent="0.25">
      <c r="A1026" s="7">
        <v>5789</v>
      </c>
      <c r="B1026" s="8" t="s">
        <v>497</v>
      </c>
      <c r="C1026" s="7">
        <v>74</v>
      </c>
    </row>
    <row r="1027" spans="1:3" x14ac:dyDescent="0.25">
      <c r="A1027" s="7">
        <v>5790</v>
      </c>
      <c r="B1027" s="8" t="s">
        <v>610</v>
      </c>
      <c r="C1027" s="7">
        <v>74</v>
      </c>
    </row>
    <row r="1028" spans="1:3" x14ac:dyDescent="0.25">
      <c r="A1028" s="7">
        <v>5791</v>
      </c>
      <c r="B1028" s="8" t="s">
        <v>611</v>
      </c>
      <c r="C1028" s="7">
        <v>74</v>
      </c>
    </row>
    <row r="1029" spans="1:3" x14ac:dyDescent="0.25">
      <c r="A1029" s="7">
        <v>5792</v>
      </c>
      <c r="B1029" s="8" t="s">
        <v>500</v>
      </c>
      <c r="C1029" s="7">
        <v>74</v>
      </c>
    </row>
    <row r="1030" spans="1:3" x14ac:dyDescent="0.25">
      <c r="A1030" s="7">
        <v>5793</v>
      </c>
      <c r="B1030" s="8" t="s">
        <v>612</v>
      </c>
      <c r="C1030" s="7">
        <v>74</v>
      </c>
    </row>
    <row r="1031" spans="1:3" x14ac:dyDescent="0.25">
      <c r="A1031" s="7">
        <v>5794</v>
      </c>
      <c r="B1031" s="8" t="s">
        <v>613</v>
      </c>
      <c r="C1031" s="7">
        <v>74</v>
      </c>
    </row>
    <row r="1032" spans="1:3" x14ac:dyDescent="0.25">
      <c r="A1032" s="7">
        <v>5795</v>
      </c>
      <c r="B1032" s="8" t="s">
        <v>503</v>
      </c>
      <c r="C1032" s="7">
        <v>74</v>
      </c>
    </row>
    <row r="1033" spans="1:3" x14ac:dyDescent="0.25">
      <c r="A1033" s="7">
        <v>5796</v>
      </c>
      <c r="B1033" s="8" t="s">
        <v>614</v>
      </c>
      <c r="C1033" s="7">
        <v>74</v>
      </c>
    </row>
    <row r="1034" spans="1:3" x14ac:dyDescent="0.25">
      <c r="A1034" s="7">
        <v>5797</v>
      </c>
      <c r="B1034" s="8" t="s">
        <v>615</v>
      </c>
      <c r="C1034" s="7">
        <v>74</v>
      </c>
    </row>
    <row r="1035" spans="1:3" x14ac:dyDescent="0.25">
      <c r="A1035" s="7">
        <v>5798</v>
      </c>
      <c r="B1035" s="8" t="s">
        <v>616</v>
      </c>
      <c r="C1035" s="7">
        <v>74</v>
      </c>
    </row>
    <row r="1036" spans="1:3" x14ac:dyDescent="0.25">
      <c r="A1036" s="7">
        <v>5799</v>
      </c>
      <c r="B1036" s="8" t="s">
        <v>617</v>
      </c>
      <c r="C1036" s="7">
        <v>74</v>
      </c>
    </row>
    <row r="1037" spans="1:3" x14ac:dyDescent="0.25">
      <c r="A1037" s="7">
        <v>5800</v>
      </c>
      <c r="B1037" s="8" t="s">
        <v>618</v>
      </c>
      <c r="C1037" s="7">
        <v>74</v>
      </c>
    </row>
    <row r="1038" spans="1:3" x14ac:dyDescent="0.25">
      <c r="A1038" s="7">
        <v>5801</v>
      </c>
      <c r="B1038" s="8" t="s">
        <v>619</v>
      </c>
      <c r="C1038" s="7">
        <v>74</v>
      </c>
    </row>
    <row r="1039" spans="1:3" x14ac:dyDescent="0.25">
      <c r="A1039" s="7">
        <v>5802</v>
      </c>
      <c r="B1039" s="8" t="s">
        <v>620</v>
      </c>
      <c r="C1039" s="7">
        <v>74</v>
      </c>
    </row>
    <row r="1040" spans="1:3" x14ac:dyDescent="0.25">
      <c r="A1040" s="7">
        <v>5803</v>
      </c>
      <c r="B1040" s="8" t="s">
        <v>296</v>
      </c>
      <c r="C1040" s="7">
        <v>74</v>
      </c>
    </row>
    <row r="1041" spans="1:3" x14ac:dyDescent="0.25">
      <c r="A1041" s="7">
        <v>5804</v>
      </c>
      <c r="B1041" s="8" t="s">
        <v>374</v>
      </c>
      <c r="C1041" s="7">
        <v>74</v>
      </c>
    </row>
    <row r="1042" spans="1:3" x14ac:dyDescent="0.25">
      <c r="A1042" s="7">
        <v>5805</v>
      </c>
      <c r="B1042" s="8" t="s">
        <v>508</v>
      </c>
      <c r="C1042" s="7">
        <v>74</v>
      </c>
    </row>
    <row r="1043" spans="1:3" x14ac:dyDescent="0.25">
      <c r="A1043" s="7">
        <v>5806</v>
      </c>
      <c r="B1043" s="8" t="s">
        <v>621</v>
      </c>
      <c r="C1043" s="7">
        <v>74</v>
      </c>
    </row>
    <row r="1044" spans="1:3" x14ac:dyDescent="0.25">
      <c r="A1044" s="7">
        <v>5807</v>
      </c>
      <c r="B1044" s="8" t="s">
        <v>622</v>
      </c>
      <c r="C1044" s="7">
        <v>74</v>
      </c>
    </row>
    <row r="1045" spans="1:3" x14ac:dyDescent="0.25">
      <c r="A1045" s="7">
        <v>5808</v>
      </c>
      <c r="B1045" s="8" t="s">
        <v>602</v>
      </c>
      <c r="C1045" s="7">
        <v>78</v>
      </c>
    </row>
    <row r="1046" spans="1:3" x14ac:dyDescent="0.25">
      <c r="A1046" s="7">
        <v>5809</v>
      </c>
      <c r="B1046" s="8" t="s">
        <v>623</v>
      </c>
      <c r="C1046" s="7">
        <v>78</v>
      </c>
    </row>
    <row r="1047" spans="1:3" x14ac:dyDescent="0.25">
      <c r="A1047" s="7">
        <v>5810</v>
      </c>
      <c r="B1047" s="8" t="s">
        <v>605</v>
      </c>
      <c r="C1047" s="7">
        <v>78</v>
      </c>
    </row>
    <row r="1048" spans="1:3" x14ac:dyDescent="0.25">
      <c r="A1048" s="7">
        <v>5811</v>
      </c>
      <c r="B1048" s="8" t="s">
        <v>624</v>
      </c>
      <c r="C1048" s="7">
        <v>78</v>
      </c>
    </row>
    <row r="1049" spans="1:3" x14ac:dyDescent="0.25">
      <c r="A1049" s="7">
        <v>5812</v>
      </c>
      <c r="B1049" s="8" t="s">
        <v>494</v>
      </c>
      <c r="C1049" s="7">
        <v>78</v>
      </c>
    </row>
    <row r="1050" spans="1:3" x14ac:dyDescent="0.25">
      <c r="A1050" s="7">
        <v>5813</v>
      </c>
      <c r="B1050" s="8" t="s">
        <v>625</v>
      </c>
      <c r="C1050" s="7">
        <v>78</v>
      </c>
    </row>
    <row r="1051" spans="1:3" x14ac:dyDescent="0.25">
      <c r="A1051" s="7">
        <v>5814</v>
      </c>
      <c r="B1051" s="8" t="s">
        <v>497</v>
      </c>
      <c r="C1051" s="7">
        <v>78</v>
      </c>
    </row>
    <row r="1052" spans="1:3" x14ac:dyDescent="0.25">
      <c r="A1052" s="7">
        <v>5815</v>
      </c>
      <c r="B1052" s="8" t="s">
        <v>626</v>
      </c>
      <c r="C1052" s="7">
        <v>78</v>
      </c>
    </row>
    <row r="1053" spans="1:3" x14ac:dyDescent="0.25">
      <c r="A1053" s="7">
        <v>5816</v>
      </c>
      <c r="B1053" s="8" t="s">
        <v>627</v>
      </c>
      <c r="C1053" s="7">
        <v>78</v>
      </c>
    </row>
    <row r="1054" spans="1:3" x14ac:dyDescent="0.25">
      <c r="A1054" s="7">
        <v>5817</v>
      </c>
      <c r="B1054" s="8" t="s">
        <v>500</v>
      </c>
      <c r="C1054" s="7">
        <v>78</v>
      </c>
    </row>
    <row r="1055" spans="1:3" x14ac:dyDescent="0.25">
      <c r="A1055" s="7">
        <v>5818</v>
      </c>
      <c r="B1055" s="8" t="s">
        <v>628</v>
      </c>
      <c r="C1055" s="7">
        <v>78</v>
      </c>
    </row>
    <row r="1056" spans="1:3" x14ac:dyDescent="0.25">
      <c r="A1056" s="7">
        <v>5819</v>
      </c>
      <c r="B1056" s="8" t="s">
        <v>629</v>
      </c>
      <c r="C1056" s="7">
        <v>78</v>
      </c>
    </row>
    <row r="1057" spans="1:3" x14ac:dyDescent="0.25">
      <c r="A1057" s="7">
        <v>5820</v>
      </c>
      <c r="B1057" s="8" t="s">
        <v>503</v>
      </c>
      <c r="C1057" s="7">
        <v>78</v>
      </c>
    </row>
    <row r="1058" spans="1:3" x14ac:dyDescent="0.25">
      <c r="A1058" s="7">
        <v>5821</v>
      </c>
      <c r="B1058" s="8" t="s">
        <v>630</v>
      </c>
      <c r="C1058" s="7">
        <v>78</v>
      </c>
    </row>
    <row r="1059" spans="1:3" x14ac:dyDescent="0.25">
      <c r="A1059" s="7">
        <v>5822</v>
      </c>
      <c r="B1059" s="8" t="s">
        <v>631</v>
      </c>
      <c r="C1059" s="7">
        <v>78</v>
      </c>
    </row>
    <row r="1060" spans="1:3" x14ac:dyDescent="0.25">
      <c r="A1060" s="7">
        <v>5823</v>
      </c>
      <c r="B1060" s="8" t="s">
        <v>632</v>
      </c>
      <c r="C1060" s="7">
        <v>78</v>
      </c>
    </row>
    <row r="1061" spans="1:3" x14ac:dyDescent="0.25">
      <c r="A1061" s="7">
        <v>5824</v>
      </c>
      <c r="B1061" s="8" t="s">
        <v>633</v>
      </c>
      <c r="C1061" s="7">
        <v>78</v>
      </c>
    </row>
    <row r="1062" spans="1:3" x14ac:dyDescent="0.25">
      <c r="A1062" s="7">
        <v>5825</v>
      </c>
      <c r="B1062" s="8" t="s">
        <v>634</v>
      </c>
      <c r="C1062" s="7">
        <v>78</v>
      </c>
    </row>
    <row r="1063" spans="1:3" x14ac:dyDescent="0.25">
      <c r="A1063" s="7">
        <v>5826</v>
      </c>
      <c r="B1063" s="8" t="s">
        <v>635</v>
      </c>
      <c r="C1063" s="7">
        <v>78</v>
      </c>
    </row>
    <row r="1064" spans="1:3" x14ac:dyDescent="0.25">
      <c r="A1064" s="7">
        <v>5827</v>
      </c>
      <c r="B1064" s="8" t="s">
        <v>636</v>
      </c>
      <c r="C1064" s="7">
        <v>78</v>
      </c>
    </row>
    <row r="1065" spans="1:3" x14ac:dyDescent="0.25">
      <c r="A1065" s="7">
        <v>5828</v>
      </c>
      <c r="B1065" s="8" t="s">
        <v>637</v>
      </c>
      <c r="C1065" s="7">
        <v>78</v>
      </c>
    </row>
    <row r="1066" spans="1:3" x14ac:dyDescent="0.25">
      <c r="A1066" s="7">
        <v>5829</v>
      </c>
      <c r="B1066" s="8" t="s">
        <v>594</v>
      </c>
      <c r="C1066" s="7">
        <v>78</v>
      </c>
    </row>
    <row r="1067" spans="1:3" x14ac:dyDescent="0.25">
      <c r="A1067" s="7">
        <v>5830</v>
      </c>
      <c r="B1067" s="8" t="s">
        <v>638</v>
      </c>
      <c r="C1067" s="7">
        <v>78</v>
      </c>
    </row>
    <row r="1068" spans="1:3" x14ac:dyDescent="0.25">
      <c r="A1068" s="7">
        <v>5831</v>
      </c>
      <c r="B1068" s="8" t="s">
        <v>374</v>
      </c>
      <c r="C1068" s="7">
        <v>78</v>
      </c>
    </row>
    <row r="1069" spans="1:3" x14ac:dyDescent="0.25">
      <c r="A1069" s="7">
        <v>5832</v>
      </c>
      <c r="B1069" s="8" t="s">
        <v>377</v>
      </c>
      <c r="C1069" s="7">
        <v>78</v>
      </c>
    </row>
    <row r="1070" spans="1:3" x14ac:dyDescent="0.25">
      <c r="A1070" s="7">
        <v>5833</v>
      </c>
      <c r="B1070" s="8" t="s">
        <v>296</v>
      </c>
      <c r="C1070" s="7">
        <v>78</v>
      </c>
    </row>
    <row r="1071" spans="1:3" x14ac:dyDescent="0.25">
      <c r="A1071" s="7">
        <v>5849</v>
      </c>
      <c r="B1071" s="8" t="s">
        <v>594</v>
      </c>
      <c r="C1071" s="7">
        <v>79</v>
      </c>
    </row>
    <row r="1072" spans="1:3" x14ac:dyDescent="0.25">
      <c r="A1072" s="7">
        <v>5850</v>
      </c>
      <c r="B1072" s="8" t="s">
        <v>620</v>
      </c>
      <c r="C1072" s="7">
        <v>79</v>
      </c>
    </row>
    <row r="1073" spans="1:3" x14ac:dyDescent="0.25">
      <c r="A1073" s="7">
        <v>5851</v>
      </c>
      <c r="B1073" s="8" t="s">
        <v>296</v>
      </c>
      <c r="C1073" s="7">
        <v>79</v>
      </c>
    </row>
    <row r="1074" spans="1:3" x14ac:dyDescent="0.25">
      <c r="A1074" s="7">
        <v>5852</v>
      </c>
      <c r="B1074" s="8" t="s">
        <v>639</v>
      </c>
      <c r="C1074" s="7">
        <v>79</v>
      </c>
    </row>
    <row r="1075" spans="1:3" x14ac:dyDescent="0.25">
      <c r="A1075" s="7">
        <v>5853</v>
      </c>
      <c r="B1075" s="8" t="s">
        <v>508</v>
      </c>
      <c r="C1075" s="7">
        <v>79</v>
      </c>
    </row>
    <row r="1076" spans="1:3" x14ac:dyDescent="0.25">
      <c r="A1076" s="7">
        <v>5854</v>
      </c>
      <c r="B1076" s="8" t="s">
        <v>602</v>
      </c>
      <c r="C1076" s="7">
        <v>79</v>
      </c>
    </row>
    <row r="1077" spans="1:3" x14ac:dyDescent="0.25">
      <c r="A1077" s="7">
        <v>5855</v>
      </c>
      <c r="B1077" s="8" t="s">
        <v>640</v>
      </c>
      <c r="C1077" s="7">
        <v>79</v>
      </c>
    </row>
    <row r="1078" spans="1:3" x14ac:dyDescent="0.25">
      <c r="A1078" s="7">
        <v>5856</v>
      </c>
      <c r="B1078" s="8" t="s">
        <v>641</v>
      </c>
      <c r="C1078" s="7">
        <v>79</v>
      </c>
    </row>
    <row r="1079" spans="1:3" x14ac:dyDescent="0.25">
      <c r="A1079" s="7">
        <v>5857</v>
      </c>
      <c r="B1079" s="8" t="s">
        <v>642</v>
      </c>
      <c r="C1079" s="7">
        <v>79</v>
      </c>
    </row>
    <row r="1080" spans="1:3" x14ac:dyDescent="0.25">
      <c r="A1080" s="7">
        <v>5858</v>
      </c>
      <c r="B1080" s="8" t="s">
        <v>643</v>
      </c>
      <c r="C1080" s="7">
        <v>79</v>
      </c>
    </row>
    <row r="1081" spans="1:3" x14ac:dyDescent="0.25">
      <c r="A1081" s="7">
        <v>5859</v>
      </c>
      <c r="B1081" s="8" t="s">
        <v>644</v>
      </c>
      <c r="C1081" s="7">
        <v>79</v>
      </c>
    </row>
    <row r="1082" spans="1:3" x14ac:dyDescent="0.25">
      <c r="A1082" s="7">
        <v>5860</v>
      </c>
      <c r="B1082" s="8" t="s">
        <v>645</v>
      </c>
      <c r="C1082" s="7">
        <v>79</v>
      </c>
    </row>
    <row r="1083" spans="1:3" x14ac:dyDescent="0.25">
      <c r="A1083" s="7">
        <v>5861</v>
      </c>
      <c r="B1083" s="8" t="s">
        <v>646</v>
      </c>
      <c r="C1083" s="7">
        <v>79</v>
      </c>
    </row>
    <row r="1084" spans="1:3" x14ac:dyDescent="0.25">
      <c r="A1084" s="7">
        <v>5862</v>
      </c>
      <c r="B1084" s="8" t="s">
        <v>647</v>
      </c>
      <c r="C1084" s="7">
        <v>79</v>
      </c>
    </row>
    <row r="1085" spans="1:3" x14ac:dyDescent="0.25">
      <c r="A1085" s="7">
        <v>5863</v>
      </c>
      <c r="B1085" s="8" t="s">
        <v>648</v>
      </c>
      <c r="C1085" s="7">
        <v>79</v>
      </c>
    </row>
    <row r="1086" spans="1:3" x14ac:dyDescent="0.25">
      <c r="A1086" s="7">
        <v>5864</v>
      </c>
      <c r="B1086" s="8" t="s">
        <v>649</v>
      </c>
      <c r="C1086" s="7">
        <v>79</v>
      </c>
    </row>
    <row r="1087" spans="1:3" x14ac:dyDescent="0.25">
      <c r="A1087" s="7">
        <v>5865</v>
      </c>
      <c r="B1087" s="8" t="s">
        <v>650</v>
      </c>
      <c r="C1087" s="7">
        <v>73</v>
      </c>
    </row>
    <row r="1088" spans="1:3" x14ac:dyDescent="0.25">
      <c r="A1088" s="7">
        <v>5866</v>
      </c>
      <c r="B1088" s="8" t="s">
        <v>651</v>
      </c>
      <c r="C1088" s="7">
        <v>73</v>
      </c>
    </row>
    <row r="1089" spans="1:3" x14ac:dyDescent="0.25">
      <c r="A1089" s="7">
        <v>5867</v>
      </c>
      <c r="B1089" s="8" t="s">
        <v>652</v>
      </c>
      <c r="C1089" s="7">
        <v>73</v>
      </c>
    </row>
    <row r="1090" spans="1:3" x14ac:dyDescent="0.25">
      <c r="A1090" s="7">
        <v>5868</v>
      </c>
      <c r="B1090" s="8" t="s">
        <v>653</v>
      </c>
      <c r="C1090" s="7">
        <v>73</v>
      </c>
    </row>
    <row r="1091" spans="1:3" x14ac:dyDescent="0.25">
      <c r="A1091" s="7">
        <v>5869</v>
      </c>
      <c r="B1091" s="8" t="s">
        <v>654</v>
      </c>
      <c r="C1091" s="7">
        <v>73</v>
      </c>
    </row>
    <row r="1092" spans="1:3" x14ac:dyDescent="0.25">
      <c r="A1092" s="7">
        <v>5870</v>
      </c>
      <c r="B1092" s="8" t="s">
        <v>655</v>
      </c>
      <c r="C1092" s="7">
        <v>73</v>
      </c>
    </row>
    <row r="1093" spans="1:3" x14ac:dyDescent="0.25">
      <c r="A1093" s="7">
        <v>5871</v>
      </c>
      <c r="B1093" s="8" t="s">
        <v>640</v>
      </c>
      <c r="C1093" s="7">
        <v>73</v>
      </c>
    </row>
    <row r="1094" spans="1:3" x14ac:dyDescent="0.25">
      <c r="A1094" s="7">
        <v>5872</v>
      </c>
      <c r="B1094" s="8" t="s">
        <v>641</v>
      </c>
      <c r="C1094" s="7">
        <v>73</v>
      </c>
    </row>
    <row r="1095" spans="1:3" x14ac:dyDescent="0.25">
      <c r="A1095" s="7">
        <v>5873</v>
      </c>
      <c r="B1095" s="8" t="s">
        <v>642</v>
      </c>
      <c r="C1095" s="7">
        <v>73</v>
      </c>
    </row>
    <row r="1096" spans="1:3" x14ac:dyDescent="0.25">
      <c r="A1096" s="7">
        <v>5874</v>
      </c>
      <c r="B1096" s="8" t="s">
        <v>659</v>
      </c>
      <c r="C1096" s="7">
        <v>73</v>
      </c>
    </row>
    <row r="1097" spans="1:3" x14ac:dyDescent="0.25">
      <c r="A1097" s="7">
        <v>5875</v>
      </c>
      <c r="B1097" s="8" t="s">
        <v>660</v>
      </c>
      <c r="C1097" s="7">
        <v>73</v>
      </c>
    </row>
    <row r="1098" spans="1:3" x14ac:dyDescent="0.25">
      <c r="A1098" s="7">
        <v>5876</v>
      </c>
      <c r="B1098" s="8" t="s">
        <v>661</v>
      </c>
      <c r="C1098" s="7">
        <v>73</v>
      </c>
    </row>
    <row r="1099" spans="1:3" x14ac:dyDescent="0.25">
      <c r="A1099" s="7">
        <v>5877</v>
      </c>
      <c r="B1099" s="8" t="s">
        <v>662</v>
      </c>
      <c r="C1099" s="7">
        <v>73</v>
      </c>
    </row>
    <row r="1100" spans="1:3" x14ac:dyDescent="0.25">
      <c r="A1100" s="7">
        <v>5878</v>
      </c>
      <c r="B1100" s="8" t="s">
        <v>663</v>
      </c>
      <c r="C1100" s="7">
        <v>73</v>
      </c>
    </row>
    <row r="1101" spans="1:3" x14ac:dyDescent="0.25">
      <c r="A1101" s="7">
        <v>5879</v>
      </c>
      <c r="B1101" s="8" t="s">
        <v>605</v>
      </c>
      <c r="C1101" s="7">
        <v>73</v>
      </c>
    </row>
    <row r="1102" spans="1:3" x14ac:dyDescent="0.25">
      <c r="A1102" s="7">
        <v>5880</v>
      </c>
      <c r="B1102" s="8" t="s">
        <v>494</v>
      </c>
      <c r="C1102" s="7">
        <v>73</v>
      </c>
    </row>
    <row r="1103" spans="1:3" x14ac:dyDescent="0.25">
      <c r="A1103" s="7">
        <v>5881</v>
      </c>
      <c r="B1103" s="8" t="s">
        <v>497</v>
      </c>
      <c r="C1103" s="7">
        <v>73</v>
      </c>
    </row>
    <row r="1104" spans="1:3" x14ac:dyDescent="0.25">
      <c r="A1104" s="7">
        <v>5882</v>
      </c>
      <c r="B1104" s="8" t="s">
        <v>500</v>
      </c>
      <c r="C1104" s="7">
        <v>73</v>
      </c>
    </row>
    <row r="1105" spans="1:3" x14ac:dyDescent="0.25">
      <c r="A1105" s="7">
        <v>5883</v>
      </c>
      <c r="B1105" s="8" t="s">
        <v>503</v>
      </c>
      <c r="C1105" s="7">
        <v>73</v>
      </c>
    </row>
    <row r="1106" spans="1:3" x14ac:dyDescent="0.25">
      <c r="A1106" s="7">
        <v>5884</v>
      </c>
      <c r="B1106" s="8" t="s">
        <v>594</v>
      </c>
      <c r="C1106" s="7">
        <v>73</v>
      </c>
    </row>
    <row r="1107" spans="1:3" x14ac:dyDescent="0.25">
      <c r="A1107" s="7">
        <v>5885</v>
      </c>
      <c r="B1107" s="8" t="s">
        <v>602</v>
      </c>
      <c r="C1107" s="7">
        <v>75</v>
      </c>
    </row>
    <row r="1108" spans="1:3" x14ac:dyDescent="0.25">
      <c r="A1108" s="7">
        <v>5886</v>
      </c>
      <c r="B1108" s="8" t="s">
        <v>640</v>
      </c>
      <c r="C1108" s="7">
        <v>75</v>
      </c>
    </row>
    <row r="1109" spans="1:3" x14ac:dyDescent="0.25">
      <c r="A1109" s="7">
        <v>5887</v>
      </c>
      <c r="B1109" s="8" t="s">
        <v>641</v>
      </c>
      <c r="C1109" s="7">
        <v>75</v>
      </c>
    </row>
    <row r="1110" spans="1:3" x14ac:dyDescent="0.25">
      <c r="A1110" s="7">
        <v>5888</v>
      </c>
      <c r="B1110" s="8" t="s">
        <v>664</v>
      </c>
      <c r="C1110" s="7">
        <v>75</v>
      </c>
    </row>
    <row r="1111" spans="1:3" x14ac:dyDescent="0.25">
      <c r="A1111" s="7">
        <v>5889</v>
      </c>
      <c r="B1111" s="8" t="s">
        <v>665</v>
      </c>
      <c r="C1111" s="7">
        <v>75</v>
      </c>
    </row>
    <row r="1112" spans="1:3" x14ac:dyDescent="0.25">
      <c r="A1112" s="7">
        <v>5890</v>
      </c>
      <c r="B1112" s="8" t="s">
        <v>666</v>
      </c>
      <c r="C1112" s="7">
        <v>75</v>
      </c>
    </row>
    <row r="1113" spans="1:3" x14ac:dyDescent="0.25">
      <c r="A1113" s="7">
        <v>5891</v>
      </c>
      <c r="B1113" s="8" t="s">
        <v>643</v>
      </c>
      <c r="C1113" s="7">
        <v>75</v>
      </c>
    </row>
    <row r="1114" spans="1:3" x14ac:dyDescent="0.25">
      <c r="A1114" s="7">
        <v>5892</v>
      </c>
      <c r="B1114" s="8" t="s">
        <v>594</v>
      </c>
      <c r="C1114" s="7">
        <v>75</v>
      </c>
    </row>
    <row r="1115" spans="1:3" x14ac:dyDescent="0.25">
      <c r="A1115" s="7">
        <v>5893</v>
      </c>
      <c r="B1115" s="8" t="s">
        <v>605</v>
      </c>
      <c r="C1115" s="7">
        <v>75</v>
      </c>
    </row>
    <row r="1116" spans="1:3" x14ac:dyDescent="0.25">
      <c r="A1116" s="7">
        <v>5894</v>
      </c>
      <c r="B1116" s="8" t="s">
        <v>494</v>
      </c>
      <c r="C1116" s="7">
        <v>75</v>
      </c>
    </row>
    <row r="1117" spans="1:3" x14ac:dyDescent="0.25">
      <c r="A1117" s="7">
        <v>5895</v>
      </c>
      <c r="B1117" s="8" t="s">
        <v>497</v>
      </c>
      <c r="C1117" s="7">
        <v>75</v>
      </c>
    </row>
    <row r="1118" spans="1:3" x14ac:dyDescent="0.25">
      <c r="A1118" s="7">
        <v>5896</v>
      </c>
      <c r="B1118" s="8" t="s">
        <v>500</v>
      </c>
      <c r="C1118" s="7">
        <v>75</v>
      </c>
    </row>
    <row r="1119" spans="1:3" x14ac:dyDescent="0.25">
      <c r="A1119" s="7">
        <v>5897</v>
      </c>
      <c r="B1119" s="8" t="s">
        <v>503</v>
      </c>
      <c r="C1119" s="7">
        <v>75</v>
      </c>
    </row>
    <row r="1120" spans="1:3" x14ac:dyDescent="0.25">
      <c r="A1120" s="7">
        <v>5898</v>
      </c>
      <c r="B1120" s="8" t="s">
        <v>296</v>
      </c>
      <c r="C1120" s="7">
        <v>75</v>
      </c>
    </row>
    <row r="1121" spans="1:3" x14ac:dyDescent="0.25">
      <c r="A1121" s="7">
        <v>5899</v>
      </c>
      <c r="B1121" s="8" t="s">
        <v>556</v>
      </c>
      <c r="C1121" s="7">
        <v>75</v>
      </c>
    </row>
    <row r="1122" spans="1:3" x14ac:dyDescent="0.25">
      <c r="A1122" s="7">
        <v>5900</v>
      </c>
      <c r="B1122" s="8" t="s">
        <v>374</v>
      </c>
      <c r="C1122" s="7">
        <v>75</v>
      </c>
    </row>
    <row r="1123" spans="1:3" x14ac:dyDescent="0.25">
      <c r="A1123" s="7">
        <v>5901</v>
      </c>
      <c r="B1123" s="8" t="s">
        <v>640</v>
      </c>
      <c r="C1123" s="7">
        <v>76</v>
      </c>
    </row>
    <row r="1124" spans="1:3" x14ac:dyDescent="0.25">
      <c r="A1124" s="7">
        <v>5902</v>
      </c>
      <c r="B1124" s="8" t="s">
        <v>641</v>
      </c>
      <c r="C1124" s="7">
        <v>76</v>
      </c>
    </row>
    <row r="1125" spans="1:3" x14ac:dyDescent="0.25">
      <c r="A1125" s="7">
        <v>5903</v>
      </c>
      <c r="B1125" s="8" t="s">
        <v>665</v>
      </c>
      <c r="C1125" s="7">
        <v>76</v>
      </c>
    </row>
    <row r="1126" spans="1:3" x14ac:dyDescent="0.25">
      <c r="A1126" s="7">
        <v>5904</v>
      </c>
      <c r="B1126" s="8" t="s">
        <v>664</v>
      </c>
      <c r="C1126" s="7">
        <v>76</v>
      </c>
    </row>
    <row r="1127" spans="1:3" x14ac:dyDescent="0.25">
      <c r="A1127" s="7">
        <v>5905</v>
      </c>
      <c r="B1127" s="8" t="s">
        <v>667</v>
      </c>
      <c r="C1127" s="7">
        <v>76</v>
      </c>
    </row>
    <row r="1128" spans="1:3" x14ac:dyDescent="0.25">
      <c r="A1128" s="7">
        <v>5906</v>
      </c>
      <c r="B1128" s="8" t="s">
        <v>594</v>
      </c>
      <c r="C1128" s="7">
        <v>76</v>
      </c>
    </row>
    <row r="1129" spans="1:3" x14ac:dyDescent="0.25">
      <c r="A1129" s="7">
        <v>5907</v>
      </c>
      <c r="B1129" s="8" t="s">
        <v>643</v>
      </c>
      <c r="C1129" s="7">
        <v>76</v>
      </c>
    </row>
    <row r="1130" spans="1:3" x14ac:dyDescent="0.25">
      <c r="A1130" s="7">
        <v>5908</v>
      </c>
      <c r="B1130" s="8" t="s">
        <v>602</v>
      </c>
      <c r="C1130" s="7">
        <v>76</v>
      </c>
    </row>
    <row r="1131" spans="1:3" x14ac:dyDescent="0.25">
      <c r="A1131" s="7">
        <v>5909</v>
      </c>
      <c r="B1131" s="8" t="s">
        <v>620</v>
      </c>
      <c r="C1131" s="7">
        <v>76</v>
      </c>
    </row>
    <row r="1132" spans="1:3" x14ac:dyDescent="0.25">
      <c r="A1132" s="7">
        <v>5910</v>
      </c>
      <c r="B1132" s="8" t="s">
        <v>296</v>
      </c>
      <c r="C1132" s="7">
        <v>76</v>
      </c>
    </row>
    <row r="1133" spans="1:3" x14ac:dyDescent="0.25">
      <c r="A1133" s="7">
        <v>5911</v>
      </c>
      <c r="B1133" s="8" t="s">
        <v>556</v>
      </c>
      <c r="C1133" s="7">
        <v>76</v>
      </c>
    </row>
    <row r="1134" spans="1:3" x14ac:dyDescent="0.25">
      <c r="A1134" s="7">
        <v>5912</v>
      </c>
      <c r="B1134" s="8" t="s">
        <v>374</v>
      </c>
      <c r="C1134" s="7">
        <v>76</v>
      </c>
    </row>
    <row r="1135" spans="1:3" x14ac:dyDescent="0.25">
      <c r="A1135" s="7">
        <v>5913</v>
      </c>
      <c r="B1135" s="8" t="s">
        <v>638</v>
      </c>
      <c r="C1135" s="7">
        <v>76</v>
      </c>
    </row>
    <row r="1136" spans="1:3" x14ac:dyDescent="0.25">
      <c r="A1136" s="7">
        <v>5914</v>
      </c>
      <c r="B1136" s="8" t="s">
        <v>605</v>
      </c>
      <c r="C1136" s="7">
        <v>76</v>
      </c>
    </row>
    <row r="1137" spans="1:3" x14ac:dyDescent="0.25">
      <c r="A1137" s="7">
        <v>5915</v>
      </c>
      <c r="B1137" s="8" t="s">
        <v>494</v>
      </c>
      <c r="C1137" s="7">
        <v>76</v>
      </c>
    </row>
    <row r="1138" spans="1:3" x14ac:dyDescent="0.25">
      <c r="A1138" s="7">
        <v>5916</v>
      </c>
      <c r="B1138" s="8" t="s">
        <v>497</v>
      </c>
      <c r="C1138" s="7">
        <v>76</v>
      </c>
    </row>
    <row r="1139" spans="1:3" x14ac:dyDescent="0.25">
      <c r="A1139" s="7">
        <v>5917</v>
      </c>
      <c r="B1139" s="8" t="s">
        <v>500</v>
      </c>
      <c r="C1139" s="7">
        <v>76</v>
      </c>
    </row>
    <row r="1140" spans="1:3" x14ac:dyDescent="0.25">
      <c r="A1140" s="7">
        <v>5918</v>
      </c>
      <c r="B1140" s="8" t="s">
        <v>503</v>
      </c>
      <c r="C1140" s="7">
        <v>76</v>
      </c>
    </row>
    <row r="1141" spans="1:3" x14ac:dyDescent="0.25">
      <c r="A1141" s="7">
        <v>5919</v>
      </c>
      <c r="B1141" s="8" t="s">
        <v>602</v>
      </c>
      <c r="C1141" s="7">
        <v>81</v>
      </c>
    </row>
    <row r="1142" spans="1:3" x14ac:dyDescent="0.25">
      <c r="A1142" s="7">
        <v>5920</v>
      </c>
      <c r="B1142" s="8" t="s">
        <v>640</v>
      </c>
      <c r="C1142" s="7">
        <v>81</v>
      </c>
    </row>
    <row r="1143" spans="1:3" x14ac:dyDescent="0.25">
      <c r="A1143" s="7">
        <v>5921</v>
      </c>
      <c r="B1143" s="8" t="s">
        <v>668</v>
      </c>
      <c r="C1143" s="7">
        <v>81</v>
      </c>
    </row>
    <row r="1144" spans="1:3" x14ac:dyDescent="0.25">
      <c r="A1144" s="7">
        <v>5922</v>
      </c>
      <c r="B1144" s="8" t="s">
        <v>669</v>
      </c>
      <c r="C1144" s="7">
        <v>81</v>
      </c>
    </row>
    <row r="1145" spans="1:3" x14ac:dyDescent="0.25">
      <c r="A1145" s="7">
        <v>5923</v>
      </c>
      <c r="B1145" s="8" t="s">
        <v>670</v>
      </c>
      <c r="C1145" s="7">
        <v>81</v>
      </c>
    </row>
    <row r="1146" spans="1:3" x14ac:dyDescent="0.25">
      <c r="A1146" s="7">
        <v>5924</v>
      </c>
      <c r="B1146" s="8" t="s">
        <v>671</v>
      </c>
      <c r="C1146" s="7">
        <v>81</v>
      </c>
    </row>
    <row r="1147" spans="1:3" x14ac:dyDescent="0.25">
      <c r="A1147" s="7">
        <v>5925</v>
      </c>
      <c r="B1147" s="8" t="s">
        <v>672</v>
      </c>
      <c r="C1147" s="7">
        <v>81</v>
      </c>
    </row>
    <row r="1148" spans="1:3" x14ac:dyDescent="0.25">
      <c r="A1148" s="7">
        <v>5926</v>
      </c>
      <c r="B1148" s="8" t="s">
        <v>605</v>
      </c>
      <c r="C1148" s="7">
        <v>81</v>
      </c>
    </row>
    <row r="1149" spans="1:3" x14ac:dyDescent="0.25">
      <c r="A1149" s="7">
        <v>5927</v>
      </c>
      <c r="B1149" s="8" t="s">
        <v>494</v>
      </c>
      <c r="C1149" s="7">
        <v>81</v>
      </c>
    </row>
    <row r="1150" spans="1:3" x14ac:dyDescent="0.25">
      <c r="A1150" s="7">
        <v>5928</v>
      </c>
      <c r="B1150" s="8" t="s">
        <v>497</v>
      </c>
      <c r="C1150" s="7">
        <v>81</v>
      </c>
    </row>
    <row r="1151" spans="1:3" x14ac:dyDescent="0.25">
      <c r="A1151" s="7">
        <v>5929</v>
      </c>
      <c r="B1151" s="8" t="s">
        <v>500</v>
      </c>
      <c r="C1151" s="7">
        <v>81</v>
      </c>
    </row>
    <row r="1152" spans="1:3" x14ac:dyDescent="0.25">
      <c r="A1152" s="7">
        <v>5930</v>
      </c>
      <c r="B1152" s="8" t="s">
        <v>620</v>
      </c>
      <c r="C1152" s="7">
        <v>81</v>
      </c>
    </row>
    <row r="1153" spans="1:3" x14ac:dyDescent="0.25">
      <c r="A1153" s="7">
        <v>5931</v>
      </c>
      <c r="B1153" s="8" t="s">
        <v>296</v>
      </c>
      <c r="C1153" s="7">
        <v>81</v>
      </c>
    </row>
    <row r="1154" spans="1:3" x14ac:dyDescent="0.25">
      <c r="A1154" s="7">
        <v>5932</v>
      </c>
      <c r="B1154" s="8" t="s">
        <v>594</v>
      </c>
      <c r="C1154" s="7">
        <v>81</v>
      </c>
    </row>
    <row r="1155" spans="1:3" x14ac:dyDescent="0.25">
      <c r="A1155" s="7">
        <v>5933</v>
      </c>
      <c r="B1155" s="8" t="s">
        <v>673</v>
      </c>
      <c r="C1155" s="7">
        <v>81</v>
      </c>
    </row>
    <row r="1156" spans="1:3" x14ac:dyDescent="0.25">
      <c r="A1156" s="7">
        <v>5934</v>
      </c>
      <c r="B1156" s="8" t="s">
        <v>374</v>
      </c>
      <c r="C1156" s="7">
        <v>81</v>
      </c>
    </row>
    <row r="1157" spans="1:3" x14ac:dyDescent="0.25">
      <c r="A1157" s="7">
        <v>5935</v>
      </c>
      <c r="B1157" s="8" t="s">
        <v>602</v>
      </c>
      <c r="C1157" s="7">
        <v>77</v>
      </c>
    </row>
    <row r="1158" spans="1:3" x14ac:dyDescent="0.25">
      <c r="A1158" s="7">
        <v>5936</v>
      </c>
      <c r="B1158" s="8" t="s">
        <v>640</v>
      </c>
      <c r="C1158" s="7">
        <v>77</v>
      </c>
    </row>
    <row r="1159" spans="1:3" x14ac:dyDescent="0.25">
      <c r="A1159" s="7">
        <v>5937</v>
      </c>
      <c r="B1159" s="8" t="s">
        <v>641</v>
      </c>
      <c r="C1159" s="7">
        <v>77</v>
      </c>
    </row>
    <row r="1160" spans="1:3" x14ac:dyDescent="0.25">
      <c r="A1160" s="7">
        <v>5938</v>
      </c>
      <c r="B1160" s="8" t="s">
        <v>642</v>
      </c>
      <c r="C1160" s="7">
        <v>77</v>
      </c>
    </row>
    <row r="1161" spans="1:3" x14ac:dyDescent="0.25">
      <c r="A1161" s="7">
        <v>5939</v>
      </c>
      <c r="B1161" s="8" t="s">
        <v>674</v>
      </c>
      <c r="C1161" s="7">
        <v>77</v>
      </c>
    </row>
    <row r="1162" spans="1:3" x14ac:dyDescent="0.25">
      <c r="A1162" s="7">
        <v>5940</v>
      </c>
      <c r="B1162" s="8" t="s">
        <v>675</v>
      </c>
      <c r="C1162" s="7">
        <v>77</v>
      </c>
    </row>
    <row r="1163" spans="1:3" x14ac:dyDescent="0.25">
      <c r="A1163" s="7">
        <v>5941</v>
      </c>
      <c r="B1163" s="8" t="s">
        <v>676</v>
      </c>
      <c r="C1163" s="7">
        <v>77</v>
      </c>
    </row>
    <row r="1164" spans="1:3" x14ac:dyDescent="0.25">
      <c r="A1164" s="7">
        <v>5942</v>
      </c>
      <c r="B1164" s="8" t="s">
        <v>620</v>
      </c>
      <c r="C1164" s="7">
        <v>77</v>
      </c>
    </row>
    <row r="1165" spans="1:3" x14ac:dyDescent="0.25">
      <c r="A1165" s="7">
        <v>5943</v>
      </c>
      <c r="B1165" s="8" t="s">
        <v>296</v>
      </c>
      <c r="C1165" s="7">
        <v>77</v>
      </c>
    </row>
    <row r="1166" spans="1:3" x14ac:dyDescent="0.25">
      <c r="A1166" s="7">
        <v>5944</v>
      </c>
      <c r="B1166" s="8" t="s">
        <v>594</v>
      </c>
      <c r="C1166" s="7">
        <v>77</v>
      </c>
    </row>
    <row r="1167" spans="1:3" x14ac:dyDescent="0.25">
      <c r="A1167" s="7">
        <v>5945</v>
      </c>
      <c r="B1167" s="8" t="s">
        <v>556</v>
      </c>
      <c r="C1167" s="7">
        <v>77</v>
      </c>
    </row>
    <row r="1168" spans="1:3" x14ac:dyDescent="0.25">
      <c r="A1168" s="7">
        <v>5946</v>
      </c>
      <c r="B1168" s="8" t="s">
        <v>374</v>
      </c>
      <c r="C1168" s="7">
        <v>77</v>
      </c>
    </row>
    <row r="1169" spans="1:3" x14ac:dyDescent="0.25">
      <c r="A1169" s="7">
        <v>5947</v>
      </c>
      <c r="B1169" s="8" t="s">
        <v>605</v>
      </c>
      <c r="C1169" s="7">
        <v>77</v>
      </c>
    </row>
    <row r="1170" spans="1:3" x14ac:dyDescent="0.25">
      <c r="A1170" s="7">
        <v>5948</v>
      </c>
      <c r="B1170" s="8" t="s">
        <v>494</v>
      </c>
      <c r="C1170" s="7">
        <v>77</v>
      </c>
    </row>
    <row r="1171" spans="1:3" x14ac:dyDescent="0.25">
      <c r="A1171" s="7">
        <v>5949</v>
      </c>
      <c r="B1171" s="8" t="s">
        <v>497</v>
      </c>
      <c r="C1171" s="7">
        <v>77</v>
      </c>
    </row>
    <row r="1172" spans="1:3" x14ac:dyDescent="0.25">
      <c r="A1172" s="7">
        <v>5950</v>
      </c>
      <c r="B1172" s="8" t="s">
        <v>26</v>
      </c>
      <c r="C1172" s="7">
        <v>335</v>
      </c>
    </row>
    <row r="1173" spans="1:3" x14ac:dyDescent="0.25">
      <c r="A1173" s="7">
        <v>5951</v>
      </c>
      <c r="B1173" s="8" t="s">
        <v>552</v>
      </c>
      <c r="C1173" s="7">
        <v>87</v>
      </c>
    </row>
    <row r="1174" spans="1:3" x14ac:dyDescent="0.25">
      <c r="A1174" s="7">
        <v>5952</v>
      </c>
      <c r="B1174" s="8" t="s">
        <v>552</v>
      </c>
      <c r="C1174" s="7">
        <v>86</v>
      </c>
    </row>
    <row r="1175" spans="1:3" x14ac:dyDescent="0.25">
      <c r="A1175" s="7">
        <v>5953</v>
      </c>
      <c r="B1175" s="8" t="s">
        <v>552</v>
      </c>
      <c r="C1175" s="7">
        <v>335</v>
      </c>
    </row>
    <row r="1176" spans="1:3" x14ac:dyDescent="0.25">
      <c r="A1176" s="7">
        <v>5954</v>
      </c>
      <c r="B1176" s="8" t="s">
        <v>26</v>
      </c>
      <c r="C1176" s="7">
        <v>336</v>
      </c>
    </row>
    <row r="1177" spans="1:3" x14ac:dyDescent="0.25">
      <c r="A1177" s="7">
        <v>5955</v>
      </c>
      <c r="B1177" s="8" t="s">
        <v>552</v>
      </c>
      <c r="C1177" s="7">
        <v>336</v>
      </c>
    </row>
    <row r="1178" spans="1:3" x14ac:dyDescent="0.25">
      <c r="A1178" s="7">
        <v>5956</v>
      </c>
      <c r="B1178" s="8" t="s">
        <v>602</v>
      </c>
      <c r="C1178" s="7">
        <v>80</v>
      </c>
    </row>
    <row r="1179" spans="1:3" x14ac:dyDescent="0.25">
      <c r="A1179" s="7">
        <v>5957</v>
      </c>
      <c r="B1179" s="8" t="s">
        <v>640</v>
      </c>
      <c r="C1179" s="7">
        <v>80</v>
      </c>
    </row>
    <row r="1180" spans="1:3" x14ac:dyDescent="0.25">
      <c r="A1180" s="7">
        <v>5958</v>
      </c>
      <c r="B1180" s="8" t="s">
        <v>677</v>
      </c>
      <c r="C1180" s="7">
        <v>80</v>
      </c>
    </row>
    <row r="1181" spans="1:3" x14ac:dyDescent="0.25">
      <c r="A1181" s="7">
        <v>5959</v>
      </c>
      <c r="B1181" s="8" t="s">
        <v>678</v>
      </c>
      <c r="C1181" s="7">
        <v>80</v>
      </c>
    </row>
    <row r="1182" spans="1:3" x14ac:dyDescent="0.25">
      <c r="A1182" s="7">
        <v>5960</v>
      </c>
      <c r="B1182" s="8" t="s">
        <v>679</v>
      </c>
      <c r="C1182" s="7">
        <v>80</v>
      </c>
    </row>
    <row r="1183" spans="1:3" x14ac:dyDescent="0.25">
      <c r="A1183" s="7">
        <v>5961</v>
      </c>
      <c r="B1183" s="8" t="s">
        <v>680</v>
      </c>
      <c r="C1183" s="7">
        <v>80</v>
      </c>
    </row>
    <row r="1184" spans="1:3" x14ac:dyDescent="0.25">
      <c r="A1184" s="7">
        <v>5962</v>
      </c>
      <c r="B1184" s="8" t="s">
        <v>681</v>
      </c>
      <c r="C1184" s="7">
        <v>80</v>
      </c>
    </row>
    <row r="1185" spans="1:3" x14ac:dyDescent="0.25">
      <c r="A1185" s="7">
        <v>5963</v>
      </c>
      <c r="B1185" s="8" t="s">
        <v>682</v>
      </c>
      <c r="C1185" s="7">
        <v>80</v>
      </c>
    </row>
    <row r="1186" spans="1:3" x14ac:dyDescent="0.25">
      <c r="A1186" s="7">
        <v>5964</v>
      </c>
      <c r="B1186" s="8" t="s">
        <v>683</v>
      </c>
      <c r="C1186" s="7">
        <v>80</v>
      </c>
    </row>
    <row r="1187" spans="1:3" x14ac:dyDescent="0.25">
      <c r="A1187" s="7">
        <v>5965</v>
      </c>
      <c r="B1187" s="8" t="s">
        <v>684</v>
      </c>
      <c r="C1187" s="7">
        <v>80</v>
      </c>
    </row>
    <row r="1188" spans="1:3" x14ac:dyDescent="0.25">
      <c r="A1188" s="7">
        <v>5966</v>
      </c>
      <c r="B1188" s="8" t="s">
        <v>594</v>
      </c>
      <c r="C1188" s="7">
        <v>80</v>
      </c>
    </row>
    <row r="1189" spans="1:3" x14ac:dyDescent="0.25">
      <c r="A1189" s="7">
        <v>5967</v>
      </c>
      <c r="B1189" s="8" t="s">
        <v>620</v>
      </c>
      <c r="C1189" s="7">
        <v>80</v>
      </c>
    </row>
    <row r="1190" spans="1:3" x14ac:dyDescent="0.25">
      <c r="A1190" s="7">
        <v>5968</v>
      </c>
      <c r="B1190" s="8" t="s">
        <v>296</v>
      </c>
      <c r="C1190" s="7">
        <v>80</v>
      </c>
    </row>
    <row r="1191" spans="1:3" x14ac:dyDescent="0.25">
      <c r="A1191" s="7">
        <v>5969</v>
      </c>
      <c r="B1191" s="8" t="s">
        <v>556</v>
      </c>
      <c r="C1191" s="7">
        <v>80</v>
      </c>
    </row>
    <row r="1192" spans="1:3" x14ac:dyDescent="0.25">
      <c r="A1192" s="7">
        <v>5970</v>
      </c>
      <c r="B1192" s="8" t="s">
        <v>374</v>
      </c>
      <c r="C1192" s="7">
        <v>80</v>
      </c>
    </row>
    <row r="1193" spans="1:3" x14ac:dyDescent="0.25">
      <c r="A1193" s="7">
        <v>5971</v>
      </c>
      <c r="B1193" s="8" t="s">
        <v>605</v>
      </c>
      <c r="C1193" s="7">
        <v>80</v>
      </c>
    </row>
    <row r="1194" spans="1:3" x14ac:dyDescent="0.25">
      <c r="A1194" s="7">
        <v>5972</v>
      </c>
      <c r="B1194" s="8" t="s">
        <v>494</v>
      </c>
      <c r="C1194" s="7">
        <v>80</v>
      </c>
    </row>
    <row r="1195" spans="1:3" x14ac:dyDescent="0.25">
      <c r="A1195" s="7">
        <v>5973</v>
      </c>
      <c r="B1195" s="8" t="s">
        <v>497</v>
      </c>
      <c r="C1195" s="7">
        <v>80</v>
      </c>
    </row>
    <row r="1196" spans="1:3" x14ac:dyDescent="0.25">
      <c r="A1196" s="7">
        <v>5974</v>
      </c>
      <c r="B1196" s="8" t="s">
        <v>500</v>
      </c>
      <c r="C1196" s="7">
        <v>80</v>
      </c>
    </row>
    <row r="1197" spans="1:3" x14ac:dyDescent="0.25">
      <c r="A1197" s="7">
        <v>5975</v>
      </c>
      <c r="B1197" s="8" t="s">
        <v>503</v>
      </c>
      <c r="C1197" s="7">
        <v>80</v>
      </c>
    </row>
    <row r="1198" spans="1:3" x14ac:dyDescent="0.25">
      <c r="A1198" s="7">
        <v>5976</v>
      </c>
      <c r="B1198" s="8" t="s">
        <v>632</v>
      </c>
      <c r="C1198" s="7">
        <v>80</v>
      </c>
    </row>
    <row r="1199" spans="1:3" x14ac:dyDescent="0.25">
      <c r="A1199" s="7">
        <v>5977</v>
      </c>
      <c r="B1199" s="8" t="s">
        <v>640</v>
      </c>
      <c r="C1199" s="7">
        <v>314</v>
      </c>
    </row>
    <row r="1200" spans="1:3" x14ac:dyDescent="0.25">
      <c r="A1200" s="7">
        <v>5978</v>
      </c>
      <c r="B1200" s="8" t="s">
        <v>605</v>
      </c>
      <c r="C1200" s="7">
        <v>314</v>
      </c>
    </row>
    <row r="1201" spans="1:3" x14ac:dyDescent="0.25">
      <c r="A1201" s="7">
        <v>5979</v>
      </c>
      <c r="B1201" s="8" t="s">
        <v>602</v>
      </c>
      <c r="C1201" s="7">
        <v>314</v>
      </c>
    </row>
    <row r="1202" spans="1:3" x14ac:dyDescent="0.25">
      <c r="A1202" s="7">
        <v>5980</v>
      </c>
      <c r="B1202" s="8" t="s">
        <v>620</v>
      </c>
      <c r="C1202" s="7">
        <v>314</v>
      </c>
    </row>
    <row r="1203" spans="1:3" x14ac:dyDescent="0.25">
      <c r="A1203" s="7">
        <v>5981</v>
      </c>
      <c r="B1203" s="8" t="s">
        <v>296</v>
      </c>
      <c r="C1203" s="7">
        <v>314</v>
      </c>
    </row>
    <row r="1204" spans="1:3" x14ac:dyDescent="0.25">
      <c r="A1204" s="7">
        <v>5982</v>
      </c>
      <c r="B1204" s="8" t="s">
        <v>556</v>
      </c>
      <c r="C1204" s="7">
        <v>314</v>
      </c>
    </row>
    <row r="1205" spans="1:3" x14ac:dyDescent="0.25">
      <c r="A1205" s="7">
        <v>5983</v>
      </c>
      <c r="B1205" s="8" t="s">
        <v>322</v>
      </c>
      <c r="C1205" s="7">
        <v>90</v>
      </c>
    </row>
    <row r="1206" spans="1:3" x14ac:dyDescent="0.25">
      <c r="A1206" s="7">
        <v>5984</v>
      </c>
      <c r="B1206" s="8" t="s">
        <v>685</v>
      </c>
      <c r="C1206" s="7">
        <v>90</v>
      </c>
    </row>
    <row r="1207" spans="1:3" x14ac:dyDescent="0.25">
      <c r="A1207" s="7">
        <v>5985</v>
      </c>
      <c r="B1207" s="8" t="s">
        <v>594</v>
      </c>
      <c r="C1207" s="7">
        <v>90</v>
      </c>
    </row>
    <row r="1208" spans="1:3" x14ac:dyDescent="0.25">
      <c r="A1208" s="7">
        <v>5986</v>
      </c>
      <c r="B1208" s="8" t="s">
        <v>556</v>
      </c>
      <c r="C1208" s="7">
        <v>90</v>
      </c>
    </row>
    <row r="1209" spans="1:3" x14ac:dyDescent="0.25">
      <c r="A1209" s="7">
        <v>5987</v>
      </c>
      <c r="B1209" s="8" t="s">
        <v>620</v>
      </c>
      <c r="C1209" s="7">
        <v>90</v>
      </c>
    </row>
    <row r="1210" spans="1:3" x14ac:dyDescent="0.25">
      <c r="A1210" s="7">
        <v>5988</v>
      </c>
      <c r="B1210" s="8" t="s">
        <v>296</v>
      </c>
      <c r="C1210" s="7">
        <v>90</v>
      </c>
    </row>
    <row r="1211" spans="1:3" x14ac:dyDescent="0.25">
      <c r="A1211" s="7">
        <v>5989</v>
      </c>
      <c r="B1211" s="8" t="s">
        <v>686</v>
      </c>
      <c r="C1211" s="7">
        <v>297</v>
      </c>
    </row>
    <row r="1212" spans="1:3" x14ac:dyDescent="0.25">
      <c r="A1212" s="7">
        <v>5990</v>
      </c>
      <c r="B1212" s="8" t="s">
        <v>687</v>
      </c>
      <c r="C1212" s="7">
        <v>297</v>
      </c>
    </row>
    <row r="1213" spans="1:3" x14ac:dyDescent="0.25">
      <c r="A1213" s="7">
        <v>5991</v>
      </c>
      <c r="B1213" s="8" t="s">
        <v>556</v>
      </c>
      <c r="C1213" s="7">
        <v>297</v>
      </c>
    </row>
    <row r="1214" spans="1:3" x14ac:dyDescent="0.25">
      <c r="A1214" s="7">
        <v>5992</v>
      </c>
      <c r="B1214" s="8" t="s">
        <v>322</v>
      </c>
      <c r="C1214" s="7">
        <v>84</v>
      </c>
    </row>
    <row r="1215" spans="1:3" x14ac:dyDescent="0.25">
      <c r="A1215" s="7">
        <v>5993</v>
      </c>
      <c r="B1215" s="8" t="s">
        <v>688</v>
      </c>
      <c r="C1215" s="7">
        <v>84</v>
      </c>
    </row>
    <row r="1216" spans="1:3" x14ac:dyDescent="0.25">
      <c r="A1216" s="7">
        <v>5994</v>
      </c>
      <c r="B1216" s="8" t="s">
        <v>689</v>
      </c>
      <c r="C1216" s="7">
        <v>84</v>
      </c>
    </row>
    <row r="1217" spans="1:3" x14ac:dyDescent="0.25">
      <c r="A1217" s="7">
        <v>5995</v>
      </c>
      <c r="B1217" s="8" t="s">
        <v>620</v>
      </c>
      <c r="C1217" s="7">
        <v>84</v>
      </c>
    </row>
    <row r="1218" spans="1:3" x14ac:dyDescent="0.25">
      <c r="A1218" s="7">
        <v>5996</v>
      </c>
      <c r="B1218" s="8" t="s">
        <v>296</v>
      </c>
      <c r="C1218" s="7">
        <v>84</v>
      </c>
    </row>
    <row r="1219" spans="1:3" x14ac:dyDescent="0.25">
      <c r="A1219" s="7">
        <v>5997</v>
      </c>
      <c r="B1219" s="8" t="s">
        <v>594</v>
      </c>
      <c r="C1219" s="7">
        <v>84</v>
      </c>
    </row>
    <row r="1220" spans="1:3" x14ac:dyDescent="0.25">
      <c r="A1220" s="7">
        <v>5998</v>
      </c>
      <c r="B1220" s="8" t="s">
        <v>556</v>
      </c>
      <c r="C1220" s="7">
        <v>84</v>
      </c>
    </row>
    <row r="1221" spans="1:3" x14ac:dyDescent="0.25">
      <c r="A1221" s="7">
        <v>5999</v>
      </c>
      <c r="B1221" s="8" t="s">
        <v>348</v>
      </c>
      <c r="C1221" s="7">
        <v>297</v>
      </c>
    </row>
    <row r="1222" spans="1:3" x14ac:dyDescent="0.25">
      <c r="A1222" s="7">
        <v>6000</v>
      </c>
      <c r="B1222" s="8" t="s">
        <v>374</v>
      </c>
      <c r="C1222" s="7">
        <v>90</v>
      </c>
    </row>
    <row r="1223" spans="1:3" x14ac:dyDescent="0.25">
      <c r="A1223" s="7">
        <v>6001</v>
      </c>
      <c r="B1223" s="8" t="s">
        <v>690</v>
      </c>
      <c r="C1223" s="7">
        <v>80</v>
      </c>
    </row>
    <row r="1224" spans="1:3" x14ac:dyDescent="0.25">
      <c r="A1224" s="7">
        <v>6002</v>
      </c>
      <c r="B1224" s="8" t="s">
        <v>690</v>
      </c>
      <c r="C1224" s="7">
        <v>81</v>
      </c>
    </row>
    <row r="1225" spans="1:3" x14ac:dyDescent="0.25">
      <c r="A1225" s="7">
        <v>6003</v>
      </c>
      <c r="B1225" s="8" t="s">
        <v>691</v>
      </c>
      <c r="C1225" s="7">
        <v>298</v>
      </c>
    </row>
    <row r="1226" spans="1:3" x14ac:dyDescent="0.25">
      <c r="A1226" s="7">
        <v>6004</v>
      </c>
      <c r="B1226" s="8" t="s">
        <v>692</v>
      </c>
      <c r="C1226" s="7">
        <v>298</v>
      </c>
    </row>
    <row r="1227" spans="1:3" x14ac:dyDescent="0.25">
      <c r="A1227" s="7">
        <v>6005</v>
      </c>
      <c r="B1227" s="8" t="s">
        <v>940</v>
      </c>
      <c r="C1227" s="7">
        <v>298</v>
      </c>
    </row>
    <row r="1228" spans="1:3" x14ac:dyDescent="0.25">
      <c r="A1228" s="7">
        <v>6006</v>
      </c>
      <c r="B1228" s="8" t="s">
        <v>693</v>
      </c>
      <c r="C1228" s="7">
        <v>298</v>
      </c>
    </row>
    <row r="1229" spans="1:3" x14ac:dyDescent="0.25">
      <c r="A1229" s="7">
        <v>6007</v>
      </c>
      <c r="B1229" s="8" t="s">
        <v>694</v>
      </c>
      <c r="C1229" s="7">
        <v>298</v>
      </c>
    </row>
    <row r="1230" spans="1:3" x14ac:dyDescent="0.25">
      <c r="A1230" s="7">
        <v>6008</v>
      </c>
      <c r="B1230" s="8" t="s">
        <v>556</v>
      </c>
      <c r="C1230" s="7">
        <v>298</v>
      </c>
    </row>
    <row r="1231" spans="1:3" x14ac:dyDescent="0.25">
      <c r="A1231" s="7">
        <v>6009</v>
      </c>
      <c r="B1231" s="8" t="s">
        <v>296</v>
      </c>
      <c r="C1231" s="7">
        <v>298</v>
      </c>
    </row>
    <row r="1232" spans="1:3" x14ac:dyDescent="0.25">
      <c r="A1232" s="7">
        <v>6010</v>
      </c>
      <c r="B1232" s="8" t="s">
        <v>698</v>
      </c>
      <c r="C1232" s="7">
        <v>299</v>
      </c>
    </row>
    <row r="1233" spans="1:3" x14ac:dyDescent="0.25">
      <c r="A1233" s="7">
        <v>6011</v>
      </c>
      <c r="B1233" s="8" t="s">
        <v>699</v>
      </c>
      <c r="C1233" s="7">
        <v>299</v>
      </c>
    </row>
    <row r="1234" spans="1:3" x14ac:dyDescent="0.25">
      <c r="A1234" s="7">
        <v>6012</v>
      </c>
      <c r="B1234" s="8" t="s">
        <v>700</v>
      </c>
      <c r="C1234" s="7">
        <v>299</v>
      </c>
    </row>
    <row r="1235" spans="1:3" x14ac:dyDescent="0.25">
      <c r="A1235" s="7">
        <v>6013</v>
      </c>
      <c r="B1235" s="8" t="s">
        <v>701</v>
      </c>
      <c r="C1235" s="7">
        <v>299</v>
      </c>
    </row>
    <row r="1236" spans="1:3" x14ac:dyDescent="0.25">
      <c r="A1236" s="7">
        <v>6014</v>
      </c>
      <c r="B1236" s="8" t="s">
        <v>702</v>
      </c>
      <c r="C1236" s="7">
        <v>299</v>
      </c>
    </row>
    <row r="1237" spans="1:3" x14ac:dyDescent="0.25">
      <c r="A1237" s="7">
        <v>6015</v>
      </c>
      <c r="B1237" s="8" t="s">
        <v>703</v>
      </c>
      <c r="C1237" s="7">
        <v>299</v>
      </c>
    </row>
    <row r="1238" spans="1:3" x14ac:dyDescent="0.25">
      <c r="A1238" s="7">
        <v>6016</v>
      </c>
      <c r="B1238" s="8" t="s">
        <v>704</v>
      </c>
      <c r="C1238" s="7">
        <v>299</v>
      </c>
    </row>
    <row r="1239" spans="1:3" x14ac:dyDescent="0.25">
      <c r="A1239" s="7">
        <v>6017</v>
      </c>
      <c r="B1239" s="8" t="s">
        <v>556</v>
      </c>
      <c r="C1239" s="7">
        <v>299</v>
      </c>
    </row>
    <row r="1240" spans="1:3" x14ac:dyDescent="0.25">
      <c r="A1240" s="7">
        <v>6018</v>
      </c>
      <c r="B1240" s="8" t="s">
        <v>296</v>
      </c>
      <c r="C1240" s="7">
        <v>299</v>
      </c>
    </row>
    <row r="1241" spans="1:3" x14ac:dyDescent="0.25">
      <c r="A1241" s="7">
        <v>6019</v>
      </c>
      <c r="B1241" s="8" t="s">
        <v>705</v>
      </c>
      <c r="C1241" s="7">
        <v>330</v>
      </c>
    </row>
    <row r="1242" spans="1:3" x14ac:dyDescent="0.25">
      <c r="A1242" s="7">
        <v>6020</v>
      </c>
      <c r="B1242" s="8" t="s">
        <v>231</v>
      </c>
      <c r="C1242" s="7">
        <v>337</v>
      </c>
    </row>
    <row r="1243" spans="1:3" x14ac:dyDescent="0.25">
      <c r="A1243" s="7">
        <v>6021</v>
      </c>
      <c r="B1243" s="8" t="s">
        <v>706</v>
      </c>
      <c r="C1243" s="7">
        <v>338</v>
      </c>
    </row>
    <row r="1244" spans="1:3" x14ac:dyDescent="0.25">
      <c r="A1244" s="7">
        <v>6059</v>
      </c>
      <c r="B1244" s="8" t="s">
        <v>441</v>
      </c>
      <c r="C1244" s="7">
        <v>38</v>
      </c>
    </row>
    <row r="1245" spans="1:3" x14ac:dyDescent="0.25">
      <c r="A1245" s="7">
        <v>6060</v>
      </c>
      <c r="B1245" s="8" t="s">
        <v>337</v>
      </c>
      <c r="C1245" s="7">
        <v>38</v>
      </c>
    </row>
    <row r="1246" spans="1:3" x14ac:dyDescent="0.25">
      <c r="A1246" s="7">
        <v>6061</v>
      </c>
      <c r="B1246" s="8" t="s">
        <v>338</v>
      </c>
      <c r="C1246" s="7">
        <v>38</v>
      </c>
    </row>
    <row r="1247" spans="1:3" x14ac:dyDescent="0.25">
      <c r="A1247" s="7">
        <v>6062</v>
      </c>
      <c r="B1247" s="8" t="s">
        <v>907</v>
      </c>
      <c r="C1247" s="7">
        <v>38</v>
      </c>
    </row>
    <row r="1248" spans="1:3" x14ac:dyDescent="0.25">
      <c r="A1248" s="7">
        <v>6063</v>
      </c>
      <c r="B1248" s="8" t="s">
        <v>906</v>
      </c>
      <c r="C1248" s="7">
        <v>38</v>
      </c>
    </row>
    <row r="1249" spans="1:3" x14ac:dyDescent="0.25">
      <c r="A1249" s="7">
        <v>6064</v>
      </c>
      <c r="B1249" s="8" t="s">
        <v>732</v>
      </c>
      <c r="C1249" s="7">
        <v>38</v>
      </c>
    </row>
    <row r="1250" spans="1:3" x14ac:dyDescent="0.25">
      <c r="A1250" s="7">
        <v>6065</v>
      </c>
      <c r="B1250" s="8" t="s">
        <v>904</v>
      </c>
      <c r="C1250" s="7">
        <v>38</v>
      </c>
    </row>
    <row r="1251" spans="1:3" x14ac:dyDescent="0.25">
      <c r="A1251" s="7">
        <v>6066</v>
      </c>
      <c r="B1251" s="8" t="s">
        <v>905</v>
      </c>
      <c r="C1251" s="7">
        <v>38</v>
      </c>
    </row>
    <row r="1252" spans="1:3" x14ac:dyDescent="0.25">
      <c r="A1252" s="7">
        <v>6067</v>
      </c>
      <c r="B1252" s="8" t="s">
        <v>339</v>
      </c>
      <c r="C1252" s="7">
        <v>38</v>
      </c>
    </row>
    <row r="1253" spans="1:3" x14ac:dyDescent="0.25">
      <c r="A1253" s="7">
        <v>6068</v>
      </c>
      <c r="B1253" s="8" t="s">
        <v>337</v>
      </c>
      <c r="C1253" s="7">
        <v>52</v>
      </c>
    </row>
    <row r="1254" spans="1:3" x14ac:dyDescent="0.25">
      <c r="A1254" s="7">
        <v>6070</v>
      </c>
      <c r="B1254" s="8" t="s">
        <v>904</v>
      </c>
      <c r="C1254" s="7">
        <v>52</v>
      </c>
    </row>
    <row r="1255" spans="1:3" x14ac:dyDescent="0.25">
      <c r="A1255" s="7">
        <v>6071</v>
      </c>
      <c r="B1255" s="8" t="s">
        <v>905</v>
      </c>
      <c r="C1255" s="7">
        <v>52</v>
      </c>
    </row>
    <row r="1256" spans="1:3" x14ac:dyDescent="0.25">
      <c r="A1256" s="7">
        <v>6072</v>
      </c>
      <c r="B1256" s="8" t="s">
        <v>339</v>
      </c>
      <c r="C1256" s="7">
        <v>52</v>
      </c>
    </row>
    <row r="1257" spans="1:3" x14ac:dyDescent="0.25">
      <c r="A1257" s="7">
        <v>6073</v>
      </c>
      <c r="B1257" s="8" t="s">
        <v>907</v>
      </c>
      <c r="C1257" s="7">
        <v>52</v>
      </c>
    </row>
    <row r="1258" spans="1:3" x14ac:dyDescent="0.25">
      <c r="A1258" s="7">
        <v>6074</v>
      </c>
      <c r="B1258" s="8" t="s">
        <v>338</v>
      </c>
      <c r="C1258" s="7">
        <v>52</v>
      </c>
    </row>
    <row r="1259" spans="1:3" x14ac:dyDescent="0.25">
      <c r="A1259" s="7">
        <v>6075</v>
      </c>
      <c r="B1259" s="8" t="s">
        <v>906</v>
      </c>
      <c r="C1259" s="7">
        <v>52</v>
      </c>
    </row>
    <row r="1260" spans="1:3" x14ac:dyDescent="0.25">
      <c r="A1260" s="7">
        <v>6076</v>
      </c>
      <c r="B1260" s="8" t="s">
        <v>441</v>
      </c>
      <c r="C1260" s="7">
        <v>52</v>
      </c>
    </row>
    <row r="1261" spans="1:3" x14ac:dyDescent="0.25">
      <c r="A1261" s="7">
        <v>6078</v>
      </c>
      <c r="B1261" s="8" t="s">
        <v>732</v>
      </c>
      <c r="C1261" s="7">
        <v>52</v>
      </c>
    </row>
    <row r="1262" spans="1:3" x14ac:dyDescent="0.25">
      <c r="A1262" s="7">
        <v>6079</v>
      </c>
      <c r="B1262" s="8" t="s">
        <v>441</v>
      </c>
      <c r="C1262" s="7">
        <v>45</v>
      </c>
    </row>
    <row r="1263" spans="1:3" x14ac:dyDescent="0.25">
      <c r="A1263" s="7">
        <v>6080</v>
      </c>
      <c r="B1263" s="8" t="s">
        <v>338</v>
      </c>
      <c r="C1263" s="7">
        <v>45</v>
      </c>
    </row>
    <row r="1264" spans="1:3" x14ac:dyDescent="0.25">
      <c r="A1264" s="7">
        <v>6081</v>
      </c>
      <c r="B1264" s="8" t="s">
        <v>441</v>
      </c>
      <c r="C1264" s="7">
        <v>340</v>
      </c>
    </row>
    <row r="1265" spans="1:3" x14ac:dyDescent="0.25">
      <c r="A1265" s="7">
        <v>6082</v>
      </c>
      <c r="B1265" s="8" t="s">
        <v>338</v>
      </c>
      <c r="C1265" s="7">
        <v>340</v>
      </c>
    </row>
    <row r="1266" spans="1:3" x14ac:dyDescent="0.25">
      <c r="A1266" s="7">
        <v>6083</v>
      </c>
      <c r="B1266" s="8" t="s">
        <v>907</v>
      </c>
      <c r="C1266" s="7">
        <v>340</v>
      </c>
    </row>
    <row r="1267" spans="1:3" x14ac:dyDescent="0.25">
      <c r="A1267" s="7">
        <v>6084</v>
      </c>
      <c r="B1267" s="8" t="s">
        <v>906</v>
      </c>
      <c r="C1267" s="7">
        <v>340</v>
      </c>
    </row>
    <row r="1268" spans="1:3" x14ac:dyDescent="0.25">
      <c r="A1268" s="7">
        <v>6085</v>
      </c>
      <c r="B1268" s="8" t="s">
        <v>905</v>
      </c>
      <c r="C1268" s="7">
        <v>340</v>
      </c>
    </row>
    <row r="1269" spans="1:3" x14ac:dyDescent="0.25">
      <c r="A1269" s="7">
        <v>6086</v>
      </c>
      <c r="B1269" s="8" t="s">
        <v>732</v>
      </c>
      <c r="C1269" s="7">
        <v>340</v>
      </c>
    </row>
    <row r="1270" spans="1:3" x14ac:dyDescent="0.25">
      <c r="A1270" s="7">
        <v>6087</v>
      </c>
      <c r="B1270" s="8" t="s">
        <v>904</v>
      </c>
      <c r="C1270" s="7">
        <v>340</v>
      </c>
    </row>
    <row r="1271" spans="1:3" x14ac:dyDescent="0.25">
      <c r="A1271" s="7">
        <v>6088</v>
      </c>
      <c r="B1271" s="8" t="s">
        <v>337</v>
      </c>
      <c r="C1271" s="7">
        <v>340</v>
      </c>
    </row>
    <row r="1272" spans="1:3" x14ac:dyDescent="0.25">
      <c r="A1272" s="7">
        <v>6089</v>
      </c>
      <c r="B1272" s="8" t="s">
        <v>339</v>
      </c>
      <c r="C1272" s="7">
        <v>340</v>
      </c>
    </row>
    <row r="1273" spans="1:3" x14ac:dyDescent="0.25">
      <c r="A1273" s="7">
        <v>6090</v>
      </c>
      <c r="B1273" s="8" t="s">
        <v>441</v>
      </c>
      <c r="C1273" s="7">
        <v>341</v>
      </c>
    </row>
    <row r="1274" spans="1:3" x14ac:dyDescent="0.25">
      <c r="A1274" s="7">
        <v>6091</v>
      </c>
      <c r="B1274" s="8" t="s">
        <v>338</v>
      </c>
      <c r="C1274" s="7">
        <v>341</v>
      </c>
    </row>
    <row r="1275" spans="1:3" x14ac:dyDescent="0.25">
      <c r="A1275" s="7">
        <v>6092</v>
      </c>
      <c r="B1275" s="8" t="s">
        <v>907</v>
      </c>
      <c r="C1275" s="7">
        <v>341</v>
      </c>
    </row>
    <row r="1276" spans="1:3" x14ac:dyDescent="0.25">
      <c r="A1276" s="7">
        <v>6093</v>
      </c>
      <c r="B1276" s="8" t="s">
        <v>906</v>
      </c>
      <c r="C1276" s="7">
        <v>341</v>
      </c>
    </row>
    <row r="1277" spans="1:3" x14ac:dyDescent="0.25">
      <c r="A1277" s="7">
        <v>6094</v>
      </c>
      <c r="B1277" s="8" t="s">
        <v>905</v>
      </c>
      <c r="C1277" s="7">
        <v>341</v>
      </c>
    </row>
    <row r="1278" spans="1:3" x14ac:dyDescent="0.25">
      <c r="A1278" s="7">
        <v>6095</v>
      </c>
      <c r="B1278" s="8" t="s">
        <v>732</v>
      </c>
      <c r="C1278" s="7">
        <v>341</v>
      </c>
    </row>
    <row r="1279" spans="1:3" x14ac:dyDescent="0.25">
      <c r="A1279" s="7">
        <v>6096</v>
      </c>
      <c r="B1279" s="8" t="s">
        <v>339</v>
      </c>
      <c r="C1279" s="7">
        <v>341</v>
      </c>
    </row>
    <row r="1280" spans="1:3" x14ac:dyDescent="0.25">
      <c r="A1280" s="7">
        <v>6097</v>
      </c>
      <c r="B1280" s="8" t="s">
        <v>337</v>
      </c>
      <c r="C1280" s="7">
        <v>341</v>
      </c>
    </row>
    <row r="1281" spans="1:3" x14ac:dyDescent="0.25">
      <c r="A1281" s="7">
        <v>6098</v>
      </c>
      <c r="B1281" s="8" t="s">
        <v>904</v>
      </c>
      <c r="C1281" s="7">
        <v>341</v>
      </c>
    </row>
    <row r="1282" spans="1:3" x14ac:dyDescent="0.25">
      <c r="A1282" s="7">
        <v>6099</v>
      </c>
      <c r="B1282" s="8" t="s">
        <v>907</v>
      </c>
      <c r="C1282" s="7">
        <v>45</v>
      </c>
    </row>
    <row r="1283" spans="1:3" x14ac:dyDescent="0.25">
      <c r="A1283" s="7">
        <v>6100</v>
      </c>
      <c r="B1283" s="8" t="s">
        <v>906</v>
      </c>
      <c r="C1283" s="7">
        <v>45</v>
      </c>
    </row>
    <row r="1284" spans="1:3" x14ac:dyDescent="0.25">
      <c r="A1284" s="7">
        <v>6101</v>
      </c>
      <c r="B1284" s="8" t="s">
        <v>905</v>
      </c>
      <c r="C1284" s="7">
        <v>45</v>
      </c>
    </row>
    <row r="1285" spans="1:3" x14ac:dyDescent="0.25">
      <c r="A1285" s="7">
        <v>6102</v>
      </c>
      <c r="B1285" s="8" t="s">
        <v>732</v>
      </c>
      <c r="C1285" s="7">
        <v>45</v>
      </c>
    </row>
    <row r="1286" spans="1:3" x14ac:dyDescent="0.25">
      <c r="A1286" s="7">
        <v>6103</v>
      </c>
      <c r="B1286" s="8" t="s">
        <v>904</v>
      </c>
      <c r="C1286" s="7">
        <v>45</v>
      </c>
    </row>
    <row r="1287" spans="1:3" x14ac:dyDescent="0.25">
      <c r="A1287" s="7">
        <v>6104</v>
      </c>
      <c r="B1287" s="8" t="s">
        <v>337</v>
      </c>
      <c r="C1287" s="7">
        <v>45</v>
      </c>
    </row>
    <row r="1288" spans="1:3" x14ac:dyDescent="0.25">
      <c r="A1288" s="7">
        <v>6105</v>
      </c>
      <c r="B1288" s="8" t="s">
        <v>339</v>
      </c>
      <c r="C1288" s="7">
        <v>45</v>
      </c>
    </row>
    <row r="1289" spans="1:3" x14ac:dyDescent="0.25">
      <c r="A1289" s="7">
        <v>6106</v>
      </c>
      <c r="B1289" s="8" t="s">
        <v>441</v>
      </c>
      <c r="C1289" s="7">
        <v>342</v>
      </c>
    </row>
    <row r="1290" spans="1:3" x14ac:dyDescent="0.25">
      <c r="A1290" s="7">
        <v>6107</v>
      </c>
      <c r="B1290" s="8" t="s">
        <v>338</v>
      </c>
      <c r="C1290" s="7">
        <v>342</v>
      </c>
    </row>
    <row r="1291" spans="1:3" x14ac:dyDescent="0.25">
      <c r="A1291" s="7">
        <v>6108</v>
      </c>
      <c r="B1291" s="8" t="s">
        <v>907</v>
      </c>
      <c r="C1291" s="7">
        <v>342</v>
      </c>
    </row>
    <row r="1292" spans="1:3" x14ac:dyDescent="0.25">
      <c r="A1292" s="7">
        <v>6109</v>
      </c>
      <c r="B1292" s="8" t="s">
        <v>906</v>
      </c>
      <c r="C1292" s="7">
        <v>342</v>
      </c>
    </row>
    <row r="1293" spans="1:3" x14ac:dyDescent="0.25">
      <c r="A1293" s="7">
        <v>6110</v>
      </c>
      <c r="B1293" s="8" t="s">
        <v>905</v>
      </c>
      <c r="C1293" s="7">
        <v>342</v>
      </c>
    </row>
    <row r="1294" spans="1:3" x14ac:dyDescent="0.25">
      <c r="A1294" s="7">
        <v>6111</v>
      </c>
      <c r="B1294" s="8" t="s">
        <v>732</v>
      </c>
      <c r="C1294" s="7">
        <v>342</v>
      </c>
    </row>
    <row r="1295" spans="1:3" x14ac:dyDescent="0.25">
      <c r="A1295" s="7">
        <v>6112</v>
      </c>
      <c r="B1295" s="8" t="s">
        <v>904</v>
      </c>
      <c r="C1295" s="7">
        <v>342</v>
      </c>
    </row>
    <row r="1296" spans="1:3" x14ac:dyDescent="0.25">
      <c r="A1296" s="7">
        <v>6113</v>
      </c>
      <c r="B1296" s="8" t="s">
        <v>337</v>
      </c>
      <c r="C1296" s="7">
        <v>342</v>
      </c>
    </row>
    <row r="1297" spans="1:3" x14ac:dyDescent="0.25">
      <c r="A1297" s="7">
        <v>6114</v>
      </c>
      <c r="B1297" s="8" t="s">
        <v>339</v>
      </c>
      <c r="C1297" s="7">
        <v>342</v>
      </c>
    </row>
    <row r="1298" spans="1:3" x14ac:dyDescent="0.25">
      <c r="A1298" s="7">
        <v>6115</v>
      </c>
      <c r="B1298" s="8" t="s">
        <v>337</v>
      </c>
      <c r="C1298" s="7">
        <v>50</v>
      </c>
    </row>
    <row r="1299" spans="1:3" x14ac:dyDescent="0.25">
      <c r="A1299" s="7">
        <v>6116</v>
      </c>
      <c r="B1299" s="8" t="s">
        <v>904</v>
      </c>
      <c r="C1299" s="7">
        <v>50</v>
      </c>
    </row>
    <row r="1300" spans="1:3" x14ac:dyDescent="0.25">
      <c r="A1300" s="7">
        <v>6117</v>
      </c>
      <c r="B1300" s="8" t="s">
        <v>439</v>
      </c>
      <c r="C1300" s="7">
        <v>50</v>
      </c>
    </row>
    <row r="1301" spans="1:3" x14ac:dyDescent="0.25">
      <c r="A1301" s="7">
        <v>6118</v>
      </c>
      <c r="B1301" s="8" t="s">
        <v>442</v>
      </c>
      <c r="C1301" s="7">
        <v>50</v>
      </c>
    </row>
    <row r="1302" spans="1:3" x14ac:dyDescent="0.25">
      <c r="A1302" s="7">
        <v>6119</v>
      </c>
      <c r="B1302" s="8" t="s">
        <v>926</v>
      </c>
      <c r="C1302" s="7">
        <v>50</v>
      </c>
    </row>
    <row r="1303" spans="1:3" x14ac:dyDescent="0.25">
      <c r="A1303" s="7">
        <v>6120</v>
      </c>
      <c r="B1303" s="8" t="s">
        <v>348</v>
      </c>
      <c r="C1303" s="7">
        <v>50</v>
      </c>
    </row>
    <row r="1304" spans="1:3" x14ac:dyDescent="0.25">
      <c r="A1304" s="7">
        <v>6121</v>
      </c>
      <c r="B1304" s="8" t="s">
        <v>338</v>
      </c>
      <c r="C1304" s="7">
        <v>50</v>
      </c>
    </row>
    <row r="1305" spans="1:3" x14ac:dyDescent="0.25">
      <c r="A1305" s="7">
        <v>6122</v>
      </c>
      <c r="B1305" s="8" t="s">
        <v>441</v>
      </c>
      <c r="C1305" s="7">
        <v>50</v>
      </c>
    </row>
    <row r="1306" spans="1:3" x14ac:dyDescent="0.25">
      <c r="A1306" s="7">
        <v>6123</v>
      </c>
      <c r="B1306" s="8" t="s">
        <v>732</v>
      </c>
      <c r="C1306" s="7">
        <v>50</v>
      </c>
    </row>
    <row r="1307" spans="1:3" x14ac:dyDescent="0.25">
      <c r="A1307" s="7">
        <v>6124</v>
      </c>
      <c r="B1307" s="8" t="s">
        <v>440</v>
      </c>
      <c r="C1307" s="7">
        <v>50</v>
      </c>
    </row>
    <row r="1308" spans="1:3" x14ac:dyDescent="0.25">
      <c r="A1308" s="7">
        <v>6125</v>
      </c>
      <c r="B1308" s="8" t="s">
        <v>337</v>
      </c>
      <c r="C1308" s="7">
        <v>42</v>
      </c>
    </row>
    <row r="1309" spans="1:3" x14ac:dyDescent="0.25">
      <c r="A1309" s="7">
        <v>6126</v>
      </c>
      <c r="B1309" s="8" t="s">
        <v>904</v>
      </c>
      <c r="C1309" s="7">
        <v>42</v>
      </c>
    </row>
    <row r="1310" spans="1:3" x14ac:dyDescent="0.25">
      <c r="A1310" s="7">
        <v>6127</v>
      </c>
      <c r="B1310" s="8" t="s">
        <v>439</v>
      </c>
      <c r="C1310" s="7">
        <v>42</v>
      </c>
    </row>
    <row r="1311" spans="1:3" x14ac:dyDescent="0.25">
      <c r="A1311" s="7">
        <v>6128</v>
      </c>
      <c r="B1311" s="8" t="s">
        <v>442</v>
      </c>
      <c r="C1311" s="7">
        <v>42</v>
      </c>
    </row>
    <row r="1312" spans="1:3" x14ac:dyDescent="0.25">
      <c r="A1312" s="7">
        <v>6129</v>
      </c>
      <c r="B1312" s="8" t="s">
        <v>926</v>
      </c>
      <c r="C1312" s="7">
        <v>42</v>
      </c>
    </row>
    <row r="1313" spans="1:3" x14ac:dyDescent="0.25">
      <c r="A1313" s="7">
        <v>6130</v>
      </c>
      <c r="B1313" s="8" t="s">
        <v>348</v>
      </c>
      <c r="C1313" s="7">
        <v>42</v>
      </c>
    </row>
    <row r="1314" spans="1:3" x14ac:dyDescent="0.25">
      <c r="A1314" s="7">
        <v>6131</v>
      </c>
      <c r="B1314" s="8" t="s">
        <v>338</v>
      </c>
      <c r="C1314" s="7">
        <v>42</v>
      </c>
    </row>
    <row r="1315" spans="1:3" x14ac:dyDescent="0.25">
      <c r="A1315" s="7">
        <v>6132</v>
      </c>
      <c r="B1315" s="8" t="s">
        <v>441</v>
      </c>
      <c r="C1315" s="7">
        <v>42</v>
      </c>
    </row>
    <row r="1316" spans="1:3" x14ac:dyDescent="0.25">
      <c r="A1316" s="7">
        <v>6133</v>
      </c>
      <c r="B1316" s="8" t="s">
        <v>732</v>
      </c>
      <c r="C1316" s="7">
        <v>42</v>
      </c>
    </row>
    <row r="1317" spans="1:3" x14ac:dyDescent="0.25">
      <c r="A1317" s="7">
        <v>6134</v>
      </c>
      <c r="B1317" s="8" t="s">
        <v>440</v>
      </c>
      <c r="C1317" s="7">
        <v>42</v>
      </c>
    </row>
    <row r="1318" spans="1:3" x14ac:dyDescent="0.25">
      <c r="A1318" s="7">
        <v>6135</v>
      </c>
      <c r="B1318" s="8" t="s">
        <v>337</v>
      </c>
      <c r="C1318" s="7">
        <v>317</v>
      </c>
    </row>
    <row r="1319" spans="1:3" x14ac:dyDescent="0.25">
      <c r="A1319" s="7">
        <v>6136</v>
      </c>
      <c r="B1319" s="8" t="s">
        <v>904</v>
      </c>
      <c r="C1319" s="7">
        <v>317</v>
      </c>
    </row>
    <row r="1320" spans="1:3" x14ac:dyDescent="0.25">
      <c r="A1320" s="7">
        <v>6137</v>
      </c>
      <c r="B1320" s="8" t="s">
        <v>439</v>
      </c>
      <c r="C1320" s="7">
        <v>317</v>
      </c>
    </row>
    <row r="1321" spans="1:3" x14ac:dyDescent="0.25">
      <c r="A1321" s="7">
        <v>6138</v>
      </c>
      <c r="B1321" s="8" t="s">
        <v>442</v>
      </c>
      <c r="C1321" s="7">
        <v>317</v>
      </c>
    </row>
    <row r="1322" spans="1:3" x14ac:dyDescent="0.25">
      <c r="A1322" s="7">
        <v>6139</v>
      </c>
      <c r="B1322" s="8" t="s">
        <v>926</v>
      </c>
      <c r="C1322" s="7">
        <v>317</v>
      </c>
    </row>
    <row r="1323" spans="1:3" x14ac:dyDescent="0.25">
      <c r="A1323" s="7">
        <v>6140</v>
      </c>
      <c r="B1323" s="8" t="s">
        <v>348</v>
      </c>
      <c r="C1323" s="7">
        <v>317</v>
      </c>
    </row>
    <row r="1324" spans="1:3" x14ac:dyDescent="0.25">
      <c r="A1324" s="7">
        <v>6141</v>
      </c>
      <c r="B1324" s="8" t="s">
        <v>338</v>
      </c>
      <c r="C1324" s="7">
        <v>317</v>
      </c>
    </row>
    <row r="1325" spans="1:3" x14ac:dyDescent="0.25">
      <c r="A1325" s="7">
        <v>6142</v>
      </c>
      <c r="B1325" s="8" t="s">
        <v>441</v>
      </c>
      <c r="C1325" s="7">
        <v>317</v>
      </c>
    </row>
    <row r="1326" spans="1:3" x14ac:dyDescent="0.25">
      <c r="A1326" s="7">
        <v>6143</v>
      </c>
      <c r="B1326" s="8" t="s">
        <v>732</v>
      </c>
      <c r="C1326" s="7">
        <v>317</v>
      </c>
    </row>
    <row r="1327" spans="1:3" x14ac:dyDescent="0.25">
      <c r="A1327" s="7">
        <v>6144</v>
      </c>
      <c r="B1327" s="8" t="s">
        <v>440</v>
      </c>
      <c r="C1327" s="7">
        <v>317</v>
      </c>
    </row>
    <row r="1328" spans="1:3" x14ac:dyDescent="0.25">
      <c r="A1328" s="7">
        <v>6145</v>
      </c>
      <c r="B1328" s="8" t="s">
        <v>337</v>
      </c>
      <c r="C1328" s="7">
        <v>64</v>
      </c>
    </row>
    <row r="1329" spans="1:3" x14ac:dyDescent="0.25">
      <c r="A1329" s="7">
        <v>6146</v>
      </c>
      <c r="B1329" s="8" t="s">
        <v>904</v>
      </c>
      <c r="C1329" s="7">
        <v>64</v>
      </c>
    </row>
    <row r="1330" spans="1:3" x14ac:dyDescent="0.25">
      <c r="A1330" s="7">
        <v>6147</v>
      </c>
      <c r="B1330" s="8" t="s">
        <v>439</v>
      </c>
      <c r="C1330" s="7">
        <v>64</v>
      </c>
    </row>
    <row r="1331" spans="1:3" x14ac:dyDescent="0.25">
      <c r="A1331" s="7">
        <v>6148</v>
      </c>
      <c r="B1331" s="8" t="s">
        <v>442</v>
      </c>
      <c r="C1331" s="7">
        <v>64</v>
      </c>
    </row>
    <row r="1332" spans="1:3" x14ac:dyDescent="0.25">
      <c r="A1332" s="7">
        <v>6149</v>
      </c>
      <c r="B1332" s="8" t="s">
        <v>348</v>
      </c>
      <c r="C1332" s="7">
        <v>64</v>
      </c>
    </row>
    <row r="1333" spans="1:3" x14ac:dyDescent="0.25">
      <c r="A1333" s="7">
        <v>6150</v>
      </c>
      <c r="B1333" s="8" t="s">
        <v>338</v>
      </c>
      <c r="C1333" s="7">
        <v>64</v>
      </c>
    </row>
    <row r="1334" spans="1:3" x14ac:dyDescent="0.25">
      <c r="A1334" s="7">
        <v>6151</v>
      </c>
      <c r="B1334" s="8" t="s">
        <v>441</v>
      </c>
      <c r="C1334" s="7">
        <v>64</v>
      </c>
    </row>
    <row r="1335" spans="1:3" x14ac:dyDescent="0.25">
      <c r="A1335" s="7">
        <v>6152</v>
      </c>
      <c r="B1335" s="8" t="s">
        <v>732</v>
      </c>
      <c r="C1335" s="7">
        <v>64</v>
      </c>
    </row>
    <row r="1336" spans="1:3" x14ac:dyDescent="0.25">
      <c r="A1336" s="7">
        <v>6153</v>
      </c>
      <c r="B1336" s="8" t="s">
        <v>440</v>
      </c>
      <c r="C1336" s="7">
        <v>64</v>
      </c>
    </row>
    <row r="1337" spans="1:3" x14ac:dyDescent="0.25">
      <c r="A1337" s="7">
        <v>6154</v>
      </c>
      <c r="B1337" s="8" t="s">
        <v>926</v>
      </c>
      <c r="C1337" s="7">
        <v>64</v>
      </c>
    </row>
    <row r="1338" spans="1:3" x14ac:dyDescent="0.25">
      <c r="A1338" s="7">
        <v>6155</v>
      </c>
      <c r="B1338" s="8" t="s">
        <v>337</v>
      </c>
      <c r="C1338" s="7">
        <v>49</v>
      </c>
    </row>
    <row r="1339" spans="1:3" x14ac:dyDescent="0.25">
      <c r="A1339" s="7">
        <v>6156</v>
      </c>
      <c r="B1339" s="8" t="s">
        <v>941</v>
      </c>
      <c r="C1339" s="7">
        <v>49</v>
      </c>
    </row>
    <row r="1340" spans="1:3" x14ac:dyDescent="0.25">
      <c r="A1340" s="7">
        <v>6157</v>
      </c>
      <c r="B1340" s="8" t="s">
        <v>439</v>
      </c>
      <c r="C1340" s="7">
        <v>49</v>
      </c>
    </row>
    <row r="1341" spans="1:3" x14ac:dyDescent="0.25">
      <c r="A1341" s="7">
        <v>6158</v>
      </c>
      <c r="B1341" s="8" t="s">
        <v>442</v>
      </c>
      <c r="C1341" s="7">
        <v>49</v>
      </c>
    </row>
    <row r="1342" spans="1:3" x14ac:dyDescent="0.25">
      <c r="A1342" s="7">
        <v>6159</v>
      </c>
      <c r="B1342" s="8" t="s">
        <v>926</v>
      </c>
      <c r="C1342" s="7">
        <v>49</v>
      </c>
    </row>
    <row r="1343" spans="1:3" x14ac:dyDescent="0.25">
      <c r="A1343" s="7">
        <v>6160</v>
      </c>
      <c r="B1343" s="8" t="s">
        <v>348</v>
      </c>
      <c r="C1343" s="7">
        <v>49</v>
      </c>
    </row>
    <row r="1344" spans="1:3" x14ac:dyDescent="0.25">
      <c r="A1344" s="7">
        <v>6161</v>
      </c>
      <c r="B1344" s="8" t="s">
        <v>338</v>
      </c>
      <c r="C1344" s="7">
        <v>49</v>
      </c>
    </row>
    <row r="1345" spans="1:3" x14ac:dyDescent="0.25">
      <c r="A1345" s="7">
        <v>6162</v>
      </c>
      <c r="B1345" s="8" t="s">
        <v>441</v>
      </c>
      <c r="C1345" s="7">
        <v>49</v>
      </c>
    </row>
    <row r="1346" spans="1:3" x14ac:dyDescent="0.25">
      <c r="A1346" s="7">
        <v>6163</v>
      </c>
      <c r="B1346" s="8" t="s">
        <v>440</v>
      </c>
      <c r="C1346" s="7">
        <v>49</v>
      </c>
    </row>
    <row r="1347" spans="1:3" x14ac:dyDescent="0.25">
      <c r="A1347" s="7">
        <v>6164</v>
      </c>
      <c r="B1347" s="8" t="s">
        <v>717</v>
      </c>
      <c r="C1347" s="7">
        <v>49</v>
      </c>
    </row>
    <row r="1348" spans="1:3" x14ac:dyDescent="0.25">
      <c r="A1348" s="7">
        <v>6165</v>
      </c>
      <c r="B1348" s="8" t="s">
        <v>942</v>
      </c>
      <c r="C1348" s="7">
        <v>49</v>
      </c>
    </row>
    <row r="1349" spans="1:3" x14ac:dyDescent="0.25">
      <c r="A1349" s="7">
        <v>6166</v>
      </c>
      <c r="B1349" s="8" t="s">
        <v>337</v>
      </c>
      <c r="C1349" s="7">
        <v>48</v>
      </c>
    </row>
    <row r="1350" spans="1:3" x14ac:dyDescent="0.25">
      <c r="A1350" s="7">
        <v>6167</v>
      </c>
      <c r="B1350" s="8" t="s">
        <v>941</v>
      </c>
      <c r="C1350" s="7">
        <v>48</v>
      </c>
    </row>
    <row r="1351" spans="1:3" x14ac:dyDescent="0.25">
      <c r="A1351" s="7">
        <v>6168</v>
      </c>
      <c r="B1351" s="8" t="s">
        <v>439</v>
      </c>
      <c r="C1351" s="7">
        <v>48</v>
      </c>
    </row>
    <row r="1352" spans="1:3" x14ac:dyDescent="0.25">
      <c r="A1352" s="7">
        <v>6169</v>
      </c>
      <c r="B1352" s="8" t="s">
        <v>442</v>
      </c>
      <c r="C1352" s="7">
        <v>48</v>
      </c>
    </row>
    <row r="1353" spans="1:3" x14ac:dyDescent="0.25">
      <c r="A1353" s="7">
        <v>6170</v>
      </c>
      <c r="B1353" s="8" t="s">
        <v>926</v>
      </c>
      <c r="C1353" s="7">
        <v>48</v>
      </c>
    </row>
    <row r="1354" spans="1:3" x14ac:dyDescent="0.25">
      <c r="A1354" s="7">
        <v>6171</v>
      </c>
      <c r="B1354" s="8" t="s">
        <v>348</v>
      </c>
      <c r="C1354" s="7">
        <v>48</v>
      </c>
    </row>
    <row r="1355" spans="1:3" x14ac:dyDescent="0.25">
      <c r="A1355" s="7">
        <v>6172</v>
      </c>
      <c r="B1355" s="8" t="s">
        <v>338</v>
      </c>
      <c r="C1355" s="7">
        <v>48</v>
      </c>
    </row>
    <row r="1356" spans="1:3" x14ac:dyDescent="0.25">
      <c r="A1356" s="7">
        <v>6173</v>
      </c>
      <c r="B1356" s="8" t="s">
        <v>441</v>
      </c>
      <c r="C1356" s="7">
        <v>48</v>
      </c>
    </row>
    <row r="1357" spans="1:3" x14ac:dyDescent="0.25">
      <c r="A1357" s="7">
        <v>6174</v>
      </c>
      <c r="B1357" s="8" t="s">
        <v>440</v>
      </c>
      <c r="C1357" s="7">
        <v>48</v>
      </c>
    </row>
    <row r="1358" spans="1:3" x14ac:dyDescent="0.25">
      <c r="A1358" s="7">
        <v>6175</v>
      </c>
      <c r="B1358" s="8" t="s">
        <v>717</v>
      </c>
      <c r="C1358" s="7">
        <v>48</v>
      </c>
    </row>
    <row r="1359" spans="1:3" x14ac:dyDescent="0.25">
      <c r="A1359" s="7">
        <v>6176</v>
      </c>
      <c r="B1359" s="8" t="s">
        <v>942</v>
      </c>
      <c r="C1359" s="7">
        <v>48</v>
      </c>
    </row>
    <row r="1360" spans="1:3" x14ac:dyDescent="0.25">
      <c r="A1360" s="7">
        <v>6177</v>
      </c>
      <c r="B1360" s="8" t="s">
        <v>337</v>
      </c>
      <c r="C1360" s="7">
        <v>47</v>
      </c>
    </row>
    <row r="1361" spans="1:3" x14ac:dyDescent="0.25">
      <c r="A1361" s="7">
        <v>6178</v>
      </c>
      <c r="B1361" s="8" t="s">
        <v>941</v>
      </c>
      <c r="C1361" s="7">
        <v>47</v>
      </c>
    </row>
    <row r="1362" spans="1:3" x14ac:dyDescent="0.25">
      <c r="A1362" s="7">
        <v>6179</v>
      </c>
      <c r="B1362" s="8" t="s">
        <v>442</v>
      </c>
      <c r="C1362" s="7">
        <v>47</v>
      </c>
    </row>
    <row r="1363" spans="1:3" x14ac:dyDescent="0.25">
      <c r="A1363" s="7">
        <v>6180</v>
      </c>
      <c r="B1363" s="8" t="s">
        <v>338</v>
      </c>
      <c r="C1363" s="7">
        <v>47</v>
      </c>
    </row>
    <row r="1364" spans="1:3" x14ac:dyDescent="0.25">
      <c r="A1364" s="7">
        <v>6181</v>
      </c>
      <c r="B1364" s="8" t="s">
        <v>439</v>
      </c>
      <c r="C1364" s="7">
        <v>47</v>
      </c>
    </row>
    <row r="1365" spans="1:3" x14ac:dyDescent="0.25">
      <c r="A1365" s="7">
        <v>6182</v>
      </c>
      <c r="B1365" s="8" t="s">
        <v>441</v>
      </c>
      <c r="C1365" s="7">
        <v>47</v>
      </c>
    </row>
    <row r="1366" spans="1:3" x14ac:dyDescent="0.25">
      <c r="A1366" s="7">
        <v>6183</v>
      </c>
      <c r="B1366" s="8" t="s">
        <v>440</v>
      </c>
      <c r="C1366" s="7">
        <v>47</v>
      </c>
    </row>
    <row r="1367" spans="1:3" x14ac:dyDescent="0.25">
      <c r="A1367" s="7">
        <v>6184</v>
      </c>
      <c r="B1367" s="8" t="s">
        <v>717</v>
      </c>
      <c r="C1367" s="7">
        <v>47</v>
      </c>
    </row>
    <row r="1368" spans="1:3" x14ac:dyDescent="0.25">
      <c r="A1368" s="7">
        <v>6185</v>
      </c>
      <c r="B1368" s="8" t="s">
        <v>942</v>
      </c>
      <c r="C1368" s="7">
        <v>47</v>
      </c>
    </row>
    <row r="1369" spans="1:3" x14ac:dyDescent="0.25">
      <c r="A1369" s="7">
        <v>6186</v>
      </c>
      <c r="B1369" s="8" t="s">
        <v>348</v>
      </c>
      <c r="C1369" s="7">
        <v>47</v>
      </c>
    </row>
    <row r="1370" spans="1:3" x14ac:dyDescent="0.25">
      <c r="A1370" s="7">
        <v>6187</v>
      </c>
      <c r="B1370" s="8" t="s">
        <v>926</v>
      </c>
      <c r="C1370" s="7">
        <v>47</v>
      </c>
    </row>
    <row r="1371" spans="1:3" x14ac:dyDescent="0.25">
      <c r="A1371" s="7">
        <v>6188</v>
      </c>
      <c r="B1371" s="8" t="s">
        <v>900</v>
      </c>
      <c r="C1371" s="7">
        <v>60</v>
      </c>
    </row>
    <row r="1372" spans="1:3" x14ac:dyDescent="0.25">
      <c r="A1372" s="7">
        <v>6189</v>
      </c>
      <c r="B1372" s="8" t="s">
        <v>340</v>
      </c>
      <c r="C1372" s="7">
        <v>60</v>
      </c>
    </row>
    <row r="1373" spans="1:3" x14ac:dyDescent="0.25">
      <c r="A1373" s="7">
        <v>6190</v>
      </c>
      <c r="B1373" s="8" t="s">
        <v>902</v>
      </c>
      <c r="C1373" s="7">
        <v>60</v>
      </c>
    </row>
    <row r="1374" spans="1:3" x14ac:dyDescent="0.25">
      <c r="A1374" s="7">
        <v>6191</v>
      </c>
      <c r="B1374" s="8" t="s">
        <v>901</v>
      </c>
      <c r="C1374" s="7">
        <v>60</v>
      </c>
    </row>
    <row r="1375" spans="1:3" x14ac:dyDescent="0.25">
      <c r="A1375" s="7">
        <v>6192</v>
      </c>
      <c r="B1375" s="8" t="s">
        <v>943</v>
      </c>
      <c r="C1375" s="7">
        <v>60</v>
      </c>
    </row>
    <row r="1376" spans="1:3" x14ac:dyDescent="0.25">
      <c r="A1376" s="7">
        <v>6193</v>
      </c>
      <c r="B1376" s="8" t="s">
        <v>340</v>
      </c>
      <c r="C1376" s="7">
        <v>67</v>
      </c>
    </row>
    <row r="1377" spans="1:3" x14ac:dyDescent="0.25">
      <c r="A1377" s="7">
        <v>6194</v>
      </c>
      <c r="B1377" s="8" t="s">
        <v>903</v>
      </c>
      <c r="C1377" s="7">
        <v>67</v>
      </c>
    </row>
    <row r="1378" spans="1:3" x14ac:dyDescent="0.25">
      <c r="A1378" s="7">
        <v>6195</v>
      </c>
      <c r="B1378" s="8" t="s">
        <v>901</v>
      </c>
      <c r="C1378" s="7">
        <v>67</v>
      </c>
    </row>
    <row r="1379" spans="1:3" x14ac:dyDescent="0.25">
      <c r="A1379" s="7">
        <v>6196</v>
      </c>
      <c r="B1379" s="8" t="s">
        <v>900</v>
      </c>
      <c r="C1379" s="7">
        <v>67</v>
      </c>
    </row>
    <row r="1380" spans="1:3" x14ac:dyDescent="0.25">
      <c r="A1380" s="7">
        <v>6197</v>
      </c>
      <c r="B1380" s="8" t="s">
        <v>902</v>
      </c>
      <c r="C1380" s="7">
        <v>67</v>
      </c>
    </row>
    <row r="1381" spans="1:3" x14ac:dyDescent="0.25">
      <c r="A1381" s="7">
        <v>6198</v>
      </c>
      <c r="B1381" s="8" t="s">
        <v>340</v>
      </c>
      <c r="C1381" s="7">
        <v>55</v>
      </c>
    </row>
    <row r="1382" spans="1:3" x14ac:dyDescent="0.25">
      <c r="A1382" s="7">
        <v>6199</v>
      </c>
      <c r="B1382" s="8" t="s">
        <v>903</v>
      </c>
      <c r="C1382" s="7">
        <v>55</v>
      </c>
    </row>
    <row r="1383" spans="1:3" x14ac:dyDescent="0.25">
      <c r="A1383" s="7">
        <v>6200</v>
      </c>
      <c r="B1383" s="8" t="s">
        <v>901</v>
      </c>
      <c r="C1383" s="7">
        <v>55</v>
      </c>
    </row>
    <row r="1384" spans="1:3" x14ac:dyDescent="0.25">
      <c r="A1384" s="7">
        <v>6201</v>
      </c>
      <c r="B1384" s="8" t="s">
        <v>900</v>
      </c>
      <c r="C1384" s="7">
        <v>55</v>
      </c>
    </row>
    <row r="1385" spans="1:3" x14ac:dyDescent="0.25">
      <c r="A1385" s="7">
        <v>6202</v>
      </c>
      <c r="B1385" s="8" t="s">
        <v>902</v>
      </c>
      <c r="C1385" s="7">
        <v>55</v>
      </c>
    </row>
    <row r="1386" spans="1:3" x14ac:dyDescent="0.25">
      <c r="A1386" s="7">
        <v>6203</v>
      </c>
      <c r="B1386" s="8" t="s">
        <v>340</v>
      </c>
      <c r="C1386" s="7">
        <v>36</v>
      </c>
    </row>
    <row r="1387" spans="1:3" x14ac:dyDescent="0.25">
      <c r="A1387" s="7">
        <v>6204</v>
      </c>
      <c r="B1387" s="8" t="s">
        <v>903</v>
      </c>
      <c r="C1387" s="7">
        <v>36</v>
      </c>
    </row>
    <row r="1388" spans="1:3" x14ac:dyDescent="0.25">
      <c r="A1388" s="7">
        <v>6205</v>
      </c>
      <c r="B1388" s="8" t="s">
        <v>901</v>
      </c>
      <c r="C1388" s="7">
        <v>36</v>
      </c>
    </row>
    <row r="1389" spans="1:3" x14ac:dyDescent="0.25">
      <c r="A1389" s="7">
        <v>6206</v>
      </c>
      <c r="B1389" s="8" t="s">
        <v>900</v>
      </c>
      <c r="C1389" s="7">
        <v>36</v>
      </c>
    </row>
    <row r="1390" spans="1:3" x14ac:dyDescent="0.25">
      <c r="A1390" s="7">
        <v>6207</v>
      </c>
      <c r="B1390" s="8" t="s">
        <v>902</v>
      </c>
      <c r="C1390" s="7">
        <v>36</v>
      </c>
    </row>
    <row r="1391" spans="1:3" x14ac:dyDescent="0.25">
      <c r="A1391" s="7">
        <v>6208</v>
      </c>
      <c r="B1391" s="8" t="s">
        <v>903</v>
      </c>
      <c r="C1391" s="7">
        <v>53</v>
      </c>
    </row>
    <row r="1392" spans="1:3" x14ac:dyDescent="0.25">
      <c r="A1392" s="7">
        <v>6209</v>
      </c>
      <c r="B1392" s="8" t="s">
        <v>902</v>
      </c>
      <c r="C1392" s="7">
        <v>53</v>
      </c>
    </row>
    <row r="1393" spans="1:3" x14ac:dyDescent="0.25">
      <c r="A1393" s="7">
        <v>6210</v>
      </c>
      <c r="B1393" s="8" t="s">
        <v>340</v>
      </c>
      <c r="C1393" s="7">
        <v>53</v>
      </c>
    </row>
    <row r="1394" spans="1:3" x14ac:dyDescent="0.25">
      <c r="A1394" s="7">
        <v>6211</v>
      </c>
      <c r="B1394" s="8" t="s">
        <v>901</v>
      </c>
      <c r="C1394" s="7">
        <v>53</v>
      </c>
    </row>
    <row r="1395" spans="1:3" x14ac:dyDescent="0.25">
      <c r="A1395" s="7">
        <v>6212</v>
      </c>
      <c r="B1395" s="8" t="s">
        <v>900</v>
      </c>
      <c r="C1395" s="7">
        <v>53</v>
      </c>
    </row>
    <row r="1396" spans="1:3" x14ac:dyDescent="0.25">
      <c r="A1396" s="7">
        <v>6213</v>
      </c>
      <c r="B1396" s="8" t="s">
        <v>901</v>
      </c>
      <c r="C1396" s="7">
        <v>343</v>
      </c>
    </row>
    <row r="1397" spans="1:3" x14ac:dyDescent="0.25">
      <c r="A1397" s="7">
        <v>6214</v>
      </c>
      <c r="B1397" s="8" t="s">
        <v>340</v>
      </c>
      <c r="C1397" s="7">
        <v>343</v>
      </c>
    </row>
    <row r="1398" spans="1:3" x14ac:dyDescent="0.25">
      <c r="A1398" s="7">
        <v>6215</v>
      </c>
      <c r="B1398" s="8" t="s">
        <v>903</v>
      </c>
      <c r="C1398" s="7">
        <v>343</v>
      </c>
    </row>
    <row r="1399" spans="1:3" x14ac:dyDescent="0.25">
      <c r="A1399" s="7">
        <v>6216</v>
      </c>
      <c r="B1399" s="8" t="s">
        <v>902</v>
      </c>
      <c r="C1399" s="7">
        <v>343</v>
      </c>
    </row>
    <row r="1400" spans="1:3" x14ac:dyDescent="0.25">
      <c r="A1400" s="7">
        <v>6217</v>
      </c>
      <c r="B1400" s="8" t="s">
        <v>900</v>
      </c>
      <c r="C1400" s="7">
        <v>343</v>
      </c>
    </row>
    <row r="1401" spans="1:3" x14ac:dyDescent="0.25">
      <c r="A1401" s="7">
        <v>6218</v>
      </c>
      <c r="B1401" s="8" t="s">
        <v>104</v>
      </c>
      <c r="C1401" s="7">
        <v>343</v>
      </c>
    </row>
    <row r="1402" spans="1:3" x14ac:dyDescent="0.25">
      <c r="A1402" s="7">
        <v>6219</v>
      </c>
      <c r="B1402" s="8" t="s">
        <v>104</v>
      </c>
      <c r="C1402" s="7">
        <v>344</v>
      </c>
    </row>
    <row r="1403" spans="1:3" x14ac:dyDescent="0.25">
      <c r="A1403" s="7">
        <v>6220</v>
      </c>
      <c r="B1403" s="8" t="s">
        <v>901</v>
      </c>
      <c r="C1403" s="7">
        <v>344</v>
      </c>
    </row>
    <row r="1404" spans="1:3" x14ac:dyDescent="0.25">
      <c r="A1404" s="7">
        <v>6221</v>
      </c>
      <c r="B1404" s="8" t="s">
        <v>340</v>
      </c>
      <c r="C1404" s="7">
        <v>344</v>
      </c>
    </row>
    <row r="1405" spans="1:3" x14ac:dyDescent="0.25">
      <c r="A1405" s="7">
        <v>6222</v>
      </c>
      <c r="B1405" s="8" t="s">
        <v>903</v>
      </c>
      <c r="C1405" s="7">
        <v>344</v>
      </c>
    </row>
    <row r="1406" spans="1:3" x14ac:dyDescent="0.25">
      <c r="A1406" s="7">
        <v>6223</v>
      </c>
      <c r="B1406" s="8" t="s">
        <v>902</v>
      </c>
      <c r="C1406" s="7">
        <v>344</v>
      </c>
    </row>
    <row r="1407" spans="1:3" x14ac:dyDescent="0.25">
      <c r="A1407" s="7">
        <v>6224</v>
      </c>
      <c r="B1407" s="8" t="s">
        <v>900</v>
      </c>
      <c r="C1407" s="7">
        <v>344</v>
      </c>
    </row>
    <row r="1408" spans="1:3" x14ac:dyDescent="0.25">
      <c r="A1408" s="7">
        <v>6225</v>
      </c>
      <c r="B1408" s="8" t="s">
        <v>900</v>
      </c>
      <c r="C1408" s="7">
        <v>40</v>
      </c>
    </row>
    <row r="1409" spans="1:3" x14ac:dyDescent="0.25">
      <c r="A1409" s="7">
        <v>6226</v>
      </c>
      <c r="B1409" s="8" t="s">
        <v>901</v>
      </c>
      <c r="C1409" s="7">
        <v>40</v>
      </c>
    </row>
    <row r="1410" spans="1:3" x14ac:dyDescent="0.25">
      <c r="A1410" s="7">
        <v>6227</v>
      </c>
      <c r="B1410" s="8" t="s">
        <v>340</v>
      </c>
      <c r="C1410" s="7">
        <v>40</v>
      </c>
    </row>
    <row r="1411" spans="1:3" x14ac:dyDescent="0.25">
      <c r="A1411" s="7">
        <v>6229</v>
      </c>
      <c r="B1411" s="8" t="s">
        <v>944</v>
      </c>
      <c r="C1411" s="7">
        <v>40</v>
      </c>
    </row>
    <row r="1412" spans="1:3" x14ac:dyDescent="0.25">
      <c r="A1412" s="7">
        <v>6230</v>
      </c>
      <c r="B1412" s="8" t="s">
        <v>901</v>
      </c>
      <c r="C1412" s="7">
        <v>66</v>
      </c>
    </row>
    <row r="1413" spans="1:3" x14ac:dyDescent="0.25">
      <c r="A1413" s="7">
        <v>6231</v>
      </c>
      <c r="B1413" s="8" t="s">
        <v>340</v>
      </c>
      <c r="C1413" s="7">
        <v>66</v>
      </c>
    </row>
    <row r="1414" spans="1:3" x14ac:dyDescent="0.25">
      <c r="A1414" s="7">
        <v>6232</v>
      </c>
      <c r="B1414" s="8" t="s">
        <v>903</v>
      </c>
      <c r="C1414" s="7">
        <v>66</v>
      </c>
    </row>
    <row r="1415" spans="1:3" x14ac:dyDescent="0.25">
      <c r="A1415" s="7">
        <v>6233</v>
      </c>
      <c r="B1415" s="8" t="s">
        <v>902</v>
      </c>
      <c r="C1415" s="7">
        <v>66</v>
      </c>
    </row>
    <row r="1416" spans="1:3" x14ac:dyDescent="0.25">
      <c r="A1416" s="7">
        <v>6234</v>
      </c>
      <c r="B1416" s="8" t="s">
        <v>900</v>
      </c>
      <c r="C1416" s="7">
        <v>66</v>
      </c>
    </row>
    <row r="1417" spans="1:3" x14ac:dyDescent="0.25">
      <c r="A1417" s="7">
        <v>6235</v>
      </c>
      <c r="B1417" s="8" t="s">
        <v>901</v>
      </c>
      <c r="C1417" s="7">
        <v>65</v>
      </c>
    </row>
    <row r="1418" spans="1:3" x14ac:dyDescent="0.25">
      <c r="A1418" s="7">
        <v>6236</v>
      </c>
      <c r="B1418" s="8" t="s">
        <v>903</v>
      </c>
      <c r="C1418" s="7">
        <v>65</v>
      </c>
    </row>
    <row r="1419" spans="1:3" x14ac:dyDescent="0.25">
      <c r="A1419" s="7">
        <v>6238</v>
      </c>
      <c r="B1419" s="8" t="s">
        <v>902</v>
      </c>
      <c r="C1419" s="7">
        <v>65</v>
      </c>
    </row>
    <row r="1420" spans="1:3" x14ac:dyDescent="0.25">
      <c r="A1420" s="7">
        <v>6239</v>
      </c>
      <c r="B1420" s="8" t="s">
        <v>900</v>
      </c>
      <c r="C1420" s="7">
        <v>65</v>
      </c>
    </row>
    <row r="1421" spans="1:3" x14ac:dyDescent="0.25">
      <c r="A1421" s="7">
        <v>6240</v>
      </c>
      <c r="B1421" s="8" t="s">
        <v>340</v>
      </c>
      <c r="C1421" s="7">
        <v>65</v>
      </c>
    </row>
    <row r="1422" spans="1:3" x14ac:dyDescent="0.25">
      <c r="A1422" s="7">
        <v>6241</v>
      </c>
      <c r="B1422" s="8" t="s">
        <v>901</v>
      </c>
      <c r="C1422" s="7">
        <v>63</v>
      </c>
    </row>
    <row r="1423" spans="1:3" x14ac:dyDescent="0.25">
      <c r="A1423" s="7">
        <v>6242</v>
      </c>
      <c r="B1423" s="8" t="s">
        <v>340</v>
      </c>
      <c r="C1423" s="7">
        <v>63</v>
      </c>
    </row>
    <row r="1424" spans="1:3" x14ac:dyDescent="0.25">
      <c r="A1424" s="7">
        <v>6243</v>
      </c>
      <c r="B1424" s="8" t="s">
        <v>903</v>
      </c>
      <c r="C1424" s="7">
        <v>63</v>
      </c>
    </row>
    <row r="1425" spans="1:3" x14ac:dyDescent="0.25">
      <c r="A1425" s="7">
        <v>6244</v>
      </c>
      <c r="B1425" s="8" t="s">
        <v>902</v>
      </c>
      <c r="C1425" s="7">
        <v>63</v>
      </c>
    </row>
    <row r="1426" spans="1:3" x14ac:dyDescent="0.25">
      <c r="A1426" s="7">
        <v>6245</v>
      </c>
      <c r="B1426" s="8" t="s">
        <v>900</v>
      </c>
      <c r="C1426" s="7">
        <v>63</v>
      </c>
    </row>
    <row r="1427" spans="1:3" x14ac:dyDescent="0.25">
      <c r="A1427" s="7">
        <v>6246</v>
      </c>
      <c r="B1427" s="8" t="s">
        <v>901</v>
      </c>
      <c r="C1427" s="7">
        <v>62</v>
      </c>
    </row>
    <row r="1428" spans="1:3" x14ac:dyDescent="0.25">
      <c r="A1428" s="7">
        <v>6247</v>
      </c>
      <c r="B1428" s="8" t="s">
        <v>340</v>
      </c>
      <c r="C1428" s="7">
        <v>62</v>
      </c>
    </row>
    <row r="1429" spans="1:3" x14ac:dyDescent="0.25">
      <c r="A1429" s="7">
        <v>6248</v>
      </c>
      <c r="B1429" s="8" t="s">
        <v>903</v>
      </c>
      <c r="C1429" s="7">
        <v>62</v>
      </c>
    </row>
    <row r="1430" spans="1:3" x14ac:dyDescent="0.25">
      <c r="A1430" s="7">
        <v>6249</v>
      </c>
      <c r="B1430" s="8" t="s">
        <v>902</v>
      </c>
      <c r="C1430" s="7">
        <v>62</v>
      </c>
    </row>
    <row r="1431" spans="1:3" x14ac:dyDescent="0.25">
      <c r="A1431" s="7">
        <v>6250</v>
      </c>
      <c r="B1431" s="8" t="s">
        <v>900</v>
      </c>
      <c r="C1431" s="7">
        <v>62</v>
      </c>
    </row>
    <row r="1432" spans="1:3" x14ac:dyDescent="0.25">
      <c r="A1432" s="7">
        <v>6251</v>
      </c>
      <c r="B1432" s="8" t="s">
        <v>901</v>
      </c>
      <c r="C1432" s="7">
        <v>54</v>
      </c>
    </row>
    <row r="1433" spans="1:3" x14ac:dyDescent="0.25">
      <c r="A1433" s="7">
        <v>6252</v>
      </c>
      <c r="B1433" s="8" t="s">
        <v>340</v>
      </c>
      <c r="C1433" s="7">
        <v>54</v>
      </c>
    </row>
    <row r="1434" spans="1:3" x14ac:dyDescent="0.25">
      <c r="A1434" s="7">
        <v>6253</v>
      </c>
      <c r="B1434" s="8" t="s">
        <v>903</v>
      </c>
      <c r="C1434" s="7">
        <v>54</v>
      </c>
    </row>
    <row r="1435" spans="1:3" x14ac:dyDescent="0.25">
      <c r="A1435" s="7">
        <v>6254</v>
      </c>
      <c r="B1435" s="8" t="s">
        <v>902</v>
      </c>
      <c r="C1435" s="7">
        <v>54</v>
      </c>
    </row>
    <row r="1436" spans="1:3" x14ac:dyDescent="0.25">
      <c r="A1436" s="7">
        <v>6255</v>
      </c>
      <c r="B1436" s="8" t="s">
        <v>900</v>
      </c>
      <c r="C1436" s="7">
        <v>54</v>
      </c>
    </row>
    <row r="1437" spans="1:3" x14ac:dyDescent="0.25">
      <c r="A1437" s="7">
        <v>6256</v>
      </c>
      <c r="B1437" s="8" t="s">
        <v>901</v>
      </c>
      <c r="C1437" s="7">
        <v>61</v>
      </c>
    </row>
    <row r="1438" spans="1:3" x14ac:dyDescent="0.25">
      <c r="A1438" s="7">
        <v>6257</v>
      </c>
      <c r="B1438" s="8" t="s">
        <v>340</v>
      </c>
      <c r="C1438" s="7">
        <v>61</v>
      </c>
    </row>
    <row r="1439" spans="1:3" x14ac:dyDescent="0.25">
      <c r="A1439" s="7">
        <v>6258</v>
      </c>
      <c r="B1439" s="8" t="s">
        <v>903</v>
      </c>
      <c r="C1439" s="7">
        <v>61</v>
      </c>
    </row>
    <row r="1440" spans="1:3" x14ac:dyDescent="0.25">
      <c r="A1440" s="7">
        <v>6259</v>
      </c>
      <c r="B1440" s="8" t="s">
        <v>902</v>
      </c>
      <c r="C1440" s="7">
        <v>61</v>
      </c>
    </row>
    <row r="1441" spans="1:3" x14ac:dyDescent="0.25">
      <c r="A1441" s="7">
        <v>6260</v>
      </c>
      <c r="B1441" s="8" t="s">
        <v>900</v>
      </c>
      <c r="C1441" s="7">
        <v>61</v>
      </c>
    </row>
    <row r="1442" spans="1:3" x14ac:dyDescent="0.25">
      <c r="A1442" s="7">
        <v>6261</v>
      </c>
      <c r="B1442" s="8" t="s">
        <v>900</v>
      </c>
      <c r="C1442" s="7">
        <v>56</v>
      </c>
    </row>
    <row r="1443" spans="1:3" x14ac:dyDescent="0.25">
      <c r="A1443" s="7">
        <v>6262</v>
      </c>
      <c r="B1443" s="8" t="s">
        <v>340</v>
      </c>
      <c r="C1443" s="7">
        <v>56</v>
      </c>
    </row>
    <row r="1444" spans="1:3" x14ac:dyDescent="0.25">
      <c r="A1444" s="7">
        <v>6263</v>
      </c>
      <c r="B1444" s="8" t="s">
        <v>903</v>
      </c>
      <c r="C1444" s="7">
        <v>56</v>
      </c>
    </row>
    <row r="1445" spans="1:3" x14ac:dyDescent="0.25">
      <c r="A1445" s="7">
        <v>6264</v>
      </c>
      <c r="B1445" s="8" t="s">
        <v>902</v>
      </c>
      <c r="C1445" s="7">
        <v>56</v>
      </c>
    </row>
    <row r="1446" spans="1:3" x14ac:dyDescent="0.25">
      <c r="A1446" s="7">
        <v>6265</v>
      </c>
      <c r="B1446" s="8" t="s">
        <v>901</v>
      </c>
      <c r="C1446" s="7">
        <v>56</v>
      </c>
    </row>
    <row r="1447" spans="1:3" x14ac:dyDescent="0.25">
      <c r="A1447" s="7">
        <v>6267</v>
      </c>
      <c r="B1447" s="8" t="s">
        <v>337</v>
      </c>
      <c r="C1447" s="7">
        <v>44</v>
      </c>
    </row>
    <row r="1448" spans="1:3" x14ac:dyDescent="0.25">
      <c r="A1448" s="7">
        <v>6268</v>
      </c>
      <c r="B1448" s="8" t="s">
        <v>904</v>
      </c>
      <c r="C1448" s="7">
        <v>44</v>
      </c>
    </row>
    <row r="1449" spans="1:3" x14ac:dyDescent="0.25">
      <c r="A1449" s="7">
        <v>6270</v>
      </c>
      <c r="B1449" s="8" t="s">
        <v>442</v>
      </c>
      <c r="C1449" s="7">
        <v>44</v>
      </c>
    </row>
    <row r="1450" spans="1:3" x14ac:dyDescent="0.25">
      <c r="A1450" s="7">
        <v>6271</v>
      </c>
      <c r="B1450" s="8" t="s">
        <v>905</v>
      </c>
      <c r="C1450" s="7">
        <v>44</v>
      </c>
    </row>
    <row r="1451" spans="1:3" x14ac:dyDescent="0.25">
      <c r="A1451" s="7">
        <v>6272</v>
      </c>
      <c r="B1451" s="8" t="s">
        <v>907</v>
      </c>
      <c r="C1451" s="7">
        <v>44</v>
      </c>
    </row>
    <row r="1452" spans="1:3" x14ac:dyDescent="0.25">
      <c r="A1452" s="7">
        <v>6273</v>
      </c>
      <c r="B1452" s="8" t="s">
        <v>338</v>
      </c>
      <c r="C1452" s="7">
        <v>44</v>
      </c>
    </row>
    <row r="1453" spans="1:3" x14ac:dyDescent="0.25">
      <c r="A1453" s="7">
        <v>6274</v>
      </c>
      <c r="B1453" s="8" t="s">
        <v>906</v>
      </c>
      <c r="C1453" s="7">
        <v>44</v>
      </c>
    </row>
    <row r="1454" spans="1:3" x14ac:dyDescent="0.25">
      <c r="A1454" s="7">
        <v>6275</v>
      </c>
      <c r="B1454" s="8" t="s">
        <v>441</v>
      </c>
      <c r="C1454" s="7">
        <v>44</v>
      </c>
    </row>
    <row r="1455" spans="1:3" x14ac:dyDescent="0.25">
      <c r="A1455" s="7">
        <v>6276</v>
      </c>
      <c r="B1455" s="8" t="s">
        <v>732</v>
      </c>
      <c r="C1455" s="7">
        <v>44</v>
      </c>
    </row>
    <row r="1456" spans="1:3" x14ac:dyDescent="0.25">
      <c r="A1456" s="7">
        <v>6277</v>
      </c>
      <c r="B1456" s="8" t="s">
        <v>337</v>
      </c>
      <c r="C1456" s="7">
        <v>43</v>
      </c>
    </row>
    <row r="1457" spans="1:3" x14ac:dyDescent="0.25">
      <c r="A1457" s="7">
        <v>6278</v>
      </c>
      <c r="B1457" s="8" t="s">
        <v>904</v>
      </c>
      <c r="C1457" s="7">
        <v>43</v>
      </c>
    </row>
    <row r="1458" spans="1:3" x14ac:dyDescent="0.25">
      <c r="A1458" s="7">
        <v>6279</v>
      </c>
      <c r="B1458" s="8" t="s">
        <v>907</v>
      </c>
      <c r="C1458" s="7">
        <v>43</v>
      </c>
    </row>
    <row r="1459" spans="1:3" x14ac:dyDescent="0.25">
      <c r="A1459" s="7">
        <v>6280</v>
      </c>
      <c r="B1459" s="8" t="s">
        <v>442</v>
      </c>
      <c r="C1459" s="7">
        <v>43</v>
      </c>
    </row>
    <row r="1460" spans="1:3" x14ac:dyDescent="0.25">
      <c r="A1460" s="7">
        <v>6281</v>
      </c>
      <c r="B1460" s="8" t="s">
        <v>905</v>
      </c>
      <c r="C1460" s="7">
        <v>43</v>
      </c>
    </row>
    <row r="1461" spans="1:3" x14ac:dyDescent="0.25">
      <c r="A1461" s="7">
        <v>6282</v>
      </c>
      <c r="B1461" s="8" t="s">
        <v>338</v>
      </c>
      <c r="C1461" s="7">
        <v>43</v>
      </c>
    </row>
    <row r="1462" spans="1:3" x14ac:dyDescent="0.25">
      <c r="A1462" s="7">
        <v>6283</v>
      </c>
      <c r="B1462" s="8" t="s">
        <v>906</v>
      </c>
      <c r="C1462" s="7">
        <v>43</v>
      </c>
    </row>
    <row r="1463" spans="1:3" x14ac:dyDescent="0.25">
      <c r="A1463" s="7">
        <v>6284</v>
      </c>
      <c r="B1463" s="8" t="s">
        <v>441</v>
      </c>
      <c r="C1463" s="7">
        <v>43</v>
      </c>
    </row>
    <row r="1464" spans="1:3" x14ac:dyDescent="0.25">
      <c r="A1464" s="7">
        <v>6285</v>
      </c>
      <c r="B1464" s="8" t="s">
        <v>732</v>
      </c>
      <c r="C1464" s="7">
        <v>43</v>
      </c>
    </row>
    <row r="1465" spans="1:3" x14ac:dyDescent="0.25">
      <c r="A1465" s="7">
        <v>6286</v>
      </c>
      <c r="B1465" s="8" t="s">
        <v>741</v>
      </c>
      <c r="C1465" s="7">
        <v>41</v>
      </c>
    </row>
    <row r="1466" spans="1:3" x14ac:dyDescent="0.25">
      <c r="A1466" s="7">
        <v>6287</v>
      </c>
      <c r="B1466" s="8" t="s">
        <v>741</v>
      </c>
      <c r="C1466" s="7">
        <v>317</v>
      </c>
    </row>
    <row r="1467" spans="1:3" x14ac:dyDescent="0.25">
      <c r="A1467" s="7">
        <v>6288</v>
      </c>
      <c r="B1467" s="8" t="s">
        <v>741</v>
      </c>
      <c r="C1467" s="7">
        <v>64</v>
      </c>
    </row>
    <row r="1468" spans="1:3" x14ac:dyDescent="0.25">
      <c r="A1468" s="7">
        <v>6289</v>
      </c>
      <c r="B1468" s="8" t="s">
        <v>741</v>
      </c>
      <c r="C1468" s="7">
        <v>42</v>
      </c>
    </row>
    <row r="1469" spans="1:3" x14ac:dyDescent="0.25">
      <c r="A1469" s="7">
        <v>6290</v>
      </c>
      <c r="B1469" s="8" t="s">
        <v>741</v>
      </c>
      <c r="C1469" s="7">
        <v>49</v>
      </c>
    </row>
    <row r="1470" spans="1:3" x14ac:dyDescent="0.25">
      <c r="A1470" s="7">
        <v>6291</v>
      </c>
      <c r="B1470" s="8" t="s">
        <v>741</v>
      </c>
      <c r="C1470" s="7">
        <v>48</v>
      </c>
    </row>
    <row r="1471" spans="1:3" x14ac:dyDescent="0.25">
      <c r="A1471" s="7">
        <v>6292</v>
      </c>
      <c r="B1471" s="8" t="s">
        <v>741</v>
      </c>
      <c r="C1471" s="7">
        <v>47</v>
      </c>
    </row>
    <row r="1472" spans="1:3" x14ac:dyDescent="0.25">
      <c r="A1472" s="7">
        <v>6293</v>
      </c>
      <c r="B1472" s="8" t="s">
        <v>902</v>
      </c>
      <c r="C1472" s="7">
        <v>40</v>
      </c>
    </row>
    <row r="1473" spans="1:3" x14ac:dyDescent="0.25">
      <c r="A1473" s="7">
        <v>6294</v>
      </c>
      <c r="B1473" s="8" t="s">
        <v>742</v>
      </c>
      <c r="C1473" s="7">
        <v>67</v>
      </c>
    </row>
    <row r="1474" spans="1:3" x14ac:dyDescent="0.25">
      <c r="A1474" s="7">
        <v>6295</v>
      </c>
      <c r="B1474" s="8" t="s">
        <v>743</v>
      </c>
      <c r="C1474" s="7">
        <v>71</v>
      </c>
    </row>
    <row r="1475" spans="1:3" ht="30" x14ac:dyDescent="0.25">
      <c r="A1475" s="7">
        <v>6296</v>
      </c>
      <c r="B1475" s="8" t="s">
        <v>744</v>
      </c>
      <c r="C1475" s="7">
        <v>345</v>
      </c>
    </row>
    <row r="1476" spans="1:3" ht="30" x14ac:dyDescent="0.25">
      <c r="A1476" s="7">
        <v>6297</v>
      </c>
      <c r="B1476" s="8" t="s">
        <v>745</v>
      </c>
      <c r="C1476" s="7">
        <v>345</v>
      </c>
    </row>
    <row r="1477" spans="1:3" ht="30" x14ac:dyDescent="0.25">
      <c r="A1477" s="7">
        <v>6298</v>
      </c>
      <c r="B1477" s="8" t="s">
        <v>746</v>
      </c>
      <c r="C1477" s="7">
        <v>345</v>
      </c>
    </row>
    <row r="1478" spans="1:3" ht="30" x14ac:dyDescent="0.25">
      <c r="A1478" s="7">
        <v>6299</v>
      </c>
      <c r="B1478" s="8" t="s">
        <v>747</v>
      </c>
      <c r="C1478" s="7">
        <v>345</v>
      </c>
    </row>
    <row r="1479" spans="1:3" ht="30" x14ac:dyDescent="0.25">
      <c r="A1479" s="7">
        <v>6300</v>
      </c>
      <c r="B1479" s="8" t="s">
        <v>748</v>
      </c>
      <c r="C1479" s="7">
        <v>345</v>
      </c>
    </row>
    <row r="1480" spans="1:3" ht="30" x14ac:dyDescent="0.25">
      <c r="A1480" s="7">
        <v>6301</v>
      </c>
      <c r="B1480" s="8" t="s">
        <v>749</v>
      </c>
      <c r="C1480" s="7">
        <v>345</v>
      </c>
    </row>
    <row r="1481" spans="1:3" x14ac:dyDescent="0.25">
      <c r="A1481" s="7">
        <v>6302</v>
      </c>
      <c r="B1481" s="8" t="s">
        <v>750</v>
      </c>
      <c r="C1481" s="7">
        <v>345</v>
      </c>
    </row>
    <row r="1482" spans="1:3" x14ac:dyDescent="0.25">
      <c r="A1482" s="7">
        <v>6303</v>
      </c>
      <c r="B1482" s="8" t="s">
        <v>751</v>
      </c>
      <c r="C1482" s="7">
        <v>345</v>
      </c>
    </row>
    <row r="1483" spans="1:3" x14ac:dyDescent="0.25">
      <c r="A1483" s="7">
        <v>6304</v>
      </c>
      <c r="B1483" s="8" t="s">
        <v>750</v>
      </c>
      <c r="C1483" s="7">
        <v>346</v>
      </c>
    </row>
    <row r="1484" spans="1:3" ht="30" x14ac:dyDescent="0.25">
      <c r="A1484" s="7">
        <v>6305</v>
      </c>
      <c r="B1484" s="8" t="s">
        <v>749</v>
      </c>
      <c r="C1484" s="7">
        <v>346</v>
      </c>
    </row>
    <row r="1485" spans="1:3" ht="30" x14ac:dyDescent="0.25">
      <c r="A1485" s="7">
        <v>6306</v>
      </c>
      <c r="B1485" s="8" t="s">
        <v>748</v>
      </c>
      <c r="C1485" s="7">
        <v>346</v>
      </c>
    </row>
    <row r="1486" spans="1:3" ht="30" x14ac:dyDescent="0.25">
      <c r="A1486" s="7">
        <v>6307</v>
      </c>
      <c r="B1486" s="8" t="s">
        <v>747</v>
      </c>
      <c r="C1486" s="7">
        <v>346</v>
      </c>
    </row>
    <row r="1487" spans="1:3" ht="30" x14ac:dyDescent="0.25">
      <c r="A1487" s="7">
        <v>6308</v>
      </c>
      <c r="B1487" s="8" t="s">
        <v>746</v>
      </c>
      <c r="C1487" s="7">
        <v>346</v>
      </c>
    </row>
    <row r="1488" spans="1:3" ht="30" x14ac:dyDescent="0.25">
      <c r="A1488" s="7">
        <v>6309</v>
      </c>
      <c r="B1488" s="8" t="s">
        <v>745</v>
      </c>
      <c r="C1488" s="7">
        <v>346</v>
      </c>
    </row>
    <row r="1489" spans="1:3" ht="30" x14ac:dyDescent="0.25">
      <c r="A1489" s="7">
        <v>6310</v>
      </c>
      <c r="B1489" s="8" t="s">
        <v>744</v>
      </c>
      <c r="C1489" s="7">
        <v>346</v>
      </c>
    </row>
    <row r="1490" spans="1:3" x14ac:dyDescent="0.25">
      <c r="A1490" s="7">
        <v>6311</v>
      </c>
      <c r="B1490" s="8" t="s">
        <v>751</v>
      </c>
      <c r="C1490" s="7">
        <v>346</v>
      </c>
    </row>
    <row r="1491" spans="1:3" x14ac:dyDescent="0.25">
      <c r="A1491" s="7">
        <v>6312</v>
      </c>
      <c r="B1491" s="8" t="s">
        <v>732</v>
      </c>
      <c r="C1491" s="7">
        <v>51</v>
      </c>
    </row>
    <row r="1492" spans="1:3" x14ac:dyDescent="0.25">
      <c r="A1492" s="7">
        <v>6313</v>
      </c>
      <c r="B1492" s="8" t="s">
        <v>338</v>
      </c>
      <c r="C1492" s="7">
        <v>51</v>
      </c>
    </row>
    <row r="1493" spans="1:3" x14ac:dyDescent="0.25">
      <c r="A1493" s="7">
        <v>6314</v>
      </c>
      <c r="B1493" s="8" t="s">
        <v>905</v>
      </c>
      <c r="C1493" s="7">
        <v>51</v>
      </c>
    </row>
    <row r="1494" spans="1:3" x14ac:dyDescent="0.25">
      <c r="A1494" s="7">
        <v>6315</v>
      </c>
      <c r="B1494" s="8" t="s">
        <v>442</v>
      </c>
      <c r="C1494" s="7">
        <v>51</v>
      </c>
    </row>
    <row r="1495" spans="1:3" x14ac:dyDescent="0.25">
      <c r="A1495" s="7">
        <v>6316</v>
      </c>
      <c r="B1495" s="8" t="s">
        <v>907</v>
      </c>
      <c r="C1495" s="7">
        <v>51</v>
      </c>
    </row>
    <row r="1496" spans="1:3" x14ac:dyDescent="0.25">
      <c r="A1496" s="7">
        <v>6317</v>
      </c>
      <c r="B1496" s="8" t="s">
        <v>904</v>
      </c>
      <c r="C1496" s="7">
        <v>51</v>
      </c>
    </row>
    <row r="1497" spans="1:3" x14ac:dyDescent="0.25">
      <c r="A1497" s="7">
        <v>6318</v>
      </c>
      <c r="B1497" s="8" t="s">
        <v>337</v>
      </c>
      <c r="C1497" s="7">
        <v>51</v>
      </c>
    </row>
    <row r="1498" spans="1:3" x14ac:dyDescent="0.25">
      <c r="A1498" s="7">
        <v>6319</v>
      </c>
      <c r="B1498" s="8" t="s">
        <v>441</v>
      </c>
      <c r="C1498" s="7">
        <v>51</v>
      </c>
    </row>
    <row r="1499" spans="1:3" x14ac:dyDescent="0.25">
      <c r="A1499" s="7">
        <v>6320</v>
      </c>
      <c r="B1499" s="8" t="s">
        <v>906</v>
      </c>
      <c r="C1499" s="7">
        <v>51</v>
      </c>
    </row>
    <row r="1500" spans="1:3" x14ac:dyDescent="0.25">
      <c r="A1500" s="7">
        <v>6321</v>
      </c>
      <c r="B1500" s="8" t="s">
        <v>232</v>
      </c>
      <c r="C1500" s="7">
        <v>347</v>
      </c>
    </row>
    <row r="1501" spans="1:3" x14ac:dyDescent="0.25">
      <c r="A1501" s="7">
        <v>6322</v>
      </c>
      <c r="B1501" s="8" t="s">
        <v>232</v>
      </c>
      <c r="C1501" s="7">
        <v>348</v>
      </c>
    </row>
    <row r="1502" spans="1:3" x14ac:dyDescent="0.25">
      <c r="A1502" s="7">
        <v>6323</v>
      </c>
      <c r="B1502" s="8" t="s">
        <v>233</v>
      </c>
      <c r="C1502" s="7">
        <v>349</v>
      </c>
    </row>
    <row r="1503" spans="1:3" x14ac:dyDescent="0.25">
      <c r="A1503" s="7">
        <v>6324</v>
      </c>
      <c r="B1503" s="8" t="s">
        <v>233</v>
      </c>
      <c r="C1503" s="7">
        <v>350</v>
      </c>
    </row>
    <row r="1504" spans="1:3" x14ac:dyDescent="0.25">
      <c r="A1504" s="7">
        <v>6325</v>
      </c>
      <c r="B1504" s="8" t="s">
        <v>233</v>
      </c>
      <c r="C1504" s="7">
        <v>351</v>
      </c>
    </row>
    <row r="1505" spans="1:3" x14ac:dyDescent="0.25">
      <c r="A1505" s="7">
        <v>6326</v>
      </c>
      <c r="B1505" s="8" t="s">
        <v>233</v>
      </c>
      <c r="C1505" s="7">
        <v>352</v>
      </c>
    </row>
    <row r="1506" spans="1:3" x14ac:dyDescent="0.25">
      <c r="A1506" s="7">
        <v>6327</v>
      </c>
      <c r="B1506" s="8" t="s">
        <v>766</v>
      </c>
      <c r="C1506" s="7">
        <v>353</v>
      </c>
    </row>
    <row r="1507" spans="1:3" x14ac:dyDescent="0.25">
      <c r="A1507" s="7">
        <v>6328</v>
      </c>
      <c r="B1507" s="8" t="s">
        <v>234</v>
      </c>
      <c r="C1507" s="7">
        <v>354</v>
      </c>
    </row>
    <row r="1508" spans="1:3" x14ac:dyDescent="0.25">
      <c r="A1508" s="7">
        <v>6329</v>
      </c>
      <c r="B1508" s="8" t="s">
        <v>450</v>
      </c>
      <c r="C1508" s="7">
        <v>355</v>
      </c>
    </row>
    <row r="1509" spans="1:3" x14ac:dyDescent="0.25">
      <c r="A1509" s="7">
        <v>6330</v>
      </c>
      <c r="B1509" s="8" t="s">
        <v>453</v>
      </c>
      <c r="C1509" s="7">
        <v>355</v>
      </c>
    </row>
    <row r="1510" spans="1:3" x14ac:dyDescent="0.25">
      <c r="A1510" s="7">
        <v>6331</v>
      </c>
      <c r="B1510" s="8" t="s">
        <v>455</v>
      </c>
      <c r="C1510" s="7">
        <v>355</v>
      </c>
    </row>
    <row r="1511" spans="1:3" x14ac:dyDescent="0.25">
      <c r="A1511" s="7">
        <v>6332</v>
      </c>
      <c r="B1511" s="8" t="s">
        <v>454</v>
      </c>
      <c r="C1511" s="7">
        <v>355</v>
      </c>
    </row>
    <row r="1512" spans="1:3" x14ac:dyDescent="0.25">
      <c r="A1512" s="7">
        <v>6333</v>
      </c>
      <c r="B1512" s="8" t="s">
        <v>430</v>
      </c>
      <c r="C1512" s="7">
        <v>355</v>
      </c>
    </row>
    <row r="1513" spans="1:3" x14ac:dyDescent="0.25">
      <c r="A1513" s="7">
        <v>6334</v>
      </c>
      <c r="B1513" s="8" t="s">
        <v>349</v>
      </c>
      <c r="C1513" s="7">
        <v>355</v>
      </c>
    </row>
    <row r="1514" spans="1:3" x14ac:dyDescent="0.25">
      <c r="A1514" s="7">
        <v>6335</v>
      </c>
      <c r="B1514" s="8" t="s">
        <v>420</v>
      </c>
      <c r="C1514" s="7">
        <v>355</v>
      </c>
    </row>
    <row r="1515" spans="1:3" x14ac:dyDescent="0.25">
      <c r="A1515" s="7">
        <v>6336</v>
      </c>
      <c r="B1515" s="8" t="s">
        <v>924</v>
      </c>
      <c r="C1515" s="7">
        <v>355</v>
      </c>
    </row>
    <row r="1516" spans="1:3" x14ac:dyDescent="0.25">
      <c r="A1516" s="7">
        <v>6337</v>
      </c>
      <c r="B1516" s="8" t="s">
        <v>925</v>
      </c>
      <c r="C1516" s="7">
        <v>355</v>
      </c>
    </row>
    <row r="1517" spans="1:3" x14ac:dyDescent="0.25">
      <c r="A1517" s="7">
        <v>6338</v>
      </c>
      <c r="B1517" s="8" t="s">
        <v>423</v>
      </c>
      <c r="C1517" s="7">
        <v>355</v>
      </c>
    </row>
    <row r="1518" spans="1:3" x14ac:dyDescent="0.25">
      <c r="A1518" s="7">
        <v>6339</v>
      </c>
      <c r="B1518" s="8" t="s">
        <v>424</v>
      </c>
      <c r="C1518" s="7">
        <v>355</v>
      </c>
    </row>
    <row r="1519" spans="1:3" x14ac:dyDescent="0.25">
      <c r="A1519" s="7">
        <v>6340</v>
      </c>
      <c r="B1519" s="8" t="s">
        <v>425</v>
      </c>
      <c r="C1519" s="7">
        <v>355</v>
      </c>
    </row>
    <row r="1520" spans="1:3" x14ac:dyDescent="0.25">
      <c r="A1520" s="7">
        <v>6341</v>
      </c>
      <c r="B1520" s="8" t="s">
        <v>426</v>
      </c>
      <c r="C1520" s="7">
        <v>355</v>
      </c>
    </row>
    <row r="1521" spans="1:3" x14ac:dyDescent="0.25">
      <c r="A1521" s="7">
        <v>6342</v>
      </c>
      <c r="B1521" s="8" t="s">
        <v>452</v>
      </c>
      <c r="C1521" s="7">
        <v>355</v>
      </c>
    </row>
    <row r="1522" spans="1:3" x14ac:dyDescent="0.25">
      <c r="A1522" s="7">
        <v>6343</v>
      </c>
      <c r="B1522" s="8" t="s">
        <v>428</v>
      </c>
      <c r="C1522" s="7">
        <v>355</v>
      </c>
    </row>
    <row r="1523" spans="1:3" x14ac:dyDescent="0.25">
      <c r="A1523" s="7">
        <v>6344</v>
      </c>
      <c r="B1523" s="8" t="s">
        <v>529</v>
      </c>
      <c r="C1523" s="7">
        <v>355</v>
      </c>
    </row>
    <row r="1524" spans="1:3" x14ac:dyDescent="0.25">
      <c r="A1524" s="7">
        <v>6345</v>
      </c>
      <c r="B1524" s="8" t="s">
        <v>432</v>
      </c>
      <c r="C1524" s="7">
        <v>355</v>
      </c>
    </row>
    <row r="1525" spans="1:3" x14ac:dyDescent="0.25">
      <c r="A1525" s="7">
        <v>6346</v>
      </c>
      <c r="B1525" s="8" t="s">
        <v>433</v>
      </c>
      <c r="C1525" s="7">
        <v>355</v>
      </c>
    </row>
    <row r="1526" spans="1:3" x14ac:dyDescent="0.25">
      <c r="A1526" s="7">
        <v>6347</v>
      </c>
      <c r="B1526" s="8" t="s">
        <v>446</v>
      </c>
      <c r="C1526" s="7">
        <v>355</v>
      </c>
    </row>
    <row r="1527" spans="1:3" x14ac:dyDescent="0.25">
      <c r="A1527" s="7">
        <v>6348</v>
      </c>
      <c r="B1527" s="8" t="s">
        <v>447</v>
      </c>
      <c r="C1527" s="7">
        <v>355</v>
      </c>
    </row>
    <row r="1528" spans="1:3" x14ac:dyDescent="0.25">
      <c r="A1528" s="7">
        <v>6349</v>
      </c>
      <c r="B1528" s="8" t="s">
        <v>448</v>
      </c>
      <c r="C1528" s="7">
        <v>355</v>
      </c>
    </row>
    <row r="1529" spans="1:3" x14ac:dyDescent="0.25">
      <c r="A1529" s="7">
        <v>6350</v>
      </c>
      <c r="B1529" s="8" t="s">
        <v>449</v>
      </c>
      <c r="C1529" s="7">
        <v>355</v>
      </c>
    </row>
    <row r="1530" spans="1:3" x14ac:dyDescent="0.25">
      <c r="A1530" s="7">
        <v>6351</v>
      </c>
      <c r="B1530" s="8" t="s">
        <v>431</v>
      </c>
      <c r="C1530" s="7">
        <v>355</v>
      </c>
    </row>
    <row r="1531" spans="1:3" x14ac:dyDescent="0.25">
      <c r="A1531" s="7">
        <v>6352</v>
      </c>
      <c r="B1531" s="8" t="s">
        <v>451</v>
      </c>
      <c r="C1531" s="7">
        <v>355</v>
      </c>
    </row>
    <row r="1532" spans="1:3" x14ac:dyDescent="0.25">
      <c r="A1532" s="7">
        <v>6353</v>
      </c>
      <c r="B1532" s="8" t="s">
        <v>427</v>
      </c>
      <c r="C1532" s="7">
        <v>355</v>
      </c>
    </row>
    <row r="1533" spans="1:3" x14ac:dyDescent="0.25">
      <c r="A1533" s="7">
        <v>6354</v>
      </c>
      <c r="B1533" s="8" t="s">
        <v>321</v>
      </c>
      <c r="C1533" s="7">
        <v>355</v>
      </c>
    </row>
    <row r="1534" spans="1:3" x14ac:dyDescent="0.25">
      <c r="A1534" s="7">
        <v>6355</v>
      </c>
      <c r="B1534" s="8" t="s">
        <v>429</v>
      </c>
      <c r="C1534" s="7">
        <v>355</v>
      </c>
    </row>
    <row r="1535" spans="1:3" x14ac:dyDescent="0.25">
      <c r="A1535" s="7">
        <v>6356</v>
      </c>
      <c r="B1535" s="8" t="s">
        <v>235</v>
      </c>
      <c r="C1535" s="7">
        <v>356</v>
      </c>
    </row>
    <row r="1536" spans="1:3" x14ac:dyDescent="0.25">
      <c r="A1536" s="7">
        <v>6357</v>
      </c>
      <c r="B1536" s="8" t="s">
        <v>767</v>
      </c>
      <c r="C1536" s="7">
        <v>342</v>
      </c>
    </row>
    <row r="1537" spans="1:3" x14ac:dyDescent="0.25">
      <c r="A1537" s="7">
        <v>6358</v>
      </c>
      <c r="B1537" s="8" t="s">
        <v>772</v>
      </c>
      <c r="C1537" s="7">
        <v>173</v>
      </c>
    </row>
    <row r="1538" spans="1:3" x14ac:dyDescent="0.25">
      <c r="A1538" s="7">
        <v>6359</v>
      </c>
      <c r="B1538" s="8" t="s">
        <v>699</v>
      </c>
      <c r="C1538" s="7">
        <v>344</v>
      </c>
    </row>
    <row r="1539" spans="1:3" x14ac:dyDescent="0.25">
      <c r="A1539" s="7">
        <v>6360</v>
      </c>
      <c r="B1539" s="8" t="s">
        <v>945</v>
      </c>
      <c r="C1539" s="7">
        <v>344</v>
      </c>
    </row>
    <row r="1540" spans="1:3" x14ac:dyDescent="0.25">
      <c r="A1540" s="7">
        <v>6361</v>
      </c>
      <c r="B1540" s="8" t="s">
        <v>774</v>
      </c>
      <c r="C1540" s="7">
        <v>299</v>
      </c>
    </row>
    <row r="1541" spans="1:3" x14ac:dyDescent="0.25">
      <c r="A1541" s="7">
        <v>6362</v>
      </c>
      <c r="B1541" s="8" t="s">
        <v>296</v>
      </c>
      <c r="C1541" s="7">
        <v>357</v>
      </c>
    </row>
    <row r="1542" spans="1:3" x14ac:dyDescent="0.25">
      <c r="A1542" s="7">
        <v>6363</v>
      </c>
      <c r="B1542" s="8" t="s">
        <v>920</v>
      </c>
      <c r="C1542" s="7">
        <v>357</v>
      </c>
    </row>
    <row r="1543" spans="1:3" x14ac:dyDescent="0.25">
      <c r="A1543" s="7">
        <v>6364</v>
      </c>
      <c r="B1543" s="8" t="s">
        <v>921</v>
      </c>
      <c r="C1543" s="7">
        <v>357</v>
      </c>
    </row>
    <row r="1544" spans="1:3" x14ac:dyDescent="0.25">
      <c r="A1544" s="7">
        <v>6365</v>
      </c>
      <c r="B1544" s="8" t="s">
        <v>919</v>
      </c>
      <c r="C1544" s="7">
        <v>357</v>
      </c>
    </row>
    <row r="1545" spans="1:3" x14ac:dyDescent="0.25">
      <c r="A1545" s="7">
        <v>6366</v>
      </c>
      <c r="B1545" s="8" t="s">
        <v>922</v>
      </c>
      <c r="C1545" s="7">
        <v>357</v>
      </c>
    </row>
    <row r="1546" spans="1:3" x14ac:dyDescent="0.25">
      <c r="A1546" s="7">
        <v>6367</v>
      </c>
      <c r="B1546" s="8" t="s">
        <v>917</v>
      </c>
      <c r="C1546" s="7">
        <v>357</v>
      </c>
    </row>
    <row r="1547" spans="1:3" x14ac:dyDescent="0.25">
      <c r="A1547" s="7">
        <v>6368</v>
      </c>
      <c r="B1547" s="8" t="s">
        <v>918</v>
      </c>
      <c r="C1547" s="7">
        <v>357</v>
      </c>
    </row>
    <row r="1548" spans="1:3" x14ac:dyDescent="0.25">
      <c r="A1548" s="7">
        <v>6369</v>
      </c>
      <c r="B1548" s="8" t="s">
        <v>915</v>
      </c>
      <c r="C1548" s="7">
        <v>357</v>
      </c>
    </row>
    <row r="1549" spans="1:3" x14ac:dyDescent="0.25">
      <c r="A1549" s="7">
        <v>6370</v>
      </c>
      <c r="B1549" s="8" t="s">
        <v>916</v>
      </c>
      <c r="C1549" s="7">
        <v>357</v>
      </c>
    </row>
    <row r="1550" spans="1:3" x14ac:dyDescent="0.25">
      <c r="A1550" s="7">
        <v>6371</v>
      </c>
      <c r="B1550" s="8" t="s">
        <v>923</v>
      </c>
      <c r="C1550" s="7">
        <v>357</v>
      </c>
    </row>
    <row r="1551" spans="1:3" x14ac:dyDescent="0.25">
      <c r="A1551" s="7">
        <v>6372</v>
      </c>
      <c r="B1551" s="8" t="s">
        <v>916</v>
      </c>
      <c r="C1551" s="7">
        <v>358</v>
      </c>
    </row>
    <row r="1552" spans="1:3" x14ac:dyDescent="0.25">
      <c r="A1552" s="7">
        <v>6373</v>
      </c>
      <c r="B1552" s="8" t="s">
        <v>296</v>
      </c>
      <c r="C1552" s="7">
        <v>358</v>
      </c>
    </row>
    <row r="1553" spans="1:3" x14ac:dyDescent="0.25">
      <c r="A1553" s="7">
        <v>6374</v>
      </c>
      <c r="B1553" s="8" t="s">
        <v>923</v>
      </c>
      <c r="C1553" s="7">
        <v>358</v>
      </c>
    </row>
    <row r="1554" spans="1:3" x14ac:dyDescent="0.25">
      <c r="A1554" s="7">
        <v>6375</v>
      </c>
      <c r="B1554" s="8" t="s">
        <v>922</v>
      </c>
      <c r="C1554" s="7">
        <v>358</v>
      </c>
    </row>
    <row r="1555" spans="1:3" x14ac:dyDescent="0.25">
      <c r="A1555" s="7">
        <v>6376</v>
      </c>
      <c r="B1555" s="8" t="s">
        <v>921</v>
      </c>
      <c r="C1555" s="7">
        <v>358</v>
      </c>
    </row>
    <row r="1556" spans="1:3" x14ac:dyDescent="0.25">
      <c r="A1556" s="7">
        <v>6377</v>
      </c>
      <c r="B1556" s="8" t="s">
        <v>920</v>
      </c>
      <c r="C1556" s="7">
        <v>358</v>
      </c>
    </row>
    <row r="1557" spans="1:3" x14ac:dyDescent="0.25">
      <c r="A1557" s="7">
        <v>6378</v>
      </c>
      <c r="B1557" s="8" t="s">
        <v>919</v>
      </c>
      <c r="C1557" s="7">
        <v>358</v>
      </c>
    </row>
    <row r="1558" spans="1:3" x14ac:dyDescent="0.25">
      <c r="A1558" s="7">
        <v>6379</v>
      </c>
      <c r="B1558" s="8" t="s">
        <v>917</v>
      </c>
      <c r="C1558" s="7">
        <v>358</v>
      </c>
    </row>
    <row r="1559" spans="1:3" x14ac:dyDescent="0.25">
      <c r="A1559" s="7">
        <v>6380</v>
      </c>
      <c r="B1559" s="8" t="s">
        <v>915</v>
      </c>
      <c r="C1559" s="7">
        <v>358</v>
      </c>
    </row>
    <row r="1560" spans="1:3" x14ac:dyDescent="0.25">
      <c r="A1560" s="7">
        <v>6381</v>
      </c>
      <c r="B1560" s="8" t="s">
        <v>918</v>
      </c>
      <c r="C1560" s="7">
        <v>358</v>
      </c>
    </row>
    <row r="1561" spans="1:3" x14ac:dyDescent="0.25">
      <c r="A1561" s="7">
        <v>6382</v>
      </c>
      <c r="B1561" s="8" t="s">
        <v>374</v>
      </c>
      <c r="C1561" s="7">
        <v>73</v>
      </c>
    </row>
    <row r="1562" spans="1:3" x14ac:dyDescent="0.25">
      <c r="A1562" s="7">
        <v>6384</v>
      </c>
      <c r="B1562" s="8" t="s">
        <v>775</v>
      </c>
      <c r="C1562" s="7">
        <v>359</v>
      </c>
    </row>
    <row r="1563" spans="1:3" x14ac:dyDescent="0.25">
      <c r="A1563" s="7">
        <v>6385</v>
      </c>
      <c r="B1563" s="8" t="s">
        <v>776</v>
      </c>
      <c r="C1563" s="7">
        <v>359</v>
      </c>
    </row>
    <row r="1564" spans="1:3" x14ac:dyDescent="0.25">
      <c r="A1564" s="7">
        <v>6386</v>
      </c>
      <c r="B1564" s="8" t="s">
        <v>777</v>
      </c>
      <c r="C1564" s="7">
        <v>359</v>
      </c>
    </row>
    <row r="1565" spans="1:3" x14ac:dyDescent="0.25">
      <c r="A1565" s="7">
        <v>6387</v>
      </c>
      <c r="B1565" s="8" t="s">
        <v>778</v>
      </c>
      <c r="C1565" s="7">
        <v>359</v>
      </c>
    </row>
    <row r="1566" spans="1:3" x14ac:dyDescent="0.25">
      <c r="A1566" s="7">
        <v>6388</v>
      </c>
      <c r="B1566" s="8" t="s">
        <v>779</v>
      </c>
      <c r="C1566" s="7">
        <v>359</v>
      </c>
    </row>
    <row r="1567" spans="1:3" x14ac:dyDescent="0.25">
      <c r="A1567" s="7">
        <v>6389</v>
      </c>
      <c r="B1567" s="8" t="s">
        <v>374</v>
      </c>
      <c r="C1567" s="7">
        <v>359</v>
      </c>
    </row>
    <row r="1568" spans="1:3" x14ac:dyDescent="0.25">
      <c r="A1568" s="7">
        <v>6390</v>
      </c>
      <c r="B1568" s="8" t="s">
        <v>556</v>
      </c>
      <c r="C1568" s="7">
        <v>359</v>
      </c>
    </row>
    <row r="1569" spans="1:3" x14ac:dyDescent="0.25">
      <c r="A1569" s="7">
        <v>6391</v>
      </c>
      <c r="B1569" s="8" t="s">
        <v>780</v>
      </c>
      <c r="C1569" s="7">
        <v>360</v>
      </c>
    </row>
    <row r="1570" spans="1:3" x14ac:dyDescent="0.25">
      <c r="A1570" s="7">
        <v>6392</v>
      </c>
      <c r="B1570" s="8" t="s">
        <v>781</v>
      </c>
      <c r="C1570" s="7">
        <v>360</v>
      </c>
    </row>
    <row r="1571" spans="1:3" x14ac:dyDescent="0.25">
      <c r="A1571" s="7">
        <v>6393</v>
      </c>
      <c r="B1571" s="8" t="s">
        <v>782</v>
      </c>
      <c r="C1571" s="7">
        <v>360</v>
      </c>
    </row>
    <row r="1572" spans="1:3" x14ac:dyDescent="0.25">
      <c r="A1572" s="7">
        <v>6394</v>
      </c>
      <c r="B1572" s="8" t="s">
        <v>783</v>
      </c>
      <c r="C1572" s="7">
        <v>360</v>
      </c>
    </row>
    <row r="1573" spans="1:3" x14ac:dyDescent="0.25">
      <c r="A1573" s="7">
        <v>6395</v>
      </c>
      <c r="B1573" s="8" t="s">
        <v>784</v>
      </c>
      <c r="C1573" s="7">
        <v>361</v>
      </c>
    </row>
    <row r="1574" spans="1:3" x14ac:dyDescent="0.25">
      <c r="A1574" s="7">
        <v>6396</v>
      </c>
      <c r="B1574" s="8" t="s">
        <v>785</v>
      </c>
      <c r="C1574" s="7">
        <v>361</v>
      </c>
    </row>
    <row r="1575" spans="1:3" x14ac:dyDescent="0.25">
      <c r="A1575" s="7">
        <v>6397</v>
      </c>
      <c r="B1575" s="8" t="s">
        <v>786</v>
      </c>
      <c r="C1575" s="7">
        <v>361</v>
      </c>
    </row>
    <row r="1576" spans="1:3" x14ac:dyDescent="0.25">
      <c r="A1576" s="7">
        <v>6398</v>
      </c>
      <c r="B1576" s="8" t="s">
        <v>787</v>
      </c>
      <c r="C1576" s="7">
        <v>361</v>
      </c>
    </row>
    <row r="1577" spans="1:3" x14ac:dyDescent="0.25">
      <c r="A1577" s="7">
        <v>6399</v>
      </c>
      <c r="B1577" s="8" t="s">
        <v>788</v>
      </c>
      <c r="C1577" s="7">
        <v>361</v>
      </c>
    </row>
    <row r="1578" spans="1:3" x14ac:dyDescent="0.25">
      <c r="A1578" s="7">
        <v>6400</v>
      </c>
      <c r="B1578" s="8" t="s">
        <v>789</v>
      </c>
      <c r="C1578" s="7">
        <v>361</v>
      </c>
    </row>
    <row r="1579" spans="1:3" x14ac:dyDescent="0.25">
      <c r="A1579" s="7">
        <v>6401</v>
      </c>
      <c r="B1579" s="8" t="s">
        <v>790</v>
      </c>
      <c r="C1579" s="7">
        <v>361</v>
      </c>
    </row>
    <row r="1580" spans="1:3" x14ac:dyDescent="0.25">
      <c r="A1580" s="7">
        <v>6402</v>
      </c>
      <c r="B1580" s="8" t="s">
        <v>783</v>
      </c>
      <c r="C1580" s="7">
        <v>361</v>
      </c>
    </row>
    <row r="1581" spans="1:3" x14ac:dyDescent="0.25">
      <c r="A1581" s="7">
        <v>6403</v>
      </c>
      <c r="B1581" s="8" t="s">
        <v>791</v>
      </c>
      <c r="C1581" s="7">
        <v>308</v>
      </c>
    </row>
    <row r="1582" spans="1:3" x14ac:dyDescent="0.25">
      <c r="A1582" s="7">
        <v>6404</v>
      </c>
      <c r="B1582" s="8" t="s">
        <v>775</v>
      </c>
      <c r="C1582" s="7">
        <v>308</v>
      </c>
    </row>
    <row r="1583" spans="1:3" x14ac:dyDescent="0.25">
      <c r="A1583" s="7">
        <v>6405</v>
      </c>
      <c r="B1583" s="8" t="s">
        <v>347</v>
      </c>
      <c r="C1583" s="7">
        <v>359</v>
      </c>
    </row>
    <row r="1584" spans="1:3" x14ac:dyDescent="0.25">
      <c r="A1584" s="7">
        <v>6406</v>
      </c>
      <c r="B1584" s="8" t="s">
        <v>792</v>
      </c>
      <c r="C1584" s="7">
        <v>359</v>
      </c>
    </row>
    <row r="1585" spans="1:3" x14ac:dyDescent="0.25">
      <c r="A1585" s="7">
        <v>6407</v>
      </c>
      <c r="B1585" s="8" t="s">
        <v>793</v>
      </c>
      <c r="C1585" s="7">
        <v>308</v>
      </c>
    </row>
    <row r="1586" spans="1:3" x14ac:dyDescent="0.25">
      <c r="A1586" s="7">
        <v>6408</v>
      </c>
      <c r="B1586" s="8" t="s">
        <v>794</v>
      </c>
      <c r="C1586" s="7">
        <v>308</v>
      </c>
    </row>
    <row r="1587" spans="1:3" x14ac:dyDescent="0.25">
      <c r="A1587" s="7">
        <v>6409</v>
      </c>
      <c r="B1587" s="8" t="s">
        <v>795</v>
      </c>
      <c r="C1587" s="7">
        <v>308</v>
      </c>
    </row>
    <row r="1588" spans="1:3" x14ac:dyDescent="0.25">
      <c r="A1588" s="7">
        <v>6410</v>
      </c>
      <c r="B1588" s="8" t="s">
        <v>796</v>
      </c>
      <c r="C1588" s="7">
        <v>308</v>
      </c>
    </row>
    <row r="1589" spans="1:3" x14ac:dyDescent="0.25">
      <c r="A1589" s="7">
        <v>6411</v>
      </c>
      <c r="B1589" s="8" t="s">
        <v>797</v>
      </c>
      <c r="C1589" s="7">
        <v>308</v>
      </c>
    </row>
    <row r="1590" spans="1:3" x14ac:dyDescent="0.25">
      <c r="A1590" s="7">
        <v>6412</v>
      </c>
      <c r="B1590" s="8" t="s">
        <v>622</v>
      </c>
      <c r="C1590" s="7">
        <v>362</v>
      </c>
    </row>
    <row r="1591" spans="1:3" x14ac:dyDescent="0.25">
      <c r="A1591" s="7">
        <v>6413</v>
      </c>
      <c r="B1591" s="8" t="s">
        <v>798</v>
      </c>
      <c r="C1591" s="7">
        <v>362</v>
      </c>
    </row>
    <row r="1592" spans="1:3" x14ac:dyDescent="0.25">
      <c r="A1592" s="7">
        <v>6414</v>
      </c>
      <c r="B1592" s="8" t="s">
        <v>799</v>
      </c>
      <c r="C1592" s="7">
        <v>362</v>
      </c>
    </row>
    <row r="1593" spans="1:3" x14ac:dyDescent="0.25">
      <c r="A1593" s="7">
        <v>6415</v>
      </c>
      <c r="B1593" s="8" t="s">
        <v>800</v>
      </c>
      <c r="C1593" s="7">
        <v>362</v>
      </c>
    </row>
    <row r="1594" spans="1:3" x14ac:dyDescent="0.25">
      <c r="A1594" s="7">
        <v>6416</v>
      </c>
      <c r="B1594" s="8" t="s">
        <v>801</v>
      </c>
      <c r="C1594" s="7">
        <v>362</v>
      </c>
    </row>
    <row r="1595" spans="1:3" x14ac:dyDescent="0.25">
      <c r="A1595" s="7">
        <v>6417</v>
      </c>
      <c r="B1595" s="8" t="s">
        <v>802</v>
      </c>
      <c r="C1595" s="7">
        <v>362</v>
      </c>
    </row>
    <row r="1596" spans="1:3" x14ac:dyDescent="0.25">
      <c r="A1596" s="7">
        <v>6418</v>
      </c>
      <c r="B1596" s="8" t="s">
        <v>803</v>
      </c>
      <c r="C1596" s="7">
        <v>362</v>
      </c>
    </row>
    <row r="1597" spans="1:3" x14ac:dyDescent="0.25">
      <c r="A1597" s="7">
        <v>6419</v>
      </c>
      <c r="B1597" s="8" t="s">
        <v>804</v>
      </c>
      <c r="C1597" s="7">
        <v>362</v>
      </c>
    </row>
    <row r="1598" spans="1:3" x14ac:dyDescent="0.25">
      <c r="A1598" s="7">
        <v>6420</v>
      </c>
      <c r="B1598" s="8" t="s">
        <v>805</v>
      </c>
      <c r="C1598" s="7">
        <v>25</v>
      </c>
    </row>
    <row r="1599" spans="1:3" x14ac:dyDescent="0.25">
      <c r="A1599" s="7">
        <v>6421</v>
      </c>
      <c r="B1599" s="8" t="s">
        <v>805</v>
      </c>
      <c r="C1599" s="7">
        <v>91</v>
      </c>
    </row>
    <row r="1600" spans="1:3" x14ac:dyDescent="0.25">
      <c r="A1600" s="7">
        <v>6422</v>
      </c>
      <c r="B1600" s="8" t="s">
        <v>806</v>
      </c>
      <c r="C1600" s="7">
        <v>91</v>
      </c>
    </row>
    <row r="1601" spans="1:3" x14ac:dyDescent="0.25">
      <c r="A1601" s="7">
        <v>6423</v>
      </c>
      <c r="B1601" s="8" t="s">
        <v>806</v>
      </c>
      <c r="C1601" s="7">
        <v>25</v>
      </c>
    </row>
    <row r="1602" spans="1:3" x14ac:dyDescent="0.25">
      <c r="A1602" s="7">
        <v>6424</v>
      </c>
      <c r="B1602" s="8" t="s">
        <v>807</v>
      </c>
      <c r="C1602" s="7">
        <v>25</v>
      </c>
    </row>
    <row r="1603" spans="1:3" x14ac:dyDescent="0.25">
      <c r="A1603" s="7">
        <v>6425</v>
      </c>
      <c r="B1603" s="8" t="s">
        <v>807</v>
      </c>
      <c r="C1603" s="7">
        <v>91</v>
      </c>
    </row>
    <row r="1604" spans="1:3" x14ac:dyDescent="0.25">
      <c r="A1604" s="7">
        <v>6426</v>
      </c>
      <c r="B1604" s="8" t="s">
        <v>808</v>
      </c>
      <c r="C1604" s="7">
        <v>91</v>
      </c>
    </row>
    <row r="1605" spans="1:3" x14ac:dyDescent="0.25">
      <c r="A1605" s="7">
        <v>6427</v>
      </c>
      <c r="B1605" s="8" t="s">
        <v>808</v>
      </c>
      <c r="C1605" s="7">
        <v>25</v>
      </c>
    </row>
    <row r="1606" spans="1:3" x14ac:dyDescent="0.25">
      <c r="A1606" s="7">
        <v>6428</v>
      </c>
      <c r="B1606" s="8" t="s">
        <v>809</v>
      </c>
      <c r="C1606" s="7">
        <v>91</v>
      </c>
    </row>
    <row r="1607" spans="1:3" x14ac:dyDescent="0.25">
      <c r="A1607" s="7">
        <v>6429</v>
      </c>
      <c r="B1607" s="8" t="s">
        <v>810</v>
      </c>
      <c r="C1607" s="7">
        <v>91</v>
      </c>
    </row>
    <row r="1608" spans="1:3" x14ac:dyDescent="0.25">
      <c r="A1608" s="7">
        <v>6430</v>
      </c>
      <c r="B1608" s="8" t="s">
        <v>811</v>
      </c>
      <c r="C1608" s="7">
        <v>91</v>
      </c>
    </row>
    <row r="1609" spans="1:3" x14ac:dyDescent="0.25">
      <c r="A1609" s="7">
        <v>6431</v>
      </c>
      <c r="B1609" s="8" t="s">
        <v>812</v>
      </c>
      <c r="C1609" s="7">
        <v>25</v>
      </c>
    </row>
    <row r="1610" spans="1:3" x14ac:dyDescent="0.25">
      <c r="A1610" s="7">
        <v>6432</v>
      </c>
      <c r="B1610" s="8" t="s">
        <v>812</v>
      </c>
      <c r="C1610" s="7">
        <v>91</v>
      </c>
    </row>
    <row r="1611" spans="1:3" x14ac:dyDescent="0.25">
      <c r="A1611" s="7">
        <v>6433</v>
      </c>
      <c r="B1611" s="8" t="s">
        <v>813</v>
      </c>
      <c r="C1611" s="7">
        <v>91</v>
      </c>
    </row>
    <row r="1612" spans="1:3" x14ac:dyDescent="0.25">
      <c r="A1612" s="7">
        <v>6434</v>
      </c>
      <c r="B1612" s="8" t="s">
        <v>813</v>
      </c>
      <c r="C1612" s="7">
        <v>25</v>
      </c>
    </row>
    <row r="1613" spans="1:3" x14ac:dyDescent="0.25">
      <c r="A1613" s="7">
        <v>6435</v>
      </c>
      <c r="B1613" s="8" t="s">
        <v>814</v>
      </c>
      <c r="C1613" s="7">
        <v>25</v>
      </c>
    </row>
    <row r="1614" spans="1:3" x14ac:dyDescent="0.25">
      <c r="A1614" s="7">
        <v>6436</v>
      </c>
      <c r="B1614" s="8" t="s">
        <v>814</v>
      </c>
      <c r="C1614" s="7">
        <v>91</v>
      </c>
    </row>
    <row r="1615" spans="1:3" x14ac:dyDescent="0.25">
      <c r="A1615" s="7">
        <v>6437</v>
      </c>
      <c r="B1615" s="8" t="s">
        <v>815</v>
      </c>
      <c r="C1615" s="7">
        <v>91</v>
      </c>
    </row>
    <row r="1616" spans="1:3" x14ac:dyDescent="0.25">
      <c r="A1616" s="7">
        <v>6438</v>
      </c>
      <c r="B1616" s="8" t="s">
        <v>815</v>
      </c>
      <c r="C1616" s="7">
        <v>25</v>
      </c>
    </row>
    <row r="1617" spans="1:3" x14ac:dyDescent="0.25">
      <c r="A1617" s="7">
        <v>6439</v>
      </c>
      <c r="B1617" s="8" t="s">
        <v>816</v>
      </c>
      <c r="C1617" s="7">
        <v>25</v>
      </c>
    </row>
    <row r="1618" spans="1:3" x14ac:dyDescent="0.25">
      <c r="A1618" s="7">
        <v>6440</v>
      </c>
      <c r="B1618" s="8" t="s">
        <v>816</v>
      </c>
      <c r="C1618" s="7">
        <v>91</v>
      </c>
    </row>
    <row r="1619" spans="1:3" x14ac:dyDescent="0.25">
      <c r="A1619" s="7">
        <v>6441</v>
      </c>
      <c r="B1619" s="8" t="s">
        <v>817</v>
      </c>
      <c r="C1619" s="7">
        <v>91</v>
      </c>
    </row>
    <row r="1620" spans="1:3" x14ac:dyDescent="0.25">
      <c r="A1620" s="7">
        <v>6442</v>
      </c>
      <c r="B1620" s="8" t="s">
        <v>817</v>
      </c>
      <c r="C1620" s="7">
        <v>25</v>
      </c>
    </row>
    <row r="1621" spans="1:3" x14ac:dyDescent="0.25">
      <c r="A1621" s="7">
        <v>6443</v>
      </c>
      <c r="B1621" s="8" t="s">
        <v>818</v>
      </c>
      <c r="C1621" s="7">
        <v>25</v>
      </c>
    </row>
    <row r="1622" spans="1:3" x14ac:dyDescent="0.25">
      <c r="A1622" s="7">
        <v>6444</v>
      </c>
      <c r="B1622" s="8" t="s">
        <v>818</v>
      </c>
      <c r="C1622" s="7">
        <v>91</v>
      </c>
    </row>
    <row r="1623" spans="1:3" x14ac:dyDescent="0.25">
      <c r="A1623" s="7">
        <v>6445</v>
      </c>
      <c r="B1623" s="8" t="s">
        <v>819</v>
      </c>
      <c r="C1623" s="7">
        <v>91</v>
      </c>
    </row>
    <row r="1624" spans="1:3" x14ac:dyDescent="0.25">
      <c r="A1624" s="7">
        <v>6446</v>
      </c>
      <c r="B1624" s="8" t="s">
        <v>819</v>
      </c>
      <c r="C1624" s="7">
        <v>25</v>
      </c>
    </row>
    <row r="1625" spans="1:3" x14ac:dyDescent="0.25">
      <c r="A1625" s="7">
        <v>6447</v>
      </c>
      <c r="B1625" s="8" t="s">
        <v>820</v>
      </c>
      <c r="C1625" s="7">
        <v>25</v>
      </c>
    </row>
    <row r="1626" spans="1:3" x14ac:dyDescent="0.25">
      <c r="A1626" s="7">
        <v>6448</v>
      </c>
      <c r="B1626" s="8" t="s">
        <v>820</v>
      </c>
      <c r="C1626" s="7">
        <v>91</v>
      </c>
    </row>
    <row r="1627" spans="1:3" x14ac:dyDescent="0.25">
      <c r="A1627" s="7">
        <v>6449</v>
      </c>
      <c r="B1627" s="8" t="s">
        <v>821</v>
      </c>
      <c r="C1627" s="7">
        <v>91</v>
      </c>
    </row>
    <row r="1628" spans="1:3" x14ac:dyDescent="0.25">
      <c r="A1628" s="7">
        <v>6450</v>
      </c>
      <c r="B1628" s="8" t="s">
        <v>821</v>
      </c>
      <c r="C1628" s="7">
        <v>25</v>
      </c>
    </row>
    <row r="1629" spans="1:3" x14ac:dyDescent="0.25">
      <c r="A1629" s="7">
        <v>6451</v>
      </c>
      <c r="B1629" s="8" t="s">
        <v>822</v>
      </c>
      <c r="C1629" s="7">
        <v>25</v>
      </c>
    </row>
    <row r="1630" spans="1:3" x14ac:dyDescent="0.25">
      <c r="A1630" s="7">
        <v>6452</v>
      </c>
      <c r="B1630" s="8" t="s">
        <v>822</v>
      </c>
      <c r="C1630" s="7">
        <v>91</v>
      </c>
    </row>
    <row r="1631" spans="1:3" x14ac:dyDescent="0.25">
      <c r="A1631" s="7">
        <v>6453</v>
      </c>
      <c r="B1631" s="8" t="s">
        <v>823</v>
      </c>
      <c r="C1631" s="7">
        <v>91</v>
      </c>
    </row>
    <row r="1632" spans="1:3" x14ac:dyDescent="0.25">
      <c r="A1632" s="7">
        <v>6454</v>
      </c>
      <c r="B1632" s="8" t="s">
        <v>823</v>
      </c>
      <c r="C1632" s="7">
        <v>25</v>
      </c>
    </row>
    <row r="1633" spans="1:3" x14ac:dyDescent="0.25">
      <c r="A1633" s="7">
        <v>6455</v>
      </c>
      <c r="B1633" s="8" t="s">
        <v>903</v>
      </c>
      <c r="C1633" s="7">
        <v>173</v>
      </c>
    </row>
    <row r="1634" spans="1:3" x14ac:dyDescent="0.25">
      <c r="A1634" s="7">
        <v>6456</v>
      </c>
      <c r="B1634" s="8" t="s">
        <v>900</v>
      </c>
      <c r="C1634" s="7">
        <v>173</v>
      </c>
    </row>
    <row r="1635" spans="1:3" x14ac:dyDescent="0.25">
      <c r="A1635" s="7">
        <v>6457</v>
      </c>
      <c r="B1635" s="8" t="s">
        <v>946</v>
      </c>
      <c r="C1635" s="7">
        <v>173</v>
      </c>
    </row>
    <row r="1636" spans="1:3" x14ac:dyDescent="0.25">
      <c r="A1636" s="7">
        <v>6458</v>
      </c>
      <c r="B1636" s="8" t="s">
        <v>902</v>
      </c>
      <c r="C1636" s="7">
        <v>173</v>
      </c>
    </row>
    <row r="1637" spans="1:3" x14ac:dyDescent="0.25">
      <c r="A1637" s="7">
        <v>6459</v>
      </c>
      <c r="B1637" s="8" t="s">
        <v>104</v>
      </c>
      <c r="C1637" s="7">
        <v>173</v>
      </c>
    </row>
    <row r="1638" spans="1:3" x14ac:dyDescent="0.25">
      <c r="A1638" s="7">
        <v>6460</v>
      </c>
      <c r="B1638" s="8" t="s">
        <v>340</v>
      </c>
      <c r="C1638" s="7">
        <v>173</v>
      </c>
    </row>
    <row r="1639" spans="1:3" x14ac:dyDescent="0.25">
      <c r="A1639" s="7">
        <v>6461</v>
      </c>
      <c r="B1639" s="8" t="s">
        <v>824</v>
      </c>
      <c r="C1639" s="7">
        <v>362</v>
      </c>
    </row>
    <row r="1640" spans="1:3" x14ac:dyDescent="0.25">
      <c r="A1640" s="7">
        <v>6462</v>
      </c>
      <c r="B1640" s="8" t="s">
        <v>825</v>
      </c>
      <c r="C1640" s="7">
        <v>362</v>
      </c>
    </row>
    <row r="1641" spans="1:3" x14ac:dyDescent="0.25">
      <c r="A1641" s="7">
        <v>6463</v>
      </c>
      <c r="B1641" s="8" t="s">
        <v>236</v>
      </c>
      <c r="C1641" s="7">
        <v>363</v>
      </c>
    </row>
    <row r="1642" spans="1:3" x14ac:dyDescent="0.25">
      <c r="A1642" s="7">
        <v>6464</v>
      </c>
      <c r="B1642" s="8" t="s">
        <v>236</v>
      </c>
      <c r="C1642" s="7">
        <v>364</v>
      </c>
    </row>
    <row r="1643" spans="1:3" x14ac:dyDescent="0.25">
      <c r="A1643" s="7">
        <v>6465</v>
      </c>
      <c r="B1643" s="8" t="s">
        <v>826</v>
      </c>
      <c r="C1643" s="7">
        <v>39</v>
      </c>
    </row>
    <row r="1644" spans="1:3" x14ac:dyDescent="0.25">
      <c r="A1644" s="7">
        <v>6466</v>
      </c>
      <c r="B1644" s="8" t="s">
        <v>827</v>
      </c>
      <c r="C1644" s="7">
        <v>39</v>
      </c>
    </row>
    <row r="1645" spans="1:3" x14ac:dyDescent="0.25">
      <c r="A1645" s="7">
        <v>6469</v>
      </c>
      <c r="B1645" s="8" t="s">
        <v>828</v>
      </c>
      <c r="C1645" s="7">
        <v>308</v>
      </c>
    </row>
    <row r="1646" spans="1:3" x14ac:dyDescent="0.25">
      <c r="A1646" s="7">
        <v>6470</v>
      </c>
      <c r="B1646" s="8" t="s">
        <v>829</v>
      </c>
      <c r="C1646" s="7">
        <v>365</v>
      </c>
    </row>
    <row r="1647" spans="1:3" x14ac:dyDescent="0.25">
      <c r="A1647" s="7">
        <v>6471</v>
      </c>
      <c r="B1647" s="8" t="s">
        <v>791</v>
      </c>
      <c r="C1647" s="7">
        <v>365</v>
      </c>
    </row>
    <row r="1648" spans="1:3" x14ac:dyDescent="0.25">
      <c r="A1648" s="7">
        <v>6472</v>
      </c>
      <c r="B1648" s="8" t="s">
        <v>830</v>
      </c>
      <c r="C1648" s="7">
        <v>365</v>
      </c>
    </row>
    <row r="1649" spans="1:3" x14ac:dyDescent="0.25">
      <c r="A1649" s="7">
        <v>6473</v>
      </c>
      <c r="B1649" s="8" t="s">
        <v>831</v>
      </c>
      <c r="C1649" s="7">
        <v>365</v>
      </c>
    </row>
    <row r="1650" spans="1:3" x14ac:dyDescent="0.25">
      <c r="A1650" s="7">
        <v>6474</v>
      </c>
      <c r="B1650" s="8" t="s">
        <v>832</v>
      </c>
      <c r="C1650" s="7">
        <v>365</v>
      </c>
    </row>
    <row r="1651" spans="1:3" x14ac:dyDescent="0.25">
      <c r="A1651" s="7">
        <v>6475</v>
      </c>
      <c r="B1651" s="8" t="s">
        <v>833</v>
      </c>
      <c r="C1651" s="7">
        <v>365</v>
      </c>
    </row>
    <row r="1652" spans="1:3" x14ac:dyDescent="0.25">
      <c r="A1652" s="7">
        <v>6476</v>
      </c>
      <c r="B1652" s="8" t="s">
        <v>102</v>
      </c>
      <c r="C1652" s="7">
        <v>365</v>
      </c>
    </row>
    <row r="1653" spans="1:3" x14ac:dyDescent="0.25">
      <c r="A1653" s="7">
        <v>6477</v>
      </c>
      <c r="B1653" s="8" t="s">
        <v>237</v>
      </c>
      <c r="C1653" s="7">
        <v>366</v>
      </c>
    </row>
    <row r="1654" spans="1:3" x14ac:dyDescent="0.25">
      <c r="A1654" s="7">
        <v>6478</v>
      </c>
      <c r="B1654" s="8" t="s">
        <v>834</v>
      </c>
      <c r="C1654" s="7">
        <v>367</v>
      </c>
    </row>
    <row r="1655" spans="1:3" x14ac:dyDescent="0.25">
      <c r="A1655" s="7">
        <v>6479</v>
      </c>
      <c r="B1655" s="8" t="s">
        <v>834</v>
      </c>
      <c r="C1655" s="7">
        <v>368</v>
      </c>
    </row>
    <row r="1656" spans="1:3" x14ac:dyDescent="0.25">
      <c r="A1656" s="7">
        <v>6480</v>
      </c>
      <c r="B1656" s="8" t="s">
        <v>467</v>
      </c>
      <c r="C1656" s="7">
        <v>366</v>
      </c>
    </row>
    <row r="1657" spans="1:3" x14ac:dyDescent="0.25">
      <c r="A1657" s="7">
        <v>6481</v>
      </c>
      <c r="B1657" s="8" t="s">
        <v>835</v>
      </c>
      <c r="C1657" s="7">
        <v>366</v>
      </c>
    </row>
    <row r="1658" spans="1:3" x14ac:dyDescent="0.25">
      <c r="A1658" s="7">
        <v>6482</v>
      </c>
      <c r="B1658" s="8" t="s">
        <v>836</v>
      </c>
      <c r="C1658" s="7">
        <v>366</v>
      </c>
    </row>
    <row r="1659" spans="1:3" x14ac:dyDescent="0.25">
      <c r="A1659" s="7">
        <v>6483</v>
      </c>
      <c r="B1659" s="8" t="s">
        <v>289</v>
      </c>
      <c r="C1659" s="7">
        <v>366</v>
      </c>
    </row>
    <row r="1660" spans="1:3" x14ac:dyDescent="0.25">
      <c r="A1660" s="7">
        <v>6484</v>
      </c>
      <c r="B1660" s="8" t="s">
        <v>486</v>
      </c>
      <c r="C1660" s="7">
        <v>366</v>
      </c>
    </row>
    <row r="1661" spans="1:3" x14ac:dyDescent="0.25">
      <c r="A1661" s="7">
        <v>6485</v>
      </c>
      <c r="B1661" s="8" t="s">
        <v>837</v>
      </c>
      <c r="C1661" s="7">
        <v>366</v>
      </c>
    </row>
    <row r="1662" spans="1:3" x14ac:dyDescent="0.25">
      <c r="A1662" s="7">
        <v>6486</v>
      </c>
      <c r="B1662" s="8" t="s">
        <v>838</v>
      </c>
      <c r="C1662" s="7">
        <v>366</v>
      </c>
    </row>
    <row r="1663" spans="1:3" x14ac:dyDescent="0.25">
      <c r="A1663" s="7">
        <v>6495</v>
      </c>
      <c r="B1663" s="8" t="s">
        <v>839</v>
      </c>
      <c r="C1663" s="7">
        <v>386</v>
      </c>
    </row>
    <row r="1664" spans="1:3" x14ac:dyDescent="0.25">
      <c r="A1664" s="7">
        <v>6496</v>
      </c>
      <c r="B1664" s="8" t="s">
        <v>840</v>
      </c>
      <c r="C1664" s="7">
        <v>394</v>
      </c>
    </row>
    <row r="1665" spans="1:3" x14ac:dyDescent="0.25">
      <c r="A1665" s="7">
        <v>6497</v>
      </c>
      <c r="B1665" s="8" t="s">
        <v>841</v>
      </c>
      <c r="C1665" s="7">
        <v>380</v>
      </c>
    </row>
    <row r="1666" spans="1:3" x14ac:dyDescent="0.25">
      <c r="A1666" s="7">
        <v>6498</v>
      </c>
      <c r="B1666" s="8" t="s">
        <v>842</v>
      </c>
      <c r="C1666" s="7">
        <v>381</v>
      </c>
    </row>
    <row r="1667" spans="1:3" x14ac:dyDescent="0.25">
      <c r="A1667" s="7">
        <v>6499</v>
      </c>
      <c r="B1667" s="8" t="s">
        <v>843</v>
      </c>
      <c r="C1667" s="7">
        <v>384</v>
      </c>
    </row>
    <row r="1668" spans="1:3" x14ac:dyDescent="0.25">
      <c r="A1668" s="7">
        <v>6500</v>
      </c>
      <c r="B1668" s="8" t="s">
        <v>844</v>
      </c>
      <c r="C1668" s="7">
        <v>388</v>
      </c>
    </row>
    <row r="1669" spans="1:3" x14ac:dyDescent="0.25">
      <c r="A1669" s="7">
        <v>6501</v>
      </c>
      <c r="B1669" s="8" t="s">
        <v>845</v>
      </c>
      <c r="C1669" s="7">
        <v>382</v>
      </c>
    </row>
    <row r="1670" spans="1:3" x14ac:dyDescent="0.25">
      <c r="A1670" s="7">
        <v>6502</v>
      </c>
      <c r="B1670" s="8" t="s">
        <v>846</v>
      </c>
      <c r="C1670" s="7">
        <v>393</v>
      </c>
    </row>
    <row r="1671" spans="1:3" x14ac:dyDescent="0.25">
      <c r="A1671" s="7">
        <v>6503</v>
      </c>
      <c r="B1671" s="8" t="s">
        <v>847</v>
      </c>
      <c r="C1671" s="7">
        <v>398</v>
      </c>
    </row>
    <row r="1672" spans="1:3" x14ac:dyDescent="0.25">
      <c r="A1672" s="7">
        <v>6504</v>
      </c>
      <c r="B1672" s="8" t="s">
        <v>848</v>
      </c>
      <c r="C1672" s="7">
        <v>385</v>
      </c>
    </row>
    <row r="1673" spans="1:3" x14ac:dyDescent="0.25">
      <c r="A1673" s="7">
        <v>6505</v>
      </c>
      <c r="B1673" s="8" t="s">
        <v>849</v>
      </c>
      <c r="C1673" s="7">
        <v>389</v>
      </c>
    </row>
    <row r="1674" spans="1:3" x14ac:dyDescent="0.25">
      <c r="A1674" s="7">
        <v>6506</v>
      </c>
      <c r="B1674" s="8" t="s">
        <v>850</v>
      </c>
      <c r="C1674" s="7">
        <v>390</v>
      </c>
    </row>
    <row r="1675" spans="1:3" x14ac:dyDescent="0.25">
      <c r="A1675" s="7">
        <v>6507</v>
      </c>
      <c r="B1675" s="8" t="s">
        <v>851</v>
      </c>
      <c r="C1675" s="7">
        <v>391</v>
      </c>
    </row>
    <row r="1676" spans="1:3" x14ac:dyDescent="0.25">
      <c r="A1676" s="7">
        <v>6508</v>
      </c>
      <c r="B1676" s="8" t="s">
        <v>852</v>
      </c>
      <c r="C1676" s="7">
        <v>392</v>
      </c>
    </row>
    <row r="1677" spans="1:3" x14ac:dyDescent="0.25">
      <c r="A1677" s="7">
        <v>6509</v>
      </c>
      <c r="B1677" s="8" t="s">
        <v>853</v>
      </c>
      <c r="C1677" s="7">
        <v>410</v>
      </c>
    </row>
    <row r="1678" spans="1:3" x14ac:dyDescent="0.25">
      <c r="A1678" s="7">
        <v>6510</v>
      </c>
      <c r="B1678" s="8" t="s">
        <v>854</v>
      </c>
      <c r="C1678" s="7">
        <v>411</v>
      </c>
    </row>
    <row r="1679" spans="1:3" x14ac:dyDescent="0.25">
      <c r="A1679" s="7">
        <v>6511</v>
      </c>
      <c r="B1679" s="8" t="s">
        <v>855</v>
      </c>
      <c r="C1679" s="7">
        <v>412</v>
      </c>
    </row>
    <row r="1680" spans="1:3" x14ac:dyDescent="0.25">
      <c r="A1680" s="7">
        <v>6512</v>
      </c>
      <c r="B1680" s="8" t="s">
        <v>856</v>
      </c>
      <c r="C1680" s="7">
        <v>413</v>
      </c>
    </row>
    <row r="1681" spans="1:3" x14ac:dyDescent="0.25">
      <c r="A1681" s="7">
        <v>6513</v>
      </c>
      <c r="B1681" s="8" t="s">
        <v>857</v>
      </c>
      <c r="C1681" s="7">
        <v>414</v>
      </c>
    </row>
    <row r="1682" spans="1:3" x14ac:dyDescent="0.25">
      <c r="A1682" s="7">
        <v>6514</v>
      </c>
      <c r="B1682" s="8" t="s">
        <v>858</v>
      </c>
      <c r="C1682" s="7">
        <v>415</v>
      </c>
    </row>
    <row r="1683" spans="1:3" x14ac:dyDescent="0.25">
      <c r="A1683" s="7">
        <v>6515</v>
      </c>
      <c r="B1683" s="8" t="s">
        <v>859</v>
      </c>
      <c r="C1683" s="7">
        <v>416</v>
      </c>
    </row>
    <row r="1684" spans="1:3" x14ac:dyDescent="0.25">
      <c r="A1684" s="7">
        <v>6516</v>
      </c>
      <c r="B1684" s="8" t="s">
        <v>860</v>
      </c>
      <c r="C1684" s="7">
        <v>417</v>
      </c>
    </row>
    <row r="1685" spans="1:3" x14ac:dyDescent="0.25">
      <c r="A1685" s="7">
        <v>6518</v>
      </c>
      <c r="B1685" s="8" t="s">
        <v>861</v>
      </c>
      <c r="C1685" s="7">
        <v>370</v>
      </c>
    </row>
    <row r="1686" spans="1:3" x14ac:dyDescent="0.25">
      <c r="A1686" s="7">
        <v>6519</v>
      </c>
      <c r="B1686" s="8" t="s">
        <v>862</v>
      </c>
      <c r="C1686" s="7">
        <v>371</v>
      </c>
    </row>
    <row r="1687" spans="1:3" x14ac:dyDescent="0.25">
      <c r="A1687" s="7">
        <v>6520</v>
      </c>
      <c r="B1687" s="8" t="s">
        <v>863</v>
      </c>
      <c r="C1687" s="7">
        <v>372</v>
      </c>
    </row>
    <row r="1688" spans="1:3" x14ac:dyDescent="0.25">
      <c r="A1688" s="7">
        <v>6521</v>
      </c>
      <c r="B1688" s="8" t="s">
        <v>864</v>
      </c>
      <c r="C1688" s="7">
        <v>373</v>
      </c>
    </row>
    <row r="1689" spans="1:3" x14ac:dyDescent="0.25">
      <c r="A1689" s="7">
        <v>6522</v>
      </c>
      <c r="B1689" s="8" t="s">
        <v>865</v>
      </c>
      <c r="C1689" s="7">
        <v>374</v>
      </c>
    </row>
    <row r="1690" spans="1:3" x14ac:dyDescent="0.25">
      <c r="A1690" s="7">
        <v>6523</v>
      </c>
      <c r="B1690" s="8" t="s">
        <v>866</v>
      </c>
      <c r="C1690" s="7">
        <v>375</v>
      </c>
    </row>
    <row r="1691" spans="1:3" x14ac:dyDescent="0.25">
      <c r="A1691" s="7">
        <v>6524</v>
      </c>
      <c r="B1691" s="8" t="s">
        <v>867</v>
      </c>
      <c r="C1691" s="7">
        <v>376</v>
      </c>
    </row>
    <row r="1692" spans="1:3" x14ac:dyDescent="0.25">
      <c r="A1692" s="7">
        <v>6525</v>
      </c>
      <c r="B1692" s="8" t="s">
        <v>868</v>
      </c>
      <c r="C1692" s="7">
        <v>377</v>
      </c>
    </row>
    <row r="1693" spans="1:3" x14ac:dyDescent="0.25">
      <c r="A1693" s="7">
        <v>6526</v>
      </c>
      <c r="B1693" s="8" t="s">
        <v>869</v>
      </c>
      <c r="C1693" s="7">
        <v>378</v>
      </c>
    </row>
    <row r="1694" spans="1:3" x14ac:dyDescent="0.25">
      <c r="A1694" s="7">
        <v>6527</v>
      </c>
      <c r="B1694" s="8" t="s">
        <v>870</v>
      </c>
      <c r="C1694" s="7">
        <v>379</v>
      </c>
    </row>
    <row r="1695" spans="1:3" x14ac:dyDescent="0.25">
      <c r="A1695" s="7">
        <v>6528</v>
      </c>
      <c r="B1695" s="8" t="s">
        <v>871</v>
      </c>
      <c r="C1695" s="7">
        <v>369</v>
      </c>
    </row>
    <row r="1696" spans="1:3" x14ac:dyDescent="0.25">
      <c r="A1696" s="7">
        <v>6529</v>
      </c>
      <c r="B1696" s="8" t="s">
        <v>872</v>
      </c>
      <c r="C1696" s="7">
        <v>369</v>
      </c>
    </row>
    <row r="1697" spans="1:3" x14ac:dyDescent="0.25">
      <c r="A1697" s="7">
        <v>6530</v>
      </c>
      <c r="B1697" s="8" t="s">
        <v>873</v>
      </c>
      <c r="C1697" s="7">
        <v>399</v>
      </c>
    </row>
    <row r="1698" spans="1:3" x14ac:dyDescent="0.25">
      <c r="A1698" s="7">
        <v>6531</v>
      </c>
      <c r="B1698" s="8" t="s">
        <v>874</v>
      </c>
      <c r="C1698" s="7">
        <v>400</v>
      </c>
    </row>
    <row r="1699" spans="1:3" x14ac:dyDescent="0.25">
      <c r="A1699" s="7">
        <v>6532</v>
      </c>
      <c r="B1699" s="8" t="s">
        <v>875</v>
      </c>
      <c r="C1699" s="7">
        <v>401</v>
      </c>
    </row>
    <row r="1700" spans="1:3" x14ac:dyDescent="0.25">
      <c r="A1700" s="7">
        <v>6533</v>
      </c>
      <c r="B1700" s="8" t="s">
        <v>876</v>
      </c>
      <c r="C1700" s="7">
        <v>402</v>
      </c>
    </row>
    <row r="1701" spans="1:3" x14ac:dyDescent="0.25">
      <c r="A1701" s="7">
        <v>6534</v>
      </c>
      <c r="B1701" s="8" t="s">
        <v>877</v>
      </c>
      <c r="C1701" s="7">
        <v>403</v>
      </c>
    </row>
    <row r="1702" spans="1:3" x14ac:dyDescent="0.25">
      <c r="A1702" s="7">
        <v>6535</v>
      </c>
      <c r="B1702" s="8" t="s">
        <v>878</v>
      </c>
      <c r="C1702" s="7">
        <v>404</v>
      </c>
    </row>
    <row r="1703" spans="1:3" x14ac:dyDescent="0.25">
      <c r="A1703" s="7">
        <v>6536</v>
      </c>
      <c r="B1703" s="8" t="s">
        <v>879</v>
      </c>
      <c r="C1703" s="7">
        <v>405</v>
      </c>
    </row>
    <row r="1704" spans="1:3" x14ac:dyDescent="0.25">
      <c r="A1704" s="7">
        <v>6537</v>
      </c>
      <c r="B1704" s="8" t="s">
        <v>880</v>
      </c>
      <c r="C1704" s="7">
        <v>405</v>
      </c>
    </row>
    <row r="1705" spans="1:3" x14ac:dyDescent="0.25">
      <c r="A1705" s="7">
        <v>6538</v>
      </c>
      <c r="B1705" s="8" t="s">
        <v>881</v>
      </c>
      <c r="C1705" s="7">
        <v>406</v>
      </c>
    </row>
    <row r="1706" spans="1:3" x14ac:dyDescent="0.25">
      <c r="A1706" s="7">
        <v>6539</v>
      </c>
      <c r="B1706" s="8" t="s">
        <v>882</v>
      </c>
      <c r="C1706" s="7">
        <v>407</v>
      </c>
    </row>
    <row r="1707" spans="1:3" x14ac:dyDescent="0.25">
      <c r="A1707" s="7">
        <v>6540</v>
      </c>
      <c r="B1707" s="8" t="s">
        <v>883</v>
      </c>
      <c r="C1707" s="7">
        <v>408</v>
      </c>
    </row>
    <row r="1708" spans="1:3" x14ac:dyDescent="0.25">
      <c r="A1708" s="7">
        <v>6541</v>
      </c>
      <c r="B1708" s="8" t="s">
        <v>884</v>
      </c>
      <c r="C1708" s="7">
        <v>409</v>
      </c>
    </row>
    <row r="1709" spans="1:3" x14ac:dyDescent="0.25">
      <c r="A1709" s="7">
        <v>6542</v>
      </c>
      <c r="B1709" s="8" t="s">
        <v>885</v>
      </c>
      <c r="C1709" s="7">
        <v>383</v>
      </c>
    </row>
    <row r="1710" spans="1:3" x14ac:dyDescent="0.25">
      <c r="A1710" s="7">
        <v>6543</v>
      </c>
      <c r="B1710" s="8" t="s">
        <v>886</v>
      </c>
      <c r="C1710" s="7">
        <v>387</v>
      </c>
    </row>
    <row r="1711" spans="1:3" x14ac:dyDescent="0.25">
      <c r="A1711" s="7">
        <v>6544</v>
      </c>
      <c r="B1711" s="8" t="s">
        <v>887</v>
      </c>
      <c r="C1711" s="7">
        <v>395</v>
      </c>
    </row>
    <row r="1712" spans="1:3" x14ac:dyDescent="0.25">
      <c r="A1712" s="7">
        <v>6545</v>
      </c>
      <c r="B1712" s="8" t="s">
        <v>888</v>
      </c>
      <c r="C1712" s="7">
        <v>396</v>
      </c>
    </row>
    <row r="1713" spans="1:3" x14ac:dyDescent="0.25">
      <c r="A1713" s="7">
        <v>6546</v>
      </c>
      <c r="B1713" s="8" t="s">
        <v>889</v>
      </c>
      <c r="C1713" s="7">
        <v>397</v>
      </c>
    </row>
    <row r="1714" spans="1:3" x14ac:dyDescent="0.25">
      <c r="A1714" s="7">
        <v>6547</v>
      </c>
      <c r="B1714" s="8" t="s">
        <v>893</v>
      </c>
      <c r="C1714" s="7">
        <v>418</v>
      </c>
    </row>
    <row r="1715" spans="1:3" x14ac:dyDescent="0.25">
      <c r="A1715" s="7">
        <v>6548</v>
      </c>
      <c r="B1715" s="8" t="s">
        <v>894</v>
      </c>
      <c r="C1715" s="7">
        <v>419</v>
      </c>
    </row>
    <row r="1716" spans="1:3" x14ac:dyDescent="0.25">
      <c r="A1716" s="7">
        <v>6552</v>
      </c>
      <c r="B1716" s="8" t="s">
        <v>895</v>
      </c>
      <c r="C1716" s="7">
        <v>421</v>
      </c>
    </row>
    <row r="1717" spans="1:3" x14ac:dyDescent="0.25">
      <c r="A1717" s="7">
        <v>6553</v>
      </c>
      <c r="B1717" s="8" t="s">
        <v>238</v>
      </c>
      <c r="C1717" s="7">
        <v>422</v>
      </c>
    </row>
    <row r="1718" spans="1:3" x14ac:dyDescent="0.25">
      <c r="A1718" s="7">
        <v>6554</v>
      </c>
      <c r="B1718" s="8" t="s">
        <v>239</v>
      </c>
      <c r="C1718" s="7">
        <v>423</v>
      </c>
    </row>
    <row r="1719" spans="1:3" x14ac:dyDescent="0.25">
      <c r="A1719" s="7">
        <v>6555</v>
      </c>
      <c r="B1719" s="8" t="s">
        <v>240</v>
      </c>
      <c r="C1719" s="7">
        <v>424</v>
      </c>
    </row>
    <row r="1720" spans="1:3" x14ac:dyDescent="0.25">
      <c r="A1720" s="7">
        <v>6556</v>
      </c>
      <c r="B1720" s="8" t="s">
        <v>896</v>
      </c>
      <c r="C1720" s="7">
        <v>423</v>
      </c>
    </row>
    <row r="1721" spans="1:3" x14ac:dyDescent="0.25">
      <c r="A1721" s="7">
        <v>6557</v>
      </c>
      <c r="B1721" s="8" t="s">
        <v>897</v>
      </c>
      <c r="C1721" s="7">
        <v>70</v>
      </c>
    </row>
    <row r="1722" spans="1:3" x14ac:dyDescent="0.25">
      <c r="A1722" s="7">
        <v>6585</v>
      </c>
      <c r="B1722" s="8" t="s">
        <v>898</v>
      </c>
      <c r="C1722" s="7">
        <v>426</v>
      </c>
    </row>
    <row r="1723" spans="1:3" x14ac:dyDescent="0.25">
      <c r="A1723" s="7">
        <v>6586</v>
      </c>
      <c r="B1723" s="8" t="s">
        <v>241</v>
      </c>
      <c r="C1723" s="7">
        <v>426</v>
      </c>
    </row>
    <row r="1724" spans="1:3" x14ac:dyDescent="0.25">
      <c r="A1724" s="7">
        <v>6587</v>
      </c>
      <c r="B1724" s="8" t="s">
        <v>899</v>
      </c>
      <c r="C1724" s="7">
        <v>81</v>
      </c>
    </row>
    <row r="1725" spans="1:3" x14ac:dyDescent="0.25">
      <c r="A1725" s="5">
        <v>10054</v>
      </c>
      <c r="B1725" s="6" t="s">
        <v>8</v>
      </c>
      <c r="C1725" s="5">
        <v>5062</v>
      </c>
    </row>
    <row r="1726" spans="1:3" x14ac:dyDescent="0.25">
      <c r="A1726" s="5">
        <v>10074</v>
      </c>
      <c r="B1726" s="6" t="s">
        <v>253</v>
      </c>
      <c r="C1726" s="5">
        <v>5071</v>
      </c>
    </row>
    <row r="1727" spans="1:3" x14ac:dyDescent="0.25">
      <c r="A1727" s="5">
        <v>10075</v>
      </c>
      <c r="B1727" s="6" t="s">
        <v>254</v>
      </c>
      <c r="C1727" s="5">
        <v>5071</v>
      </c>
    </row>
    <row r="1728" spans="1:3" x14ac:dyDescent="0.25">
      <c r="A1728" s="5">
        <v>10076</v>
      </c>
      <c r="B1728" s="6" t="s">
        <v>255</v>
      </c>
      <c r="C1728" s="5">
        <v>5071</v>
      </c>
    </row>
    <row r="1729" spans="1:3" x14ac:dyDescent="0.25">
      <c r="A1729" s="5">
        <v>10077</v>
      </c>
      <c r="B1729" s="6" t="s">
        <v>256</v>
      </c>
      <c r="C1729" s="5">
        <v>5071</v>
      </c>
    </row>
    <row r="1730" spans="1:3" x14ac:dyDescent="0.25">
      <c r="A1730" s="5">
        <v>10078</v>
      </c>
      <c r="B1730" s="6" t="s">
        <v>257</v>
      </c>
      <c r="C1730" s="5">
        <v>5072</v>
      </c>
    </row>
    <row r="1731" spans="1:3" x14ac:dyDescent="0.25">
      <c r="A1731" s="5">
        <v>10079</v>
      </c>
      <c r="B1731" s="6" t="s">
        <v>258</v>
      </c>
      <c r="C1731" s="5">
        <v>5072</v>
      </c>
    </row>
    <row r="1732" spans="1:3" x14ac:dyDescent="0.25">
      <c r="A1732" s="5">
        <v>10080</v>
      </c>
      <c r="B1732" s="6" t="s">
        <v>259</v>
      </c>
      <c r="C1732" s="5">
        <v>5072</v>
      </c>
    </row>
    <row r="1733" spans="1:3" x14ac:dyDescent="0.25">
      <c r="A1733" s="5">
        <v>10081</v>
      </c>
      <c r="B1733" s="6" t="s">
        <v>260</v>
      </c>
      <c r="C1733" s="5">
        <v>5072</v>
      </c>
    </row>
    <row r="1734" spans="1:3" x14ac:dyDescent="0.25">
      <c r="A1734" s="5">
        <v>10082</v>
      </c>
      <c r="B1734" s="6" t="s">
        <v>261</v>
      </c>
      <c r="C1734" s="5">
        <v>5072</v>
      </c>
    </row>
    <row r="1735" spans="1:3" x14ac:dyDescent="0.25">
      <c r="A1735" s="5">
        <v>10083</v>
      </c>
      <c r="B1735" s="6" t="s">
        <v>262</v>
      </c>
      <c r="C1735" s="5">
        <v>5073</v>
      </c>
    </row>
    <row r="1736" spans="1:3" x14ac:dyDescent="0.25">
      <c r="A1736" s="5">
        <v>10084</v>
      </c>
      <c r="B1736" s="6" t="s">
        <v>263</v>
      </c>
      <c r="C1736" s="5">
        <v>5073</v>
      </c>
    </row>
    <row r="1737" spans="1:3" x14ac:dyDescent="0.25">
      <c r="A1737" s="5">
        <v>10085</v>
      </c>
      <c r="B1737" s="6" t="s">
        <v>264</v>
      </c>
      <c r="C1737" s="5">
        <v>5073</v>
      </c>
    </row>
    <row r="1738" spans="1:3" x14ac:dyDescent="0.25">
      <c r="A1738" s="5">
        <v>10086</v>
      </c>
      <c r="B1738" s="6" t="s">
        <v>265</v>
      </c>
      <c r="C1738" s="5">
        <v>5074</v>
      </c>
    </row>
    <row r="1739" spans="1:3" x14ac:dyDescent="0.25">
      <c r="A1739" s="5">
        <v>10087</v>
      </c>
      <c r="B1739" s="6" t="s">
        <v>266</v>
      </c>
      <c r="C1739" s="5">
        <v>5074</v>
      </c>
    </row>
    <row r="1740" spans="1:3" x14ac:dyDescent="0.25">
      <c r="A1740" s="5">
        <v>10088</v>
      </c>
      <c r="B1740" s="6" t="s">
        <v>267</v>
      </c>
      <c r="C1740" s="5">
        <v>5074</v>
      </c>
    </row>
    <row r="1741" spans="1:3" x14ac:dyDescent="0.25">
      <c r="A1741" s="5">
        <v>10089</v>
      </c>
      <c r="B1741" s="6" t="s">
        <v>268</v>
      </c>
      <c r="C1741" s="5">
        <v>5076</v>
      </c>
    </row>
    <row r="1742" spans="1:3" x14ac:dyDescent="0.25">
      <c r="A1742" s="5">
        <v>10090</v>
      </c>
      <c r="B1742" s="6" t="s">
        <v>269</v>
      </c>
      <c r="C1742" s="5">
        <v>5076</v>
      </c>
    </row>
    <row r="1743" spans="1:3" x14ac:dyDescent="0.25">
      <c r="A1743" s="5">
        <v>10091</v>
      </c>
      <c r="B1743" s="6" t="s">
        <v>270</v>
      </c>
      <c r="C1743" s="5">
        <v>5077</v>
      </c>
    </row>
    <row r="1744" spans="1:3" x14ac:dyDescent="0.25">
      <c r="A1744" s="5">
        <v>10092</v>
      </c>
      <c r="B1744" s="6" t="s">
        <v>271</v>
      </c>
      <c r="C1744" s="5">
        <v>5077</v>
      </c>
    </row>
    <row r="1745" spans="1:3" x14ac:dyDescent="0.25">
      <c r="A1745" s="5">
        <v>10093</v>
      </c>
      <c r="B1745" s="6" t="s">
        <v>272</v>
      </c>
      <c r="C1745" s="5">
        <v>5078</v>
      </c>
    </row>
    <row r="1746" spans="1:3" x14ac:dyDescent="0.25">
      <c r="A1746" s="5">
        <v>10094</v>
      </c>
      <c r="B1746" s="6" t="s">
        <v>273</v>
      </c>
      <c r="C1746" s="5">
        <v>5078</v>
      </c>
    </row>
    <row r="1747" spans="1:3" x14ac:dyDescent="0.25">
      <c r="A1747" s="5">
        <v>10095</v>
      </c>
      <c r="B1747" s="6" t="s">
        <v>274</v>
      </c>
      <c r="C1747" s="5">
        <v>5078</v>
      </c>
    </row>
    <row r="1748" spans="1:3" x14ac:dyDescent="0.25">
      <c r="A1748" s="5">
        <v>10096</v>
      </c>
      <c r="B1748" s="6" t="s">
        <v>275</v>
      </c>
      <c r="C1748" s="5">
        <v>5079</v>
      </c>
    </row>
    <row r="1749" spans="1:3" x14ac:dyDescent="0.25">
      <c r="A1749" s="5">
        <v>10097</v>
      </c>
      <c r="B1749" s="6" t="s">
        <v>276</v>
      </c>
      <c r="C1749" s="5">
        <v>5079</v>
      </c>
    </row>
    <row r="1750" spans="1:3" x14ac:dyDescent="0.25">
      <c r="A1750" s="5">
        <v>10098</v>
      </c>
      <c r="B1750" s="6" t="s">
        <v>277</v>
      </c>
      <c r="C1750" s="5">
        <v>5079</v>
      </c>
    </row>
    <row r="1751" spans="1:3" x14ac:dyDescent="0.25">
      <c r="A1751" s="5">
        <v>10099</v>
      </c>
      <c r="B1751" s="6" t="s">
        <v>272</v>
      </c>
      <c r="C1751" s="5">
        <v>5080</v>
      </c>
    </row>
    <row r="1752" spans="1:3" x14ac:dyDescent="0.25">
      <c r="A1752" s="5">
        <v>10100</v>
      </c>
      <c r="B1752" s="6" t="s">
        <v>273</v>
      </c>
      <c r="C1752" s="5">
        <v>5080</v>
      </c>
    </row>
    <row r="1753" spans="1:3" x14ac:dyDescent="0.25">
      <c r="A1753" s="5">
        <v>10101</v>
      </c>
      <c r="B1753" s="6" t="s">
        <v>278</v>
      </c>
      <c r="C1753" s="5">
        <v>5081</v>
      </c>
    </row>
    <row r="1754" spans="1:3" x14ac:dyDescent="0.25">
      <c r="A1754" s="5">
        <v>10102</v>
      </c>
      <c r="B1754" s="6" t="s">
        <v>279</v>
      </c>
      <c r="C1754" s="5">
        <v>5081</v>
      </c>
    </row>
    <row r="1755" spans="1:3" x14ac:dyDescent="0.25">
      <c r="A1755" s="5">
        <v>10103</v>
      </c>
      <c r="B1755" s="6" t="s">
        <v>280</v>
      </c>
      <c r="C1755" s="5">
        <v>5081</v>
      </c>
    </row>
    <row r="1756" spans="1:3" x14ac:dyDescent="0.25">
      <c r="A1756" s="5">
        <v>10104</v>
      </c>
      <c r="B1756" s="6" t="s">
        <v>281</v>
      </c>
      <c r="C1756" s="5">
        <v>5087</v>
      </c>
    </row>
    <row r="1757" spans="1:3" x14ac:dyDescent="0.25">
      <c r="A1757" s="5">
        <v>10105</v>
      </c>
      <c r="B1757" s="6" t="s">
        <v>282</v>
      </c>
      <c r="C1757" s="5">
        <v>5087</v>
      </c>
    </row>
    <row r="1758" spans="1:3" x14ac:dyDescent="0.25">
      <c r="A1758" s="5">
        <v>10106</v>
      </c>
      <c r="B1758" s="6" t="s">
        <v>283</v>
      </c>
      <c r="C1758" s="5">
        <v>5087</v>
      </c>
    </row>
    <row r="1759" spans="1:3" x14ac:dyDescent="0.25">
      <c r="A1759" s="5">
        <v>10107</v>
      </c>
      <c r="B1759" s="6" t="s">
        <v>256</v>
      </c>
      <c r="C1759" s="5">
        <v>5087</v>
      </c>
    </row>
    <row r="1760" spans="1:3" x14ac:dyDescent="0.25">
      <c r="A1760" s="5">
        <v>10108</v>
      </c>
      <c r="B1760" s="6" t="s">
        <v>258</v>
      </c>
      <c r="C1760" s="5">
        <v>5088</v>
      </c>
    </row>
    <row r="1761" spans="1:3" x14ac:dyDescent="0.25">
      <c r="A1761" s="5">
        <v>10109</v>
      </c>
      <c r="B1761" s="6" t="s">
        <v>259</v>
      </c>
      <c r="C1761" s="5">
        <v>5088</v>
      </c>
    </row>
    <row r="1762" spans="1:3" x14ac:dyDescent="0.25">
      <c r="A1762" s="5">
        <v>10110</v>
      </c>
      <c r="B1762" s="6" t="s">
        <v>260</v>
      </c>
      <c r="C1762" s="5">
        <v>5088</v>
      </c>
    </row>
    <row r="1763" spans="1:3" x14ac:dyDescent="0.25">
      <c r="A1763" s="5">
        <v>10111</v>
      </c>
      <c r="B1763" s="6" t="s">
        <v>261</v>
      </c>
      <c r="C1763" s="5">
        <v>5088</v>
      </c>
    </row>
    <row r="1764" spans="1:3" x14ac:dyDescent="0.25">
      <c r="A1764" s="5">
        <v>10112</v>
      </c>
      <c r="B1764" s="6" t="s">
        <v>262</v>
      </c>
      <c r="C1764" s="5">
        <v>5089</v>
      </c>
    </row>
    <row r="1765" spans="1:3" x14ac:dyDescent="0.25">
      <c r="A1765" s="5">
        <v>10113</v>
      </c>
      <c r="B1765" s="6" t="s">
        <v>263</v>
      </c>
      <c r="C1765" s="5">
        <v>5089</v>
      </c>
    </row>
    <row r="1766" spans="1:3" x14ac:dyDescent="0.25">
      <c r="A1766" s="5">
        <v>10114</v>
      </c>
      <c r="B1766" s="6" t="s">
        <v>264</v>
      </c>
      <c r="C1766" s="5">
        <v>5089</v>
      </c>
    </row>
    <row r="1767" spans="1:3" x14ac:dyDescent="0.25">
      <c r="A1767" s="5">
        <v>10115</v>
      </c>
      <c r="B1767" s="6" t="s">
        <v>265</v>
      </c>
      <c r="C1767" s="5">
        <v>5090</v>
      </c>
    </row>
    <row r="1768" spans="1:3" x14ac:dyDescent="0.25">
      <c r="A1768" s="5">
        <v>10116</v>
      </c>
      <c r="B1768" s="6" t="s">
        <v>266</v>
      </c>
      <c r="C1768" s="5">
        <v>5090</v>
      </c>
    </row>
    <row r="1769" spans="1:3" x14ac:dyDescent="0.25">
      <c r="A1769" s="5">
        <v>10117</v>
      </c>
      <c r="B1769" s="6" t="s">
        <v>267</v>
      </c>
      <c r="C1769" s="5">
        <v>5090</v>
      </c>
    </row>
    <row r="1770" spans="1:3" x14ac:dyDescent="0.25">
      <c r="A1770" s="5">
        <v>10118</v>
      </c>
      <c r="B1770" s="6" t="s">
        <v>257</v>
      </c>
      <c r="C1770" s="5">
        <v>5088</v>
      </c>
    </row>
    <row r="1771" spans="1:3" x14ac:dyDescent="0.25">
      <c r="A1771" s="5">
        <v>10128</v>
      </c>
      <c r="B1771" s="6" t="s">
        <v>284</v>
      </c>
      <c r="C1771" s="5">
        <v>5097</v>
      </c>
    </row>
    <row r="1772" spans="1:3" x14ac:dyDescent="0.25">
      <c r="A1772" s="5">
        <v>10129</v>
      </c>
      <c r="B1772" s="6" t="s">
        <v>285</v>
      </c>
      <c r="C1772" s="5">
        <v>5097</v>
      </c>
    </row>
    <row r="1773" spans="1:3" x14ac:dyDescent="0.25">
      <c r="A1773" s="5">
        <v>10130</v>
      </c>
      <c r="B1773" s="6" t="s">
        <v>286</v>
      </c>
      <c r="C1773" s="5">
        <v>5097</v>
      </c>
    </row>
    <row r="1774" spans="1:3" x14ac:dyDescent="0.25">
      <c r="A1774" s="5">
        <v>10131</v>
      </c>
      <c r="B1774" s="6" t="s">
        <v>287</v>
      </c>
      <c r="C1774" s="5">
        <v>5098</v>
      </c>
    </row>
    <row r="1775" spans="1:3" x14ac:dyDescent="0.25">
      <c r="A1775" s="5">
        <v>10132</v>
      </c>
      <c r="B1775" s="6" t="s">
        <v>288</v>
      </c>
      <c r="C1775" s="5">
        <v>5098</v>
      </c>
    </row>
    <row r="1776" spans="1:3" x14ac:dyDescent="0.25">
      <c r="A1776" s="5">
        <v>10133</v>
      </c>
      <c r="B1776" s="6" t="s">
        <v>289</v>
      </c>
      <c r="C1776" s="5">
        <v>5099</v>
      </c>
    </row>
    <row r="1777" spans="1:3" x14ac:dyDescent="0.25">
      <c r="A1777" s="5">
        <v>10134</v>
      </c>
      <c r="B1777" s="6" t="s">
        <v>290</v>
      </c>
      <c r="C1777" s="5">
        <v>5099</v>
      </c>
    </row>
    <row r="1778" spans="1:3" x14ac:dyDescent="0.25">
      <c r="A1778" s="5">
        <v>10135</v>
      </c>
      <c r="B1778" s="6" t="s">
        <v>291</v>
      </c>
      <c r="C1778" s="5">
        <v>5100</v>
      </c>
    </row>
    <row r="1779" spans="1:3" x14ac:dyDescent="0.25">
      <c r="A1779" s="5">
        <v>10136</v>
      </c>
      <c r="B1779" s="6" t="s">
        <v>292</v>
      </c>
      <c r="C1779" s="5">
        <v>5104</v>
      </c>
    </row>
    <row r="1780" spans="1:3" x14ac:dyDescent="0.25">
      <c r="A1780" s="5">
        <v>10137</v>
      </c>
      <c r="B1780" s="6" t="s">
        <v>293</v>
      </c>
      <c r="C1780" s="5">
        <v>5105</v>
      </c>
    </row>
    <row r="1781" spans="1:3" x14ac:dyDescent="0.25">
      <c r="A1781" s="5">
        <v>10138</v>
      </c>
      <c r="B1781" s="6" t="s">
        <v>294</v>
      </c>
      <c r="C1781" s="5">
        <v>5106</v>
      </c>
    </row>
    <row r="1782" spans="1:3" x14ac:dyDescent="0.25">
      <c r="A1782" s="5">
        <v>10139</v>
      </c>
      <c r="B1782" s="6" t="s">
        <v>295</v>
      </c>
      <c r="C1782" s="5">
        <v>5107</v>
      </c>
    </row>
    <row r="1783" spans="1:3" x14ac:dyDescent="0.25">
      <c r="A1783" s="5">
        <v>10140</v>
      </c>
      <c r="B1783" s="6" t="s">
        <v>296</v>
      </c>
      <c r="C1783" s="5">
        <v>5108</v>
      </c>
    </row>
    <row r="1784" spans="1:3" x14ac:dyDescent="0.25">
      <c r="A1784" s="5">
        <v>10141</v>
      </c>
      <c r="B1784" s="6" t="s">
        <v>297</v>
      </c>
      <c r="C1784" s="5">
        <v>5109</v>
      </c>
    </row>
    <row r="1785" spans="1:3" x14ac:dyDescent="0.25">
      <c r="A1785" s="5">
        <v>10142</v>
      </c>
      <c r="B1785" s="6" t="s">
        <v>298</v>
      </c>
      <c r="C1785" s="5">
        <v>5110</v>
      </c>
    </row>
    <row r="1786" spans="1:3" x14ac:dyDescent="0.25">
      <c r="A1786" s="5">
        <v>10146</v>
      </c>
      <c r="B1786" s="6" t="s">
        <v>299</v>
      </c>
      <c r="C1786" s="5">
        <v>5112</v>
      </c>
    </row>
    <row r="1787" spans="1:3" x14ac:dyDescent="0.25">
      <c r="A1787" s="5">
        <v>10149</v>
      </c>
      <c r="B1787" s="6" t="s">
        <v>300</v>
      </c>
      <c r="C1787" s="5">
        <v>5116</v>
      </c>
    </row>
    <row r="1788" spans="1:3" x14ac:dyDescent="0.25">
      <c r="A1788" s="5">
        <v>10150</v>
      </c>
      <c r="B1788" s="6" t="s">
        <v>301</v>
      </c>
      <c r="C1788" s="5">
        <v>5117</v>
      </c>
    </row>
    <row r="1789" spans="1:3" x14ac:dyDescent="0.25">
      <c r="A1789" s="5">
        <v>10151</v>
      </c>
      <c r="B1789" s="6" t="s">
        <v>302</v>
      </c>
      <c r="C1789" s="5">
        <v>5118</v>
      </c>
    </row>
    <row r="1790" spans="1:3" x14ac:dyDescent="0.25">
      <c r="A1790" s="5">
        <v>10152</v>
      </c>
      <c r="B1790" s="6" t="s">
        <v>303</v>
      </c>
      <c r="C1790" s="5">
        <v>5119</v>
      </c>
    </row>
    <row r="1791" spans="1:3" x14ac:dyDescent="0.25">
      <c r="A1791" s="5">
        <v>10153</v>
      </c>
      <c r="B1791" s="6" t="s">
        <v>304</v>
      </c>
      <c r="C1791" s="5">
        <v>5112</v>
      </c>
    </row>
    <row r="1792" spans="1:3" x14ac:dyDescent="0.25">
      <c r="A1792" s="5">
        <v>10154</v>
      </c>
      <c r="B1792" s="6" t="s">
        <v>104</v>
      </c>
      <c r="C1792" s="5">
        <v>5120</v>
      </c>
    </row>
    <row r="1793" spans="1:3" x14ac:dyDescent="0.25">
      <c r="A1793" s="5">
        <v>10156</v>
      </c>
      <c r="B1793" s="6" t="s">
        <v>14</v>
      </c>
      <c r="C1793" s="5">
        <v>5122</v>
      </c>
    </row>
    <row r="1794" spans="1:3" x14ac:dyDescent="0.25">
      <c r="A1794" s="5">
        <v>10157</v>
      </c>
      <c r="B1794" s="6" t="s">
        <v>305</v>
      </c>
      <c r="C1794" s="5">
        <v>5123</v>
      </c>
    </row>
    <row r="1795" spans="1:3" x14ac:dyDescent="0.25">
      <c r="A1795" s="5">
        <v>10159</v>
      </c>
      <c r="B1795" s="6" t="s">
        <v>15</v>
      </c>
      <c r="C1795" s="5">
        <v>5125</v>
      </c>
    </row>
    <row r="1796" spans="1:3" x14ac:dyDescent="0.25">
      <c r="A1796" s="5">
        <v>10160</v>
      </c>
      <c r="B1796" s="6" t="s">
        <v>104</v>
      </c>
      <c r="C1796" s="5">
        <v>5126</v>
      </c>
    </row>
    <row r="1797" spans="1:3" x14ac:dyDescent="0.25">
      <c r="A1797" s="5">
        <v>10161</v>
      </c>
      <c r="B1797" s="6" t="s">
        <v>243</v>
      </c>
      <c r="C1797" s="5">
        <v>5127</v>
      </c>
    </row>
    <row r="1798" spans="1:3" x14ac:dyDescent="0.25">
      <c r="A1798" s="5">
        <v>10162</v>
      </c>
      <c r="B1798" s="6" t="s">
        <v>243</v>
      </c>
      <c r="C1798" s="5">
        <v>5128</v>
      </c>
    </row>
    <row r="1799" spans="1:3" x14ac:dyDescent="0.25">
      <c r="A1799" s="5">
        <v>10163</v>
      </c>
      <c r="B1799" s="6" t="s">
        <v>242</v>
      </c>
      <c r="C1799" s="5">
        <v>5129</v>
      </c>
    </row>
    <row r="1800" spans="1:3" x14ac:dyDescent="0.25">
      <c r="A1800" s="5">
        <v>10164</v>
      </c>
      <c r="B1800" s="6" t="s">
        <v>242</v>
      </c>
      <c r="C1800" s="5">
        <v>5130</v>
      </c>
    </row>
    <row r="1801" spans="1:3" x14ac:dyDescent="0.25">
      <c r="A1801" s="5">
        <v>10165</v>
      </c>
      <c r="B1801" s="6" t="s">
        <v>242</v>
      </c>
      <c r="C1801" s="5">
        <v>5131</v>
      </c>
    </row>
    <row r="1802" spans="1:3" x14ac:dyDescent="0.25">
      <c r="A1802" s="5">
        <v>10166</v>
      </c>
      <c r="B1802" s="6" t="s">
        <v>16</v>
      </c>
      <c r="C1802" s="5">
        <v>5132</v>
      </c>
    </row>
    <row r="1803" spans="1:3" x14ac:dyDescent="0.25">
      <c r="A1803" s="5">
        <v>10167</v>
      </c>
      <c r="B1803" s="6" t="s">
        <v>16</v>
      </c>
      <c r="C1803" s="5">
        <v>5133</v>
      </c>
    </row>
    <row r="1804" spans="1:3" x14ac:dyDescent="0.25">
      <c r="A1804" s="5">
        <v>10168</v>
      </c>
      <c r="B1804" s="6" t="s">
        <v>16</v>
      </c>
      <c r="C1804" s="5">
        <v>5134</v>
      </c>
    </row>
    <row r="1805" spans="1:3" x14ac:dyDescent="0.25">
      <c r="A1805" s="5">
        <v>10169</v>
      </c>
      <c r="B1805" s="6" t="s">
        <v>243</v>
      </c>
      <c r="C1805" s="5">
        <v>5135</v>
      </c>
    </row>
    <row r="1806" spans="1:3" x14ac:dyDescent="0.25">
      <c r="A1806" s="5">
        <v>10170</v>
      </c>
      <c r="B1806" s="6" t="s">
        <v>242</v>
      </c>
      <c r="C1806" s="5">
        <v>5136</v>
      </c>
    </row>
    <row r="1807" spans="1:3" x14ac:dyDescent="0.25">
      <c r="A1807" s="5">
        <v>10171</v>
      </c>
      <c r="B1807" s="6" t="s">
        <v>242</v>
      </c>
      <c r="C1807" s="5">
        <v>5137</v>
      </c>
    </row>
    <row r="1808" spans="1:3" x14ac:dyDescent="0.25">
      <c r="A1808" s="5">
        <v>10172</v>
      </c>
      <c r="B1808" s="6" t="s">
        <v>104</v>
      </c>
      <c r="C1808" s="5">
        <v>5138</v>
      </c>
    </row>
    <row r="1809" spans="1:3" x14ac:dyDescent="0.25">
      <c r="A1809" s="5">
        <v>10173</v>
      </c>
      <c r="B1809" s="6" t="s">
        <v>104</v>
      </c>
      <c r="C1809" s="5">
        <v>5139</v>
      </c>
    </row>
    <row r="1810" spans="1:3" x14ac:dyDescent="0.25">
      <c r="A1810" s="5">
        <v>10174</v>
      </c>
      <c r="B1810" s="6" t="s">
        <v>104</v>
      </c>
      <c r="C1810" s="5">
        <v>5140</v>
      </c>
    </row>
    <row r="1811" spans="1:3" x14ac:dyDescent="0.25">
      <c r="A1811" s="5">
        <v>10175</v>
      </c>
      <c r="B1811" s="6" t="s">
        <v>104</v>
      </c>
      <c r="C1811" s="5">
        <v>5141</v>
      </c>
    </row>
    <row r="1812" spans="1:3" x14ac:dyDescent="0.25">
      <c r="A1812" s="5">
        <v>10176</v>
      </c>
      <c r="B1812" s="6" t="s">
        <v>17</v>
      </c>
      <c r="C1812" s="5">
        <v>5142</v>
      </c>
    </row>
    <row r="1813" spans="1:3" x14ac:dyDescent="0.25">
      <c r="A1813" s="5">
        <v>10177</v>
      </c>
      <c r="B1813" s="6" t="s">
        <v>17</v>
      </c>
      <c r="C1813" s="5">
        <v>5143</v>
      </c>
    </row>
    <row r="1814" spans="1:3" x14ac:dyDescent="0.25">
      <c r="A1814" s="5">
        <v>10178</v>
      </c>
      <c r="B1814" s="6" t="s">
        <v>18</v>
      </c>
      <c r="C1814" s="5">
        <v>5144</v>
      </c>
    </row>
    <row r="1815" spans="1:3" x14ac:dyDescent="0.25">
      <c r="A1815" s="5">
        <v>10179</v>
      </c>
      <c r="B1815" s="6" t="s">
        <v>104</v>
      </c>
      <c r="C1815" s="5">
        <v>5145</v>
      </c>
    </row>
    <row r="1816" spans="1:3" x14ac:dyDescent="0.25">
      <c r="A1816" s="5">
        <v>10180</v>
      </c>
      <c r="B1816" s="6" t="s">
        <v>104</v>
      </c>
      <c r="C1816" s="5">
        <v>5146</v>
      </c>
    </row>
    <row r="1817" spans="1:3" x14ac:dyDescent="0.25">
      <c r="A1817" s="5">
        <v>10181</v>
      </c>
      <c r="B1817" s="6" t="s">
        <v>104</v>
      </c>
      <c r="C1817" s="5">
        <v>5147</v>
      </c>
    </row>
    <row r="1818" spans="1:3" x14ac:dyDescent="0.25">
      <c r="A1818" s="5">
        <v>10182</v>
      </c>
      <c r="B1818" s="6" t="s">
        <v>104</v>
      </c>
      <c r="C1818" s="5">
        <v>5148</v>
      </c>
    </row>
    <row r="1819" spans="1:3" x14ac:dyDescent="0.25">
      <c r="A1819" s="5">
        <v>10183</v>
      </c>
      <c r="B1819" s="6" t="s">
        <v>243</v>
      </c>
      <c r="C1819" s="5">
        <v>5149</v>
      </c>
    </row>
    <row r="1820" spans="1:3" x14ac:dyDescent="0.25">
      <c r="A1820" s="5">
        <v>10184</v>
      </c>
      <c r="B1820" s="6" t="s">
        <v>104</v>
      </c>
      <c r="C1820" s="5">
        <v>5150</v>
      </c>
    </row>
    <row r="1821" spans="1:3" x14ac:dyDescent="0.25">
      <c r="A1821" s="5">
        <v>10185</v>
      </c>
      <c r="B1821" s="6" t="s">
        <v>104</v>
      </c>
      <c r="C1821" s="5">
        <v>5151</v>
      </c>
    </row>
    <row r="1822" spans="1:3" x14ac:dyDescent="0.25">
      <c r="A1822" s="5">
        <v>10186</v>
      </c>
      <c r="B1822" s="6" t="s">
        <v>104</v>
      </c>
      <c r="C1822" s="5">
        <v>5152</v>
      </c>
    </row>
    <row r="1823" spans="1:3" x14ac:dyDescent="0.25">
      <c r="A1823" s="5">
        <v>10187</v>
      </c>
      <c r="B1823" s="6" t="s">
        <v>19</v>
      </c>
      <c r="C1823" s="5">
        <v>5153</v>
      </c>
    </row>
    <row r="1824" spans="1:3" x14ac:dyDescent="0.25">
      <c r="A1824" s="5">
        <v>10188</v>
      </c>
      <c r="B1824" s="6" t="s">
        <v>19</v>
      </c>
      <c r="C1824" s="5">
        <v>5154</v>
      </c>
    </row>
    <row r="1825" spans="1:3" x14ac:dyDescent="0.25">
      <c r="A1825" s="5">
        <v>10189</v>
      </c>
      <c r="B1825" s="6" t="s">
        <v>306</v>
      </c>
      <c r="C1825" s="5">
        <v>5155</v>
      </c>
    </row>
    <row r="1826" spans="1:3" x14ac:dyDescent="0.25">
      <c r="A1826" s="5">
        <v>10190</v>
      </c>
      <c r="B1826" s="6" t="s">
        <v>307</v>
      </c>
      <c r="C1826" s="5">
        <v>5156</v>
      </c>
    </row>
    <row r="1827" spans="1:3" x14ac:dyDescent="0.25">
      <c r="A1827" s="5">
        <v>10191</v>
      </c>
      <c r="B1827" s="6" t="s">
        <v>308</v>
      </c>
      <c r="C1827" s="5">
        <v>5157</v>
      </c>
    </row>
    <row r="1828" spans="1:3" x14ac:dyDescent="0.25">
      <c r="A1828" s="5">
        <v>10192</v>
      </c>
      <c r="B1828" s="6" t="s">
        <v>309</v>
      </c>
      <c r="C1828" s="5">
        <v>5158</v>
      </c>
    </row>
    <row r="1829" spans="1:3" x14ac:dyDescent="0.25">
      <c r="A1829" s="5">
        <v>10193</v>
      </c>
      <c r="B1829" s="6" t="s">
        <v>310</v>
      </c>
      <c r="C1829" s="5">
        <v>5159</v>
      </c>
    </row>
    <row r="1830" spans="1:3" x14ac:dyDescent="0.25">
      <c r="A1830" s="5">
        <v>10194</v>
      </c>
      <c r="B1830" s="6" t="s">
        <v>311</v>
      </c>
      <c r="C1830" s="5">
        <v>5160</v>
      </c>
    </row>
    <row r="1831" spans="1:3" x14ac:dyDescent="0.25">
      <c r="A1831" s="5">
        <v>10195</v>
      </c>
      <c r="B1831" s="6" t="s">
        <v>312</v>
      </c>
      <c r="C1831" s="5">
        <v>5161</v>
      </c>
    </row>
    <row r="1832" spans="1:3" x14ac:dyDescent="0.25">
      <c r="A1832" s="5">
        <v>10196</v>
      </c>
      <c r="B1832" s="6" t="s">
        <v>313</v>
      </c>
      <c r="C1832" s="5">
        <v>5162</v>
      </c>
    </row>
    <row r="1833" spans="1:3" x14ac:dyDescent="0.25">
      <c r="A1833" s="5">
        <v>10197</v>
      </c>
      <c r="B1833" s="6" t="s">
        <v>314</v>
      </c>
      <c r="C1833" s="5">
        <v>5163</v>
      </c>
    </row>
    <row r="1834" spans="1:3" x14ac:dyDescent="0.25">
      <c r="A1834" s="5">
        <v>10198</v>
      </c>
      <c r="B1834" s="6" t="s">
        <v>307</v>
      </c>
      <c r="C1834" s="5">
        <v>5164</v>
      </c>
    </row>
    <row r="1835" spans="1:3" x14ac:dyDescent="0.25">
      <c r="A1835" s="5">
        <v>10199</v>
      </c>
      <c r="B1835" s="6" t="s">
        <v>315</v>
      </c>
      <c r="C1835" s="5">
        <v>5171</v>
      </c>
    </row>
    <row r="1836" spans="1:3" x14ac:dyDescent="0.25">
      <c r="A1836" s="5">
        <v>10200</v>
      </c>
      <c r="B1836" s="6" t="s">
        <v>28</v>
      </c>
      <c r="C1836" s="5">
        <v>5172</v>
      </c>
    </row>
    <row r="1837" spans="1:3" x14ac:dyDescent="0.25">
      <c r="A1837" s="5">
        <v>10201</v>
      </c>
      <c r="B1837" s="6" t="s">
        <v>29</v>
      </c>
      <c r="C1837" s="5">
        <v>5173</v>
      </c>
    </row>
    <row r="1838" spans="1:3" x14ac:dyDescent="0.25">
      <c r="A1838" s="5">
        <v>10202</v>
      </c>
      <c r="B1838" s="6" t="s">
        <v>30</v>
      </c>
      <c r="C1838" s="5">
        <v>5174</v>
      </c>
    </row>
    <row r="1839" spans="1:3" x14ac:dyDescent="0.25">
      <c r="A1839" s="5">
        <v>10203</v>
      </c>
      <c r="B1839" s="6" t="s">
        <v>31</v>
      </c>
      <c r="C1839" s="5">
        <v>5175</v>
      </c>
    </row>
    <row r="1840" spans="1:3" x14ac:dyDescent="0.25">
      <c r="A1840" s="5">
        <v>10204</v>
      </c>
      <c r="B1840" s="6" t="s">
        <v>32</v>
      </c>
      <c r="C1840" s="5">
        <v>5176</v>
      </c>
    </row>
    <row r="1841" spans="1:3" x14ac:dyDescent="0.25">
      <c r="A1841" s="5">
        <v>10205</v>
      </c>
      <c r="B1841" s="6" t="s">
        <v>33</v>
      </c>
      <c r="C1841" s="5">
        <v>5177</v>
      </c>
    </row>
    <row r="1842" spans="1:3" x14ac:dyDescent="0.25">
      <c r="A1842" s="5">
        <v>10206</v>
      </c>
      <c r="B1842" s="6" t="s">
        <v>34</v>
      </c>
      <c r="C1842" s="5">
        <v>5178</v>
      </c>
    </row>
    <row r="1843" spans="1:3" x14ac:dyDescent="0.25">
      <c r="A1843" s="5">
        <v>10207</v>
      </c>
      <c r="B1843" s="6" t="s">
        <v>35</v>
      </c>
      <c r="C1843" s="5">
        <v>5179</v>
      </c>
    </row>
    <row r="1844" spans="1:3" x14ac:dyDescent="0.25">
      <c r="A1844" s="5">
        <v>10208</v>
      </c>
      <c r="B1844" s="6" t="s">
        <v>36</v>
      </c>
      <c r="C1844" s="5">
        <v>5180</v>
      </c>
    </row>
    <row r="1845" spans="1:3" x14ac:dyDescent="0.25">
      <c r="A1845" s="5">
        <v>10209</v>
      </c>
      <c r="B1845" s="6" t="s">
        <v>37</v>
      </c>
      <c r="C1845" s="5">
        <v>5181</v>
      </c>
    </row>
    <row r="1846" spans="1:3" x14ac:dyDescent="0.25">
      <c r="A1846" s="5">
        <v>10210</v>
      </c>
      <c r="B1846" s="6" t="s">
        <v>38</v>
      </c>
      <c r="C1846" s="5">
        <v>5182</v>
      </c>
    </row>
    <row r="1847" spans="1:3" x14ac:dyDescent="0.25">
      <c r="A1847" s="5">
        <v>10211</v>
      </c>
      <c r="B1847" s="6" t="s">
        <v>39</v>
      </c>
      <c r="C1847" s="5">
        <v>5183</v>
      </c>
    </row>
    <row r="1848" spans="1:3" x14ac:dyDescent="0.25">
      <c r="A1848" s="5">
        <v>10212</v>
      </c>
      <c r="B1848" s="6" t="s">
        <v>40</v>
      </c>
      <c r="C1848" s="5">
        <v>5184</v>
      </c>
    </row>
    <row r="1849" spans="1:3" x14ac:dyDescent="0.25">
      <c r="A1849" s="5">
        <v>10213</v>
      </c>
      <c r="B1849" s="6" t="s">
        <v>316</v>
      </c>
      <c r="C1849" s="5">
        <v>5185</v>
      </c>
    </row>
    <row r="1850" spans="1:3" x14ac:dyDescent="0.25">
      <c r="A1850" s="5">
        <v>10214</v>
      </c>
      <c r="B1850" s="6" t="s">
        <v>41</v>
      </c>
      <c r="C1850" s="5">
        <v>5186</v>
      </c>
    </row>
    <row r="1851" spans="1:3" x14ac:dyDescent="0.25">
      <c r="A1851" s="5">
        <v>10215</v>
      </c>
      <c r="B1851" s="6" t="s">
        <v>42</v>
      </c>
      <c r="C1851" s="5">
        <v>5187</v>
      </c>
    </row>
    <row r="1852" spans="1:3" x14ac:dyDescent="0.25">
      <c r="A1852" s="5">
        <v>10216</v>
      </c>
      <c r="B1852" s="6" t="s">
        <v>43</v>
      </c>
      <c r="C1852" s="5">
        <v>5188</v>
      </c>
    </row>
    <row r="1853" spans="1:3" x14ac:dyDescent="0.25">
      <c r="A1853" s="5">
        <v>10217</v>
      </c>
      <c r="B1853" s="6" t="s">
        <v>44</v>
      </c>
      <c r="C1853" s="5">
        <v>5189</v>
      </c>
    </row>
    <row r="1854" spans="1:3" x14ac:dyDescent="0.25">
      <c r="A1854" s="5">
        <v>10218</v>
      </c>
      <c r="B1854" s="6" t="s">
        <v>45</v>
      </c>
      <c r="C1854" s="5">
        <v>5190</v>
      </c>
    </row>
    <row r="1855" spans="1:3" x14ac:dyDescent="0.25">
      <c r="A1855" s="5">
        <v>10219</v>
      </c>
      <c r="B1855" s="6" t="s">
        <v>46</v>
      </c>
      <c r="C1855" s="5">
        <v>5191</v>
      </c>
    </row>
    <row r="1856" spans="1:3" x14ac:dyDescent="0.25">
      <c r="A1856" s="5">
        <v>10220</v>
      </c>
      <c r="B1856" s="6" t="s">
        <v>47</v>
      </c>
      <c r="C1856" s="5">
        <v>5192</v>
      </c>
    </row>
    <row r="1857" spans="1:3" x14ac:dyDescent="0.25">
      <c r="A1857" s="5">
        <v>10221</v>
      </c>
      <c r="B1857" s="6" t="s">
        <v>48</v>
      </c>
      <c r="C1857" s="5">
        <v>5193</v>
      </c>
    </row>
    <row r="1858" spans="1:3" x14ac:dyDescent="0.25">
      <c r="A1858" s="5">
        <v>10222</v>
      </c>
      <c r="B1858" s="6" t="s">
        <v>49</v>
      </c>
      <c r="C1858" s="5">
        <v>5194</v>
      </c>
    </row>
    <row r="1859" spans="1:3" x14ac:dyDescent="0.25">
      <c r="A1859" s="5">
        <v>10223</v>
      </c>
      <c r="B1859" s="6" t="s">
        <v>50</v>
      </c>
      <c r="C1859" s="5">
        <v>5195</v>
      </c>
    </row>
    <row r="1860" spans="1:3" x14ac:dyDescent="0.25">
      <c r="A1860" s="5">
        <v>10224</v>
      </c>
      <c r="B1860" s="6" t="s">
        <v>51</v>
      </c>
      <c r="C1860" s="5">
        <v>5196</v>
      </c>
    </row>
    <row r="1861" spans="1:3" x14ac:dyDescent="0.25">
      <c r="A1861" s="5">
        <v>10225</v>
      </c>
      <c r="B1861" s="6" t="s">
        <v>52</v>
      </c>
      <c r="C1861" s="5">
        <v>5197</v>
      </c>
    </row>
    <row r="1862" spans="1:3" x14ac:dyDescent="0.25">
      <c r="A1862" s="5">
        <v>10226</v>
      </c>
      <c r="B1862" s="6" t="s">
        <v>53</v>
      </c>
      <c r="C1862" s="5">
        <v>5198</v>
      </c>
    </row>
    <row r="1863" spans="1:3" x14ac:dyDescent="0.25">
      <c r="A1863" s="5">
        <v>10227</v>
      </c>
      <c r="B1863" s="6" t="s">
        <v>54</v>
      </c>
      <c r="C1863" s="5">
        <v>5199</v>
      </c>
    </row>
    <row r="1864" spans="1:3" x14ac:dyDescent="0.25">
      <c r="A1864" s="5">
        <v>10228</v>
      </c>
      <c r="B1864" s="6" t="s">
        <v>55</v>
      </c>
      <c r="C1864" s="5">
        <v>5200</v>
      </c>
    </row>
    <row r="1865" spans="1:3" x14ac:dyDescent="0.25">
      <c r="A1865" s="5">
        <v>10229</v>
      </c>
      <c r="B1865" s="6" t="s">
        <v>46</v>
      </c>
      <c r="C1865" s="5">
        <v>5201</v>
      </c>
    </row>
    <row r="1866" spans="1:3" x14ac:dyDescent="0.25">
      <c r="A1866" s="5">
        <v>10230</v>
      </c>
      <c r="B1866" s="6" t="s">
        <v>56</v>
      </c>
      <c r="C1866" s="5">
        <v>5202</v>
      </c>
    </row>
    <row r="1867" spans="1:3" x14ac:dyDescent="0.25">
      <c r="A1867" s="5">
        <v>10231</v>
      </c>
      <c r="B1867" s="6" t="s">
        <v>57</v>
      </c>
      <c r="C1867" s="5">
        <v>5203</v>
      </c>
    </row>
    <row r="1868" spans="1:3" x14ac:dyDescent="0.25">
      <c r="A1868" s="5">
        <v>10232</v>
      </c>
      <c r="B1868" s="6" t="s">
        <v>58</v>
      </c>
      <c r="C1868" s="5">
        <v>5204</v>
      </c>
    </row>
    <row r="1869" spans="1:3" x14ac:dyDescent="0.25">
      <c r="A1869" s="5">
        <v>10233</v>
      </c>
      <c r="B1869" s="6" t="s">
        <v>59</v>
      </c>
      <c r="C1869" s="5">
        <v>5205</v>
      </c>
    </row>
    <row r="1870" spans="1:3" x14ac:dyDescent="0.25">
      <c r="A1870" s="5">
        <v>10234</v>
      </c>
      <c r="B1870" s="6" t="s">
        <v>60</v>
      </c>
      <c r="C1870" s="5">
        <v>5206</v>
      </c>
    </row>
    <row r="1871" spans="1:3" x14ac:dyDescent="0.25">
      <c r="A1871" s="5">
        <v>10235</v>
      </c>
      <c r="B1871" s="6" t="s">
        <v>61</v>
      </c>
      <c r="C1871" s="5">
        <v>5207</v>
      </c>
    </row>
    <row r="1872" spans="1:3" x14ac:dyDescent="0.25">
      <c r="A1872" s="5">
        <v>10236</v>
      </c>
      <c r="B1872" s="6" t="s">
        <v>62</v>
      </c>
      <c r="C1872" s="5">
        <v>5208</v>
      </c>
    </row>
    <row r="1873" spans="1:3" x14ac:dyDescent="0.25">
      <c r="A1873" s="5">
        <v>10237</v>
      </c>
      <c r="B1873" s="6" t="s">
        <v>63</v>
      </c>
      <c r="C1873" s="5">
        <v>5209</v>
      </c>
    </row>
    <row r="1874" spans="1:3" x14ac:dyDescent="0.25">
      <c r="A1874" s="5">
        <v>10238</v>
      </c>
      <c r="B1874" s="6" t="s">
        <v>64</v>
      </c>
      <c r="C1874" s="5">
        <v>5210</v>
      </c>
    </row>
    <row r="1875" spans="1:3" x14ac:dyDescent="0.25">
      <c r="A1875" s="5">
        <v>10239</v>
      </c>
      <c r="B1875" s="6" t="s">
        <v>65</v>
      </c>
      <c r="C1875" s="5">
        <v>5211</v>
      </c>
    </row>
    <row r="1876" spans="1:3" x14ac:dyDescent="0.25">
      <c r="A1876" s="5">
        <v>10240</v>
      </c>
      <c r="B1876" s="6" t="s">
        <v>66</v>
      </c>
      <c r="C1876" s="5">
        <v>5212</v>
      </c>
    </row>
    <row r="1877" spans="1:3" x14ac:dyDescent="0.25">
      <c r="A1877" s="5">
        <v>10241</v>
      </c>
      <c r="B1877" s="6" t="s">
        <v>67</v>
      </c>
      <c r="C1877" s="5">
        <v>5213</v>
      </c>
    </row>
    <row r="1878" spans="1:3" x14ac:dyDescent="0.25">
      <c r="A1878" s="5">
        <v>10242</v>
      </c>
      <c r="B1878" s="6" t="s">
        <v>68</v>
      </c>
      <c r="C1878" s="5">
        <v>5214</v>
      </c>
    </row>
    <row r="1879" spans="1:3" x14ac:dyDescent="0.25">
      <c r="A1879" s="5">
        <v>10243</v>
      </c>
      <c r="B1879" s="6" t="s">
        <v>69</v>
      </c>
      <c r="C1879" s="5">
        <v>5215</v>
      </c>
    </row>
    <row r="1880" spans="1:3" x14ac:dyDescent="0.25">
      <c r="A1880" s="5">
        <v>10244</v>
      </c>
      <c r="B1880" s="6" t="s">
        <v>70</v>
      </c>
      <c r="C1880" s="5">
        <v>5216</v>
      </c>
    </row>
    <row r="1881" spans="1:3" x14ac:dyDescent="0.25">
      <c r="A1881" s="5">
        <v>10245</v>
      </c>
      <c r="B1881" s="6" t="s">
        <v>71</v>
      </c>
      <c r="C1881" s="5">
        <v>5217</v>
      </c>
    </row>
    <row r="1882" spans="1:3" x14ac:dyDescent="0.25">
      <c r="A1882" s="5">
        <v>10246</v>
      </c>
      <c r="B1882" s="6" t="s">
        <v>72</v>
      </c>
      <c r="C1882" s="5">
        <v>5218</v>
      </c>
    </row>
    <row r="1883" spans="1:3" x14ac:dyDescent="0.25">
      <c r="A1883" s="5">
        <v>10247</v>
      </c>
      <c r="B1883" s="6" t="s">
        <v>73</v>
      </c>
      <c r="C1883" s="5">
        <v>5219</v>
      </c>
    </row>
    <row r="1884" spans="1:3" x14ac:dyDescent="0.25">
      <c r="A1884" s="5">
        <v>10248</v>
      </c>
      <c r="B1884" s="6" t="s">
        <v>74</v>
      </c>
      <c r="C1884" s="5">
        <v>5220</v>
      </c>
    </row>
    <row r="1885" spans="1:3" x14ac:dyDescent="0.25">
      <c r="A1885" s="5">
        <v>10249</v>
      </c>
      <c r="B1885" s="6" t="s">
        <v>75</v>
      </c>
      <c r="C1885" s="5">
        <v>5221</v>
      </c>
    </row>
    <row r="1886" spans="1:3" x14ac:dyDescent="0.25">
      <c r="A1886" s="5">
        <v>10250</v>
      </c>
      <c r="B1886" s="6" t="s">
        <v>76</v>
      </c>
      <c r="C1886" s="5">
        <v>5222</v>
      </c>
    </row>
    <row r="1887" spans="1:3" x14ac:dyDescent="0.25">
      <c r="A1887" s="5">
        <v>10251</v>
      </c>
      <c r="B1887" s="6" t="s">
        <v>77</v>
      </c>
      <c r="C1887" s="5">
        <v>5223</v>
      </c>
    </row>
    <row r="1888" spans="1:3" x14ac:dyDescent="0.25">
      <c r="A1888" s="5">
        <v>10252</v>
      </c>
      <c r="B1888" s="6" t="s">
        <v>78</v>
      </c>
      <c r="C1888" s="5">
        <v>5224</v>
      </c>
    </row>
    <row r="1889" spans="1:3" x14ac:dyDescent="0.25">
      <c r="A1889" s="5">
        <v>10253</v>
      </c>
      <c r="B1889" s="6" t="s">
        <v>79</v>
      </c>
      <c r="C1889" s="5">
        <v>5225</v>
      </c>
    </row>
    <row r="1890" spans="1:3" x14ac:dyDescent="0.25">
      <c r="A1890" s="5">
        <v>10254</v>
      </c>
      <c r="B1890" s="6" t="s">
        <v>80</v>
      </c>
      <c r="C1890" s="5">
        <v>5226</v>
      </c>
    </row>
    <row r="1891" spans="1:3" x14ac:dyDescent="0.25">
      <c r="A1891" s="5">
        <v>10255</v>
      </c>
      <c r="B1891" s="6" t="s">
        <v>81</v>
      </c>
      <c r="C1891" s="5">
        <v>5227</v>
      </c>
    </row>
    <row r="1892" spans="1:3" x14ac:dyDescent="0.25">
      <c r="A1892" s="5">
        <v>10256</v>
      </c>
      <c r="B1892" s="6" t="s">
        <v>82</v>
      </c>
      <c r="C1892" s="5">
        <v>5228</v>
      </c>
    </row>
    <row r="1893" spans="1:3" x14ac:dyDescent="0.25">
      <c r="A1893" s="5">
        <v>10257</v>
      </c>
      <c r="B1893" s="6" t="s">
        <v>83</v>
      </c>
      <c r="C1893" s="5">
        <v>5229</v>
      </c>
    </row>
    <row r="1894" spans="1:3" x14ac:dyDescent="0.25">
      <c r="A1894" s="5">
        <v>10258</v>
      </c>
      <c r="B1894" s="6" t="s">
        <v>84</v>
      </c>
      <c r="C1894" s="5">
        <v>5230</v>
      </c>
    </row>
    <row r="1895" spans="1:3" x14ac:dyDescent="0.25">
      <c r="A1895" s="5">
        <v>10259</v>
      </c>
      <c r="B1895" s="6" t="s">
        <v>85</v>
      </c>
      <c r="C1895" s="5">
        <v>5231</v>
      </c>
    </row>
    <row r="1896" spans="1:3" x14ac:dyDescent="0.25">
      <c r="A1896" s="5">
        <v>10260</v>
      </c>
      <c r="B1896" s="6" t="s">
        <v>86</v>
      </c>
      <c r="C1896" s="5">
        <v>5232</v>
      </c>
    </row>
    <row r="1897" spans="1:3" x14ac:dyDescent="0.25">
      <c r="A1897" s="5">
        <v>10261</v>
      </c>
      <c r="B1897" s="6" t="s">
        <v>87</v>
      </c>
      <c r="C1897" s="5">
        <v>5233</v>
      </c>
    </row>
    <row r="1898" spans="1:3" x14ac:dyDescent="0.25">
      <c r="A1898" s="5">
        <v>10262</v>
      </c>
      <c r="B1898" s="6" t="s">
        <v>88</v>
      </c>
      <c r="C1898" s="5">
        <v>5234</v>
      </c>
    </row>
    <row r="1899" spans="1:3" x14ac:dyDescent="0.25">
      <c r="A1899" s="5">
        <v>10263</v>
      </c>
      <c r="B1899" s="6" t="s">
        <v>89</v>
      </c>
      <c r="C1899" s="5">
        <v>5235</v>
      </c>
    </row>
    <row r="1900" spans="1:3" x14ac:dyDescent="0.25">
      <c r="A1900" s="5">
        <v>10264</v>
      </c>
      <c r="B1900" s="6" t="s">
        <v>90</v>
      </c>
      <c r="C1900" s="5">
        <v>5236</v>
      </c>
    </row>
    <row r="1901" spans="1:3" x14ac:dyDescent="0.25">
      <c r="A1901" s="5">
        <v>10265</v>
      </c>
      <c r="B1901" s="6" t="s">
        <v>91</v>
      </c>
      <c r="C1901" s="5">
        <v>5237</v>
      </c>
    </row>
    <row r="1902" spans="1:3" x14ac:dyDescent="0.25">
      <c r="A1902" s="5">
        <v>10266</v>
      </c>
      <c r="B1902" s="6" t="s">
        <v>92</v>
      </c>
      <c r="C1902" s="5">
        <v>5238</v>
      </c>
    </row>
    <row r="1903" spans="1:3" x14ac:dyDescent="0.25">
      <c r="A1903" s="5">
        <v>10267</v>
      </c>
      <c r="B1903" s="6" t="s">
        <v>93</v>
      </c>
      <c r="C1903" s="5">
        <v>5239</v>
      </c>
    </row>
    <row r="1904" spans="1:3" x14ac:dyDescent="0.25">
      <c r="A1904" s="5">
        <v>10268</v>
      </c>
      <c r="B1904" s="6" t="s">
        <v>94</v>
      </c>
      <c r="C1904" s="5">
        <v>5240</v>
      </c>
    </row>
    <row r="1905" spans="1:3" x14ac:dyDescent="0.25">
      <c r="A1905" s="5">
        <v>10269</v>
      </c>
      <c r="B1905" s="6" t="s">
        <v>95</v>
      </c>
      <c r="C1905" s="5">
        <v>5241</v>
      </c>
    </row>
    <row r="1906" spans="1:3" x14ac:dyDescent="0.25">
      <c r="A1906" s="5">
        <v>10270</v>
      </c>
      <c r="B1906" s="6" t="s">
        <v>96</v>
      </c>
      <c r="C1906" s="5">
        <v>5242</v>
      </c>
    </row>
    <row r="1907" spans="1:3" x14ac:dyDescent="0.25">
      <c r="A1907" s="5">
        <v>10271</v>
      </c>
      <c r="B1907" s="6" t="s">
        <v>97</v>
      </c>
      <c r="C1907" s="5">
        <v>5243</v>
      </c>
    </row>
    <row r="1908" spans="1:3" x14ac:dyDescent="0.25">
      <c r="A1908" s="5">
        <v>10272</v>
      </c>
      <c r="B1908" s="6" t="s">
        <v>98</v>
      </c>
      <c r="C1908" s="5">
        <v>5244</v>
      </c>
    </row>
    <row r="1909" spans="1:3" x14ac:dyDescent="0.25">
      <c r="A1909" s="5">
        <v>10273</v>
      </c>
      <c r="B1909" s="6" t="s">
        <v>46</v>
      </c>
      <c r="C1909" s="5">
        <v>5245</v>
      </c>
    </row>
    <row r="1910" spans="1:3" x14ac:dyDescent="0.25">
      <c r="A1910" s="5">
        <v>10274</v>
      </c>
      <c r="B1910" s="6" t="s">
        <v>99</v>
      </c>
      <c r="C1910" s="5">
        <v>5246</v>
      </c>
    </row>
    <row r="1911" spans="1:3" x14ac:dyDescent="0.25">
      <c r="A1911" s="5">
        <v>10275</v>
      </c>
      <c r="B1911" s="6" t="s">
        <v>100</v>
      </c>
      <c r="C1911" s="5">
        <v>5247</v>
      </c>
    </row>
    <row r="1912" spans="1:3" x14ac:dyDescent="0.25">
      <c r="A1912" s="5">
        <v>10276</v>
      </c>
      <c r="B1912" s="6" t="s">
        <v>101</v>
      </c>
      <c r="C1912" s="5">
        <v>5248</v>
      </c>
    </row>
    <row r="1913" spans="1:3" x14ac:dyDescent="0.25">
      <c r="A1913" s="5">
        <v>10277</v>
      </c>
      <c r="B1913" s="6" t="s">
        <v>56</v>
      </c>
      <c r="C1913" s="5">
        <v>5249</v>
      </c>
    </row>
    <row r="1914" spans="1:3" x14ac:dyDescent="0.25">
      <c r="A1914" s="5">
        <v>10278</v>
      </c>
      <c r="B1914" s="6" t="s">
        <v>102</v>
      </c>
      <c r="C1914" s="5">
        <v>5250</v>
      </c>
    </row>
    <row r="1915" spans="1:3" x14ac:dyDescent="0.25">
      <c r="A1915" s="5">
        <v>10279</v>
      </c>
      <c r="B1915" s="6" t="s">
        <v>103</v>
      </c>
      <c r="C1915" s="5">
        <v>5251</v>
      </c>
    </row>
    <row r="1916" spans="1:3" x14ac:dyDescent="0.25">
      <c r="A1916" s="5">
        <v>10280</v>
      </c>
      <c r="B1916" s="6" t="s">
        <v>317</v>
      </c>
      <c r="C1916" s="5">
        <v>5252</v>
      </c>
    </row>
    <row r="1917" spans="1:3" x14ac:dyDescent="0.25">
      <c r="A1917" s="5">
        <v>10281</v>
      </c>
      <c r="B1917" s="6" t="s">
        <v>105</v>
      </c>
      <c r="C1917" s="5">
        <v>5253</v>
      </c>
    </row>
    <row r="1918" spans="1:3" x14ac:dyDescent="0.25">
      <c r="A1918" s="5">
        <v>10282</v>
      </c>
      <c r="B1918" s="6" t="s">
        <v>106</v>
      </c>
      <c r="C1918" s="5">
        <v>5254</v>
      </c>
    </row>
    <row r="1919" spans="1:3" x14ac:dyDescent="0.25">
      <c r="A1919" s="5">
        <v>10283</v>
      </c>
      <c r="B1919" s="6" t="s">
        <v>107</v>
      </c>
      <c r="C1919" s="5">
        <v>5255</v>
      </c>
    </row>
    <row r="1920" spans="1:3" x14ac:dyDescent="0.25">
      <c r="A1920" s="5">
        <v>10284</v>
      </c>
      <c r="B1920" s="6" t="s">
        <v>108</v>
      </c>
      <c r="C1920" s="5">
        <v>5256</v>
      </c>
    </row>
    <row r="1921" spans="1:3" x14ac:dyDescent="0.25">
      <c r="A1921" s="5">
        <v>10285</v>
      </c>
      <c r="B1921" s="6" t="s">
        <v>109</v>
      </c>
      <c r="C1921" s="5">
        <v>5257</v>
      </c>
    </row>
    <row r="1922" spans="1:3" x14ac:dyDescent="0.25">
      <c r="A1922" s="5">
        <v>10286</v>
      </c>
      <c r="B1922" s="6" t="s">
        <v>54</v>
      </c>
      <c r="C1922" s="5">
        <v>5258</v>
      </c>
    </row>
    <row r="1923" spans="1:3" x14ac:dyDescent="0.25">
      <c r="A1923" s="5">
        <v>10287</v>
      </c>
      <c r="B1923" s="6" t="s">
        <v>110</v>
      </c>
      <c r="C1923" s="5">
        <v>5259</v>
      </c>
    </row>
    <row r="1924" spans="1:3" x14ac:dyDescent="0.25">
      <c r="A1924" s="5">
        <v>10288</v>
      </c>
      <c r="B1924" s="6" t="s">
        <v>111</v>
      </c>
      <c r="C1924" s="5">
        <v>5260</v>
      </c>
    </row>
    <row r="1925" spans="1:3" x14ac:dyDescent="0.25">
      <c r="A1925" s="5">
        <v>10289</v>
      </c>
      <c r="B1925" s="6" t="s">
        <v>112</v>
      </c>
      <c r="C1925" s="5">
        <v>5261</v>
      </c>
    </row>
    <row r="1926" spans="1:3" x14ac:dyDescent="0.25">
      <c r="A1926" s="5">
        <v>10290</v>
      </c>
      <c r="B1926" s="6" t="s">
        <v>113</v>
      </c>
      <c r="C1926" s="5">
        <v>5262</v>
      </c>
    </row>
    <row r="1927" spans="1:3" x14ac:dyDescent="0.25">
      <c r="A1927" s="5">
        <v>10291</v>
      </c>
      <c r="B1927" s="6" t="s">
        <v>114</v>
      </c>
      <c r="C1927" s="5">
        <v>5263</v>
      </c>
    </row>
    <row r="1928" spans="1:3" x14ac:dyDescent="0.25">
      <c r="A1928" s="5">
        <v>10292</v>
      </c>
      <c r="B1928" s="6" t="s">
        <v>318</v>
      </c>
      <c r="C1928" s="5">
        <v>5264</v>
      </c>
    </row>
    <row r="1929" spans="1:3" x14ac:dyDescent="0.25">
      <c r="A1929" s="5">
        <v>10293</v>
      </c>
      <c r="B1929" s="6" t="s">
        <v>319</v>
      </c>
      <c r="C1929" s="5">
        <v>5265</v>
      </c>
    </row>
    <row r="1930" spans="1:3" x14ac:dyDescent="0.25">
      <c r="A1930" s="5">
        <v>10294</v>
      </c>
      <c r="B1930" s="6" t="s">
        <v>320</v>
      </c>
      <c r="C1930" s="5">
        <v>5266</v>
      </c>
    </row>
    <row r="1931" spans="1:3" x14ac:dyDescent="0.25">
      <c r="A1931" s="5">
        <v>10296</v>
      </c>
      <c r="B1931" s="6" t="s">
        <v>321</v>
      </c>
      <c r="C1931" s="5">
        <v>5268</v>
      </c>
    </row>
    <row r="1932" spans="1:3" x14ac:dyDescent="0.25">
      <c r="A1932" s="5">
        <v>10297</v>
      </c>
      <c r="B1932" s="6" t="s">
        <v>20</v>
      </c>
      <c r="C1932" s="5">
        <v>5269</v>
      </c>
    </row>
    <row r="1933" spans="1:3" x14ac:dyDescent="0.25">
      <c r="A1933" s="5">
        <v>10298</v>
      </c>
      <c r="B1933" s="6" t="s">
        <v>21</v>
      </c>
      <c r="C1933" s="5">
        <v>5270</v>
      </c>
    </row>
    <row r="1934" spans="1:3" x14ac:dyDescent="0.25">
      <c r="A1934" s="5">
        <v>10299</v>
      </c>
      <c r="B1934" s="6" t="s">
        <v>22</v>
      </c>
      <c r="C1934" s="5">
        <v>5271</v>
      </c>
    </row>
    <row r="1935" spans="1:3" x14ac:dyDescent="0.25">
      <c r="A1935" s="5">
        <v>10300</v>
      </c>
      <c r="B1935" s="6" t="s">
        <v>23</v>
      </c>
      <c r="C1935" s="5">
        <v>5272</v>
      </c>
    </row>
    <row r="1936" spans="1:3" x14ac:dyDescent="0.25">
      <c r="A1936" s="5">
        <v>10301</v>
      </c>
      <c r="B1936" s="6" t="s">
        <v>24</v>
      </c>
      <c r="C1936" s="5">
        <v>5273</v>
      </c>
    </row>
    <row r="1937" spans="1:3" x14ac:dyDescent="0.25">
      <c r="A1937" s="5">
        <v>10302</v>
      </c>
      <c r="B1937" s="6" t="s">
        <v>25</v>
      </c>
      <c r="C1937" s="5">
        <v>5274</v>
      </c>
    </row>
    <row r="1938" spans="1:3" x14ac:dyDescent="0.25">
      <c r="A1938" s="5">
        <v>10303</v>
      </c>
      <c r="B1938" s="6" t="s">
        <v>246</v>
      </c>
      <c r="C1938" s="5">
        <v>5275</v>
      </c>
    </row>
    <row r="1939" spans="1:3" x14ac:dyDescent="0.25">
      <c r="A1939" s="5">
        <v>10304</v>
      </c>
      <c r="B1939" s="6" t="s">
        <v>322</v>
      </c>
      <c r="C1939" s="5">
        <v>5165</v>
      </c>
    </row>
    <row r="1940" spans="1:3" x14ac:dyDescent="0.25">
      <c r="A1940" s="5">
        <v>10305</v>
      </c>
      <c r="B1940" s="6" t="s">
        <v>323</v>
      </c>
      <c r="C1940" s="5">
        <v>5166</v>
      </c>
    </row>
    <row r="1941" spans="1:3" x14ac:dyDescent="0.25">
      <c r="A1941" s="5">
        <v>10306</v>
      </c>
      <c r="B1941" s="6" t="s">
        <v>324</v>
      </c>
      <c r="C1941" s="5">
        <v>5167</v>
      </c>
    </row>
    <row r="1942" spans="1:3" x14ac:dyDescent="0.25">
      <c r="A1942" s="5">
        <v>10307</v>
      </c>
      <c r="B1942" s="6" t="s">
        <v>325</v>
      </c>
      <c r="C1942" s="5">
        <v>5168</v>
      </c>
    </row>
    <row r="1943" spans="1:3" x14ac:dyDescent="0.25">
      <c r="A1943" s="5">
        <v>10308</v>
      </c>
      <c r="B1943" s="6" t="s">
        <v>326</v>
      </c>
      <c r="C1943" s="5">
        <v>5169</v>
      </c>
    </row>
    <row r="1944" spans="1:3" x14ac:dyDescent="0.25">
      <c r="A1944" s="5">
        <v>10309</v>
      </c>
      <c r="B1944" s="6" t="s">
        <v>327</v>
      </c>
      <c r="C1944" s="5">
        <v>5170</v>
      </c>
    </row>
    <row r="1945" spans="1:3" x14ac:dyDescent="0.25">
      <c r="A1945" s="5">
        <v>10310</v>
      </c>
      <c r="B1945" s="6" t="s">
        <v>244</v>
      </c>
      <c r="C1945" s="5">
        <v>5276</v>
      </c>
    </row>
    <row r="1946" spans="1:3" x14ac:dyDescent="0.25">
      <c r="A1946" s="5">
        <v>10311</v>
      </c>
      <c r="B1946" s="6" t="s">
        <v>26</v>
      </c>
      <c r="C1946" s="5">
        <v>5277</v>
      </c>
    </row>
    <row r="1947" spans="1:3" x14ac:dyDescent="0.25">
      <c r="A1947" s="5">
        <v>10312</v>
      </c>
      <c r="B1947" s="6" t="s">
        <v>26</v>
      </c>
      <c r="C1947" s="5">
        <v>5278</v>
      </c>
    </row>
    <row r="1948" spans="1:3" x14ac:dyDescent="0.25">
      <c r="A1948" s="5">
        <v>10313</v>
      </c>
      <c r="B1948" s="6" t="s">
        <v>27</v>
      </c>
      <c r="C1948" s="5">
        <v>5279</v>
      </c>
    </row>
    <row r="1949" spans="1:3" x14ac:dyDescent="0.25">
      <c r="A1949" s="5">
        <v>10314</v>
      </c>
      <c r="B1949" s="6" t="s">
        <v>226</v>
      </c>
      <c r="C1949" s="5">
        <v>5280</v>
      </c>
    </row>
    <row r="1950" spans="1:3" x14ac:dyDescent="0.25">
      <c r="A1950" s="5">
        <v>10315</v>
      </c>
      <c r="B1950" s="6" t="s">
        <v>247</v>
      </c>
      <c r="C1950" s="5">
        <v>5281</v>
      </c>
    </row>
    <row r="1951" spans="1:3" x14ac:dyDescent="0.25">
      <c r="A1951" s="5">
        <v>10316</v>
      </c>
      <c r="B1951" s="6" t="s">
        <v>227</v>
      </c>
      <c r="C1951" s="5">
        <v>5282</v>
      </c>
    </row>
    <row r="1952" spans="1:3" x14ac:dyDescent="0.25">
      <c r="A1952" s="5">
        <v>10317</v>
      </c>
      <c r="B1952" s="6" t="s">
        <v>248</v>
      </c>
      <c r="C1952" s="5">
        <v>5283</v>
      </c>
    </row>
    <row r="1953" spans="1:3" x14ac:dyDescent="0.25">
      <c r="A1953" s="5">
        <v>10318</v>
      </c>
      <c r="B1953" s="6" t="s">
        <v>249</v>
      </c>
      <c r="C1953" s="5">
        <v>5284</v>
      </c>
    </row>
    <row r="1954" spans="1:3" x14ac:dyDescent="0.25">
      <c r="A1954" s="5">
        <v>10319</v>
      </c>
      <c r="B1954" s="6" t="s">
        <v>228</v>
      </c>
      <c r="C1954" s="5">
        <v>5285</v>
      </c>
    </row>
    <row r="1955" spans="1:3" x14ac:dyDescent="0.25">
      <c r="A1955" s="5">
        <v>10320</v>
      </c>
      <c r="B1955" s="6" t="s">
        <v>243</v>
      </c>
      <c r="C1955" s="5">
        <v>5287</v>
      </c>
    </row>
    <row r="1956" spans="1:3" x14ac:dyDescent="0.25">
      <c r="A1956" s="5">
        <v>10322</v>
      </c>
      <c r="B1956" s="6" t="s">
        <v>328</v>
      </c>
      <c r="C1956" s="5">
        <v>5111</v>
      </c>
    </row>
    <row r="1957" spans="1:3" x14ac:dyDescent="0.25">
      <c r="A1957" s="5">
        <v>10324</v>
      </c>
      <c r="B1957" s="6" t="s">
        <v>329</v>
      </c>
      <c r="C1957" s="5">
        <v>5289</v>
      </c>
    </row>
    <row r="1958" spans="1:3" x14ac:dyDescent="0.25">
      <c r="A1958" s="5">
        <v>10325</v>
      </c>
      <c r="B1958" s="6" t="s">
        <v>330</v>
      </c>
      <c r="C1958" s="5">
        <v>5290</v>
      </c>
    </row>
    <row r="1959" spans="1:3" x14ac:dyDescent="0.25">
      <c r="A1959" s="5">
        <v>10326</v>
      </c>
      <c r="B1959" s="6" t="s">
        <v>331</v>
      </c>
      <c r="C1959" s="5">
        <v>5291</v>
      </c>
    </row>
    <row r="1960" spans="1:3" x14ac:dyDescent="0.25">
      <c r="A1960" s="5">
        <v>10327</v>
      </c>
      <c r="B1960" s="6" t="s">
        <v>332</v>
      </c>
      <c r="C1960" s="5">
        <v>5292</v>
      </c>
    </row>
    <row r="1961" spans="1:3" x14ac:dyDescent="0.25">
      <c r="A1961" s="5">
        <v>10328</v>
      </c>
      <c r="B1961" s="6" t="s">
        <v>304</v>
      </c>
      <c r="C1961" s="5">
        <v>5291</v>
      </c>
    </row>
    <row r="1962" spans="1:3" x14ac:dyDescent="0.25">
      <c r="A1962" s="5">
        <v>10329</v>
      </c>
      <c r="B1962" s="6" t="s">
        <v>333</v>
      </c>
      <c r="C1962" s="5">
        <v>5291</v>
      </c>
    </row>
    <row r="1963" spans="1:3" x14ac:dyDescent="0.25">
      <c r="A1963" s="5">
        <v>10330</v>
      </c>
      <c r="B1963" s="6" t="s">
        <v>334</v>
      </c>
      <c r="C1963" s="5">
        <v>5168</v>
      </c>
    </row>
    <row r="1964" spans="1:3" x14ac:dyDescent="0.25">
      <c r="A1964" s="5">
        <v>10331</v>
      </c>
      <c r="B1964" s="6" t="s">
        <v>335</v>
      </c>
      <c r="C1964" s="5">
        <v>5086</v>
      </c>
    </row>
    <row r="1965" spans="1:3" x14ac:dyDescent="0.25">
      <c r="A1965" s="5">
        <v>10332</v>
      </c>
      <c r="B1965" s="6" t="s">
        <v>336</v>
      </c>
      <c r="C1965" s="5">
        <v>5295</v>
      </c>
    </row>
    <row r="1966" spans="1:3" x14ac:dyDescent="0.25">
      <c r="A1966" s="5">
        <v>10333</v>
      </c>
      <c r="B1966" s="6" t="s">
        <v>337</v>
      </c>
      <c r="C1966" s="5">
        <v>5075</v>
      </c>
    </row>
    <row r="1967" spans="1:3" x14ac:dyDescent="0.25">
      <c r="A1967" s="5">
        <v>10334</v>
      </c>
      <c r="B1967" s="6" t="s">
        <v>338</v>
      </c>
      <c r="C1967" s="5">
        <v>5082</v>
      </c>
    </row>
    <row r="1968" spans="1:3" x14ac:dyDescent="0.25">
      <c r="A1968" s="5">
        <v>10335</v>
      </c>
      <c r="B1968" s="6" t="s">
        <v>339</v>
      </c>
      <c r="C1968" s="5">
        <v>5083</v>
      </c>
    </row>
    <row r="1969" spans="1:3" x14ac:dyDescent="0.25">
      <c r="A1969" s="5">
        <v>10336</v>
      </c>
      <c r="B1969" s="6" t="s">
        <v>339</v>
      </c>
      <c r="C1969" s="5">
        <v>5084</v>
      </c>
    </row>
    <row r="1970" spans="1:3" x14ac:dyDescent="0.25">
      <c r="A1970" s="5">
        <v>10338</v>
      </c>
      <c r="B1970" s="6" t="s">
        <v>340</v>
      </c>
      <c r="C1970" s="5">
        <v>5091</v>
      </c>
    </row>
    <row r="1971" spans="1:3" x14ac:dyDescent="0.25">
      <c r="A1971" s="5">
        <v>10339</v>
      </c>
      <c r="B1971" s="6" t="s">
        <v>341</v>
      </c>
      <c r="C1971" s="5">
        <v>5101</v>
      </c>
    </row>
    <row r="1972" spans="1:3" x14ac:dyDescent="0.25">
      <c r="A1972" s="5">
        <v>10340</v>
      </c>
      <c r="B1972" s="6" t="s">
        <v>342</v>
      </c>
      <c r="C1972" s="5">
        <v>5102</v>
      </c>
    </row>
    <row r="1973" spans="1:3" x14ac:dyDescent="0.25">
      <c r="A1973" s="5">
        <v>10341</v>
      </c>
      <c r="B1973" s="6" t="s">
        <v>343</v>
      </c>
      <c r="C1973" s="5">
        <v>5103</v>
      </c>
    </row>
    <row r="1974" spans="1:3" x14ac:dyDescent="0.25">
      <c r="A1974" s="5">
        <v>10342</v>
      </c>
      <c r="B1974" s="6" t="s">
        <v>344</v>
      </c>
      <c r="C1974" s="5">
        <v>5113</v>
      </c>
    </row>
    <row r="1975" spans="1:3" x14ac:dyDescent="0.25">
      <c r="A1975" s="5">
        <v>10343</v>
      </c>
      <c r="B1975" s="6" t="s">
        <v>345</v>
      </c>
      <c r="C1975" s="5">
        <v>5114</v>
      </c>
    </row>
    <row r="1976" spans="1:3" x14ac:dyDescent="0.25">
      <c r="A1976" s="5">
        <v>10344</v>
      </c>
      <c r="B1976" s="6" t="s">
        <v>346</v>
      </c>
      <c r="C1976" s="5">
        <v>5115</v>
      </c>
    </row>
    <row r="1977" spans="1:3" x14ac:dyDescent="0.25">
      <c r="A1977" s="5">
        <v>10345</v>
      </c>
      <c r="B1977" s="6" t="s">
        <v>347</v>
      </c>
      <c r="C1977" s="5">
        <v>5293</v>
      </c>
    </row>
    <row r="1978" spans="1:3" x14ac:dyDescent="0.25">
      <c r="A1978" s="5">
        <v>10347</v>
      </c>
      <c r="B1978" s="6" t="s">
        <v>245</v>
      </c>
      <c r="C1978" s="5">
        <v>5296</v>
      </c>
    </row>
    <row r="1979" spans="1:3" x14ac:dyDescent="0.25">
      <c r="A1979" s="5">
        <v>10348</v>
      </c>
      <c r="B1979" s="6" t="s">
        <v>115</v>
      </c>
      <c r="C1979" s="5">
        <v>5297</v>
      </c>
    </row>
    <row r="1980" spans="1:3" x14ac:dyDescent="0.25">
      <c r="A1980" s="5">
        <v>10349</v>
      </c>
      <c r="B1980" s="6" t="s">
        <v>116</v>
      </c>
      <c r="C1980" s="5">
        <v>5298</v>
      </c>
    </row>
    <row r="1981" spans="1:3" x14ac:dyDescent="0.25">
      <c r="A1981" s="5">
        <v>10350</v>
      </c>
      <c r="B1981" s="6" t="s">
        <v>117</v>
      </c>
      <c r="C1981" s="5">
        <v>5299</v>
      </c>
    </row>
    <row r="1982" spans="1:3" x14ac:dyDescent="0.25">
      <c r="A1982" s="5">
        <v>10351</v>
      </c>
      <c r="B1982" s="6" t="s">
        <v>118</v>
      </c>
      <c r="C1982" s="5">
        <v>5300</v>
      </c>
    </row>
    <row r="1983" spans="1:3" x14ac:dyDescent="0.25">
      <c r="A1983" s="5">
        <v>10352</v>
      </c>
      <c r="B1983" s="6" t="s">
        <v>119</v>
      </c>
      <c r="C1983" s="5">
        <v>5301</v>
      </c>
    </row>
    <row r="1984" spans="1:3" x14ac:dyDescent="0.25">
      <c r="A1984" s="5">
        <v>10353</v>
      </c>
      <c r="B1984" s="6" t="s">
        <v>120</v>
      </c>
      <c r="C1984" s="5">
        <v>5302</v>
      </c>
    </row>
    <row r="1985" spans="1:3" x14ac:dyDescent="0.25">
      <c r="A1985" s="5">
        <v>10354</v>
      </c>
      <c r="B1985" s="6" t="s">
        <v>30</v>
      </c>
      <c r="C1985" s="5">
        <v>5303</v>
      </c>
    </row>
    <row r="1986" spans="1:3" x14ac:dyDescent="0.25">
      <c r="A1986" s="5">
        <v>10355</v>
      </c>
      <c r="B1986" s="6" t="s">
        <v>121</v>
      </c>
      <c r="C1986" s="5">
        <v>5304</v>
      </c>
    </row>
    <row r="1987" spans="1:3" x14ac:dyDescent="0.25">
      <c r="A1987" s="5">
        <v>10356</v>
      </c>
      <c r="B1987" s="6" t="s">
        <v>122</v>
      </c>
      <c r="C1987" s="5">
        <v>5305</v>
      </c>
    </row>
    <row r="1988" spans="1:3" x14ac:dyDescent="0.25">
      <c r="A1988" s="5">
        <v>10357</v>
      </c>
      <c r="B1988" s="6" t="s">
        <v>123</v>
      </c>
      <c r="C1988" s="5">
        <v>5306</v>
      </c>
    </row>
    <row r="1989" spans="1:3" x14ac:dyDescent="0.25">
      <c r="A1989" s="5">
        <v>10358</v>
      </c>
      <c r="B1989" s="6" t="s">
        <v>124</v>
      </c>
      <c r="C1989" s="5">
        <v>5307</v>
      </c>
    </row>
    <row r="1990" spans="1:3" x14ac:dyDescent="0.25">
      <c r="A1990" s="5">
        <v>10359</v>
      </c>
      <c r="B1990" s="6" t="s">
        <v>125</v>
      </c>
      <c r="C1990" s="5">
        <v>5308</v>
      </c>
    </row>
    <row r="1991" spans="1:3" x14ac:dyDescent="0.25">
      <c r="A1991" s="5">
        <v>10360</v>
      </c>
      <c r="B1991" s="6" t="s">
        <v>10</v>
      </c>
      <c r="C1991" s="5">
        <v>5309</v>
      </c>
    </row>
    <row r="1992" spans="1:3" x14ac:dyDescent="0.25">
      <c r="A1992" s="5">
        <v>10361</v>
      </c>
      <c r="B1992" s="6" t="s">
        <v>126</v>
      </c>
      <c r="C1992" s="5">
        <v>5310</v>
      </c>
    </row>
    <row r="1993" spans="1:3" x14ac:dyDescent="0.25">
      <c r="A1993" s="5">
        <v>10362</v>
      </c>
      <c r="B1993" s="6" t="s">
        <v>127</v>
      </c>
      <c r="C1993" s="5">
        <v>5311</v>
      </c>
    </row>
    <row r="1994" spans="1:3" x14ac:dyDescent="0.25">
      <c r="A1994" s="5">
        <v>10363</v>
      </c>
      <c r="B1994" s="6" t="s">
        <v>128</v>
      </c>
      <c r="C1994" s="5">
        <v>5312</v>
      </c>
    </row>
    <row r="1995" spans="1:3" x14ac:dyDescent="0.25">
      <c r="A1995" s="5">
        <v>10364</v>
      </c>
      <c r="B1995" s="6" t="s">
        <v>129</v>
      </c>
      <c r="C1995" s="5">
        <v>5313</v>
      </c>
    </row>
    <row r="1996" spans="1:3" x14ac:dyDescent="0.25">
      <c r="A1996" s="5">
        <v>10365</v>
      </c>
      <c r="B1996" s="6" t="s">
        <v>130</v>
      </c>
      <c r="C1996" s="5">
        <v>5314</v>
      </c>
    </row>
    <row r="1997" spans="1:3" x14ac:dyDescent="0.25">
      <c r="A1997" s="5">
        <v>10366</v>
      </c>
      <c r="B1997" s="6" t="s">
        <v>131</v>
      </c>
      <c r="C1997" s="5">
        <v>5315</v>
      </c>
    </row>
    <row r="1998" spans="1:3" x14ac:dyDescent="0.25">
      <c r="A1998" s="5">
        <v>10367</v>
      </c>
      <c r="B1998" s="6" t="s">
        <v>132</v>
      </c>
      <c r="C1998" s="5">
        <v>5316</v>
      </c>
    </row>
    <row r="1999" spans="1:3" x14ac:dyDescent="0.25">
      <c r="A1999" s="5">
        <v>10368</v>
      </c>
      <c r="B1999" s="6" t="s">
        <v>133</v>
      </c>
      <c r="C1999" s="5">
        <v>5317</v>
      </c>
    </row>
    <row r="2000" spans="1:3" x14ac:dyDescent="0.25">
      <c r="A2000" s="5">
        <v>10369</v>
      </c>
      <c r="B2000" s="6" t="s">
        <v>134</v>
      </c>
      <c r="C2000" s="5">
        <v>5318</v>
      </c>
    </row>
    <row r="2001" spans="1:3" x14ac:dyDescent="0.25">
      <c r="A2001" s="5">
        <v>10370</v>
      </c>
      <c r="B2001" s="6" t="s">
        <v>135</v>
      </c>
      <c r="C2001" s="5">
        <v>5319</v>
      </c>
    </row>
    <row r="2002" spans="1:3" x14ac:dyDescent="0.25">
      <c r="A2002" s="5">
        <v>10371</v>
      </c>
      <c r="B2002" s="6" t="s">
        <v>136</v>
      </c>
      <c r="C2002" s="5">
        <v>5320</v>
      </c>
    </row>
    <row r="2003" spans="1:3" x14ac:dyDescent="0.25">
      <c r="A2003" s="5">
        <v>10372</v>
      </c>
      <c r="B2003" s="6" t="s">
        <v>137</v>
      </c>
      <c r="C2003" s="5">
        <v>5321</v>
      </c>
    </row>
    <row r="2004" spans="1:3" x14ac:dyDescent="0.25">
      <c r="A2004" s="5">
        <v>10373</v>
      </c>
      <c r="B2004" s="6" t="s">
        <v>138</v>
      </c>
      <c r="C2004" s="5">
        <v>5322</v>
      </c>
    </row>
    <row r="2005" spans="1:3" x14ac:dyDescent="0.25">
      <c r="A2005" s="5">
        <v>10374</v>
      </c>
      <c r="B2005" s="6" t="s">
        <v>139</v>
      </c>
      <c r="C2005" s="5">
        <v>5323</v>
      </c>
    </row>
    <row r="2006" spans="1:3" x14ac:dyDescent="0.25">
      <c r="A2006" s="5">
        <v>10375</v>
      </c>
      <c r="B2006" s="6" t="s">
        <v>140</v>
      </c>
      <c r="C2006" s="5">
        <v>5324</v>
      </c>
    </row>
    <row r="2007" spans="1:3" x14ac:dyDescent="0.25">
      <c r="A2007" s="5">
        <v>10376</v>
      </c>
      <c r="B2007" s="6" t="s">
        <v>141</v>
      </c>
      <c r="C2007" s="5">
        <v>5325</v>
      </c>
    </row>
    <row r="2008" spans="1:3" x14ac:dyDescent="0.25">
      <c r="A2008" s="5">
        <v>10377</v>
      </c>
      <c r="B2008" s="6" t="s">
        <v>128</v>
      </c>
      <c r="C2008" s="5">
        <v>5326</v>
      </c>
    </row>
    <row r="2009" spans="1:3" x14ac:dyDescent="0.25">
      <c r="A2009" s="5">
        <v>10378</v>
      </c>
      <c r="B2009" s="6" t="s">
        <v>142</v>
      </c>
      <c r="C2009" s="5">
        <v>5327</v>
      </c>
    </row>
    <row r="2010" spans="1:3" x14ac:dyDescent="0.25">
      <c r="A2010" s="5">
        <v>10379</v>
      </c>
      <c r="B2010" s="6" t="s">
        <v>143</v>
      </c>
      <c r="C2010" s="5">
        <v>5328</v>
      </c>
    </row>
    <row r="2011" spans="1:3" x14ac:dyDescent="0.25">
      <c r="A2011" s="5">
        <v>10380</v>
      </c>
      <c r="B2011" s="6" t="s">
        <v>144</v>
      </c>
      <c r="C2011" s="5">
        <v>5329</v>
      </c>
    </row>
    <row r="2012" spans="1:3" x14ac:dyDescent="0.25">
      <c r="A2012" s="5">
        <v>10381</v>
      </c>
      <c r="B2012" s="6" t="s">
        <v>145</v>
      </c>
      <c r="C2012" s="5">
        <v>5330</v>
      </c>
    </row>
    <row r="2013" spans="1:3" x14ac:dyDescent="0.25">
      <c r="A2013" s="5">
        <v>10382</v>
      </c>
      <c r="B2013" s="6" t="s">
        <v>146</v>
      </c>
      <c r="C2013" s="5">
        <v>5331</v>
      </c>
    </row>
    <row r="2014" spans="1:3" x14ac:dyDescent="0.25">
      <c r="A2014" s="5">
        <v>10383</v>
      </c>
      <c r="B2014" s="6" t="s">
        <v>147</v>
      </c>
      <c r="C2014" s="5">
        <v>5332</v>
      </c>
    </row>
    <row r="2015" spans="1:3" x14ac:dyDescent="0.25">
      <c r="A2015" s="5">
        <v>10384</v>
      </c>
      <c r="B2015" s="6" t="s">
        <v>148</v>
      </c>
      <c r="C2015" s="5">
        <v>5333</v>
      </c>
    </row>
    <row r="2016" spans="1:3" x14ac:dyDescent="0.25">
      <c r="A2016" s="5">
        <v>10385</v>
      </c>
      <c r="B2016" s="6" t="s">
        <v>149</v>
      </c>
      <c r="C2016" s="5">
        <v>5334</v>
      </c>
    </row>
    <row r="2017" spans="1:3" x14ac:dyDescent="0.25">
      <c r="A2017" s="5">
        <v>10386</v>
      </c>
      <c r="B2017" s="6" t="s">
        <v>150</v>
      </c>
      <c r="C2017" s="5">
        <v>5335</v>
      </c>
    </row>
    <row r="2018" spans="1:3" x14ac:dyDescent="0.25">
      <c r="A2018" s="5">
        <v>10387</v>
      </c>
      <c r="B2018" s="6" t="s">
        <v>151</v>
      </c>
      <c r="C2018" s="5">
        <v>5336</v>
      </c>
    </row>
    <row r="2019" spans="1:3" x14ac:dyDescent="0.25">
      <c r="A2019" s="5">
        <v>10388</v>
      </c>
      <c r="B2019" s="6" t="s">
        <v>152</v>
      </c>
      <c r="C2019" s="5">
        <v>5337</v>
      </c>
    </row>
    <row r="2020" spans="1:3" x14ac:dyDescent="0.25">
      <c r="A2020" s="5">
        <v>10389</v>
      </c>
      <c r="B2020" s="6" t="s">
        <v>153</v>
      </c>
      <c r="C2020" s="5">
        <v>5338</v>
      </c>
    </row>
    <row r="2021" spans="1:3" x14ac:dyDescent="0.25">
      <c r="A2021" s="5">
        <v>10390</v>
      </c>
      <c r="B2021" s="6" t="s">
        <v>154</v>
      </c>
      <c r="C2021" s="5">
        <v>5339</v>
      </c>
    </row>
    <row r="2022" spans="1:3" x14ac:dyDescent="0.25">
      <c r="A2022" s="5">
        <v>10391</v>
      </c>
      <c r="B2022" s="6" t="s">
        <v>155</v>
      </c>
      <c r="C2022" s="5">
        <v>5340</v>
      </c>
    </row>
    <row r="2023" spans="1:3" x14ac:dyDescent="0.25">
      <c r="A2023" s="5">
        <v>10392</v>
      </c>
      <c r="B2023" s="6" t="s">
        <v>56</v>
      </c>
      <c r="C2023" s="5">
        <v>5341</v>
      </c>
    </row>
    <row r="2024" spans="1:3" x14ac:dyDescent="0.25">
      <c r="A2024" s="5">
        <v>10393</v>
      </c>
      <c r="B2024" s="6" t="s">
        <v>30</v>
      </c>
      <c r="C2024" s="5">
        <v>5342</v>
      </c>
    </row>
    <row r="2025" spans="1:3" x14ac:dyDescent="0.25">
      <c r="A2025" s="5">
        <v>10394</v>
      </c>
      <c r="B2025" s="6" t="s">
        <v>156</v>
      </c>
      <c r="C2025" s="5">
        <v>5343</v>
      </c>
    </row>
    <row r="2026" spans="1:3" x14ac:dyDescent="0.25">
      <c r="A2026" s="5">
        <v>10395</v>
      </c>
      <c r="B2026" s="6" t="s">
        <v>157</v>
      </c>
      <c r="C2026" s="5">
        <v>5344</v>
      </c>
    </row>
    <row r="2027" spans="1:3" x14ac:dyDescent="0.25">
      <c r="A2027" s="5">
        <v>10396</v>
      </c>
      <c r="B2027" s="6" t="s">
        <v>158</v>
      </c>
      <c r="C2027" s="5">
        <v>5345</v>
      </c>
    </row>
    <row r="2028" spans="1:3" x14ac:dyDescent="0.25">
      <c r="A2028" s="5">
        <v>10397</v>
      </c>
      <c r="B2028" s="6" t="s">
        <v>159</v>
      </c>
      <c r="C2028" s="5">
        <v>5346</v>
      </c>
    </row>
    <row r="2029" spans="1:3" x14ac:dyDescent="0.25">
      <c r="A2029" s="5">
        <v>10398</v>
      </c>
      <c r="B2029" s="6" t="s">
        <v>160</v>
      </c>
      <c r="C2029" s="5">
        <v>5347</v>
      </c>
    </row>
    <row r="2030" spans="1:3" x14ac:dyDescent="0.25">
      <c r="A2030" s="5">
        <v>10399</v>
      </c>
      <c r="B2030" s="6" t="s">
        <v>161</v>
      </c>
      <c r="C2030" s="5">
        <v>5348</v>
      </c>
    </row>
    <row r="2031" spans="1:3" x14ac:dyDescent="0.25">
      <c r="A2031" s="5">
        <v>10400</v>
      </c>
      <c r="B2031" s="6" t="s">
        <v>162</v>
      </c>
      <c r="C2031" s="5">
        <v>5349</v>
      </c>
    </row>
    <row r="2032" spans="1:3" x14ac:dyDescent="0.25">
      <c r="A2032" s="5">
        <v>10401</v>
      </c>
      <c r="B2032" s="6" t="s">
        <v>163</v>
      </c>
      <c r="C2032" s="5">
        <v>5350</v>
      </c>
    </row>
    <row r="2033" spans="1:3" x14ac:dyDescent="0.25">
      <c r="A2033" s="5">
        <v>10402</v>
      </c>
      <c r="B2033" s="6" t="s">
        <v>164</v>
      </c>
      <c r="C2033" s="5">
        <v>5351</v>
      </c>
    </row>
    <row r="2034" spans="1:3" x14ac:dyDescent="0.25">
      <c r="A2034" s="5">
        <v>10403</v>
      </c>
      <c r="B2034" s="6" t="s">
        <v>165</v>
      </c>
      <c r="C2034" s="5">
        <v>5352</v>
      </c>
    </row>
    <row r="2035" spans="1:3" x14ac:dyDescent="0.25">
      <c r="A2035" s="5">
        <v>10404</v>
      </c>
      <c r="B2035" s="6" t="s">
        <v>166</v>
      </c>
      <c r="C2035" s="5">
        <v>5353</v>
      </c>
    </row>
    <row r="2036" spans="1:3" x14ac:dyDescent="0.25">
      <c r="A2036" s="5">
        <v>10405</v>
      </c>
      <c r="B2036" s="6" t="s">
        <v>167</v>
      </c>
      <c r="C2036" s="5">
        <v>5354</v>
      </c>
    </row>
    <row r="2037" spans="1:3" x14ac:dyDescent="0.25">
      <c r="A2037" s="5">
        <v>10406</v>
      </c>
      <c r="B2037" s="6" t="s">
        <v>168</v>
      </c>
      <c r="C2037" s="5">
        <v>5355</v>
      </c>
    </row>
    <row r="2038" spans="1:3" x14ac:dyDescent="0.25">
      <c r="A2038" s="5">
        <v>10407</v>
      </c>
      <c r="B2038" s="6" t="s">
        <v>169</v>
      </c>
      <c r="C2038" s="5">
        <v>5356</v>
      </c>
    </row>
    <row r="2039" spans="1:3" x14ac:dyDescent="0.25">
      <c r="A2039" s="5">
        <v>10408</v>
      </c>
      <c r="B2039" s="6" t="s">
        <v>170</v>
      </c>
      <c r="C2039" s="5">
        <v>5357</v>
      </c>
    </row>
    <row r="2040" spans="1:3" x14ac:dyDescent="0.25">
      <c r="A2040" s="5">
        <v>10409</v>
      </c>
      <c r="B2040" s="6" t="s">
        <v>171</v>
      </c>
      <c r="C2040" s="5">
        <v>5358</v>
      </c>
    </row>
    <row r="2041" spans="1:3" x14ac:dyDescent="0.25">
      <c r="A2041" s="5">
        <v>10410</v>
      </c>
      <c r="B2041" s="6" t="s">
        <v>172</v>
      </c>
      <c r="C2041" s="5">
        <v>5359</v>
      </c>
    </row>
    <row r="2042" spans="1:3" x14ac:dyDescent="0.25">
      <c r="A2042" s="5">
        <v>10411</v>
      </c>
      <c r="B2042" s="6" t="s">
        <v>173</v>
      </c>
      <c r="C2042" s="5">
        <v>5360</v>
      </c>
    </row>
    <row r="2043" spans="1:3" x14ac:dyDescent="0.25">
      <c r="A2043" s="5">
        <v>10412</v>
      </c>
      <c r="B2043" s="6" t="s">
        <v>55</v>
      </c>
      <c r="C2043" s="5">
        <v>5361</v>
      </c>
    </row>
    <row r="2044" spans="1:3" x14ac:dyDescent="0.25">
      <c r="A2044" s="5">
        <v>10413</v>
      </c>
      <c r="B2044" s="6" t="s">
        <v>174</v>
      </c>
      <c r="C2044" s="5">
        <v>5362</v>
      </c>
    </row>
    <row r="2045" spans="1:3" x14ac:dyDescent="0.25">
      <c r="A2045" s="5">
        <v>10414</v>
      </c>
      <c r="B2045" s="6" t="s">
        <v>175</v>
      </c>
      <c r="C2045" s="5">
        <v>5363</v>
      </c>
    </row>
    <row r="2046" spans="1:3" x14ac:dyDescent="0.25">
      <c r="A2046" s="5">
        <v>10415</v>
      </c>
      <c r="B2046" s="6" t="s">
        <v>56</v>
      </c>
      <c r="C2046" s="5">
        <v>5364</v>
      </c>
    </row>
    <row r="2047" spans="1:3" x14ac:dyDescent="0.25">
      <c r="A2047" s="5">
        <v>10416</v>
      </c>
      <c r="B2047" s="6" t="s">
        <v>176</v>
      </c>
      <c r="C2047" s="5">
        <v>5365</v>
      </c>
    </row>
    <row r="2048" spans="1:3" x14ac:dyDescent="0.25">
      <c r="A2048" s="5">
        <v>10417</v>
      </c>
      <c r="B2048" s="6" t="s">
        <v>30</v>
      </c>
      <c r="C2048" s="5">
        <v>5366</v>
      </c>
    </row>
    <row r="2049" spans="1:3" x14ac:dyDescent="0.25">
      <c r="A2049" s="5">
        <v>10418</v>
      </c>
      <c r="B2049" s="6" t="s">
        <v>177</v>
      </c>
      <c r="C2049" s="5">
        <v>5367</v>
      </c>
    </row>
    <row r="2050" spans="1:3" x14ac:dyDescent="0.25">
      <c r="A2050" s="5">
        <v>10419</v>
      </c>
      <c r="B2050" s="6" t="s">
        <v>178</v>
      </c>
      <c r="C2050" s="5">
        <v>5368</v>
      </c>
    </row>
    <row r="2051" spans="1:3" x14ac:dyDescent="0.25">
      <c r="A2051" s="5">
        <v>10420</v>
      </c>
      <c r="B2051" s="6" t="s">
        <v>179</v>
      </c>
      <c r="C2051" s="5">
        <v>5369</v>
      </c>
    </row>
    <row r="2052" spans="1:3" x14ac:dyDescent="0.25">
      <c r="A2052" s="5">
        <v>10421</v>
      </c>
      <c r="B2052" s="6" t="s">
        <v>180</v>
      </c>
      <c r="C2052" s="5">
        <v>5370</v>
      </c>
    </row>
    <row r="2053" spans="1:3" x14ac:dyDescent="0.25">
      <c r="A2053" s="5">
        <v>10422</v>
      </c>
      <c r="B2053" s="6" t="s">
        <v>181</v>
      </c>
      <c r="C2053" s="5">
        <v>5371</v>
      </c>
    </row>
    <row r="2054" spans="1:3" x14ac:dyDescent="0.25">
      <c r="A2054" s="5">
        <v>10423</v>
      </c>
      <c r="B2054" s="6" t="s">
        <v>182</v>
      </c>
      <c r="C2054" s="5">
        <v>5372</v>
      </c>
    </row>
    <row r="2055" spans="1:3" x14ac:dyDescent="0.25">
      <c r="A2055" s="5">
        <v>10424</v>
      </c>
      <c r="B2055" s="6" t="s">
        <v>183</v>
      </c>
      <c r="C2055" s="5">
        <v>5373</v>
      </c>
    </row>
    <row r="2056" spans="1:3" x14ac:dyDescent="0.25">
      <c r="A2056" s="5">
        <v>10425</v>
      </c>
      <c r="B2056" s="6" t="s">
        <v>184</v>
      </c>
      <c r="C2056" s="5">
        <v>5374</v>
      </c>
    </row>
    <row r="2057" spans="1:3" x14ac:dyDescent="0.25">
      <c r="A2057" s="5">
        <v>10426</v>
      </c>
      <c r="B2057" s="6" t="s">
        <v>185</v>
      </c>
      <c r="C2057" s="5">
        <v>5375</v>
      </c>
    </row>
    <row r="2058" spans="1:3" x14ac:dyDescent="0.25">
      <c r="A2058" s="5">
        <v>10427</v>
      </c>
      <c r="B2058" s="6" t="s">
        <v>157</v>
      </c>
      <c r="C2058" s="5">
        <v>5376</v>
      </c>
    </row>
    <row r="2059" spans="1:3" x14ac:dyDescent="0.25">
      <c r="A2059" s="5">
        <v>10428</v>
      </c>
      <c r="B2059" s="6" t="s">
        <v>186</v>
      </c>
      <c r="C2059" s="5">
        <v>5377</v>
      </c>
    </row>
    <row r="2060" spans="1:3" x14ac:dyDescent="0.25">
      <c r="A2060" s="5">
        <v>10429</v>
      </c>
      <c r="B2060" s="6" t="s">
        <v>187</v>
      </c>
      <c r="C2060" s="5">
        <v>5378</v>
      </c>
    </row>
    <row r="2061" spans="1:3" x14ac:dyDescent="0.25">
      <c r="A2061" s="5">
        <v>10430</v>
      </c>
      <c r="B2061" s="6" t="s">
        <v>188</v>
      </c>
      <c r="C2061" s="5">
        <v>5379</v>
      </c>
    </row>
    <row r="2062" spans="1:3" x14ac:dyDescent="0.25">
      <c r="A2062" s="5">
        <v>10431</v>
      </c>
      <c r="B2062" s="6" t="s">
        <v>189</v>
      </c>
      <c r="C2062" s="5">
        <v>5380</v>
      </c>
    </row>
    <row r="2063" spans="1:3" x14ac:dyDescent="0.25">
      <c r="A2063" s="5">
        <v>10432</v>
      </c>
      <c r="B2063" s="6" t="s">
        <v>190</v>
      </c>
      <c r="C2063" s="5">
        <v>5381</v>
      </c>
    </row>
    <row r="2064" spans="1:3" x14ac:dyDescent="0.25">
      <c r="A2064" s="5">
        <v>10433</v>
      </c>
      <c r="B2064" s="6" t="s">
        <v>191</v>
      </c>
      <c r="C2064" s="5">
        <v>5382</v>
      </c>
    </row>
    <row r="2065" spans="1:3" x14ac:dyDescent="0.25">
      <c r="A2065" s="5">
        <v>10434</v>
      </c>
      <c r="B2065" s="6" t="s">
        <v>192</v>
      </c>
      <c r="C2065" s="5">
        <v>5383</v>
      </c>
    </row>
    <row r="2066" spans="1:3" x14ac:dyDescent="0.25">
      <c r="A2066" s="5">
        <v>10435</v>
      </c>
      <c r="B2066" s="6" t="s">
        <v>56</v>
      </c>
      <c r="C2066" s="5">
        <v>5384</v>
      </c>
    </row>
    <row r="2067" spans="1:3" x14ac:dyDescent="0.25">
      <c r="A2067" s="5">
        <v>10436</v>
      </c>
      <c r="B2067" s="6" t="s">
        <v>193</v>
      </c>
      <c r="C2067" s="5">
        <v>5385</v>
      </c>
    </row>
    <row r="2068" spans="1:3" x14ac:dyDescent="0.25">
      <c r="A2068" s="5">
        <v>10437</v>
      </c>
      <c r="B2068" s="6" t="s">
        <v>194</v>
      </c>
      <c r="C2068" s="5">
        <v>5386</v>
      </c>
    </row>
    <row r="2069" spans="1:3" x14ac:dyDescent="0.25">
      <c r="A2069" s="5">
        <v>10438</v>
      </c>
      <c r="B2069" s="6" t="s">
        <v>195</v>
      </c>
      <c r="C2069" s="5">
        <v>5387</v>
      </c>
    </row>
    <row r="2070" spans="1:3" x14ac:dyDescent="0.25">
      <c r="A2070" s="5">
        <v>10439</v>
      </c>
      <c r="B2070" s="6" t="s">
        <v>30</v>
      </c>
      <c r="C2070" s="5">
        <v>5388</v>
      </c>
    </row>
    <row r="2071" spans="1:3" x14ac:dyDescent="0.25">
      <c r="A2071" s="5">
        <v>10440</v>
      </c>
      <c r="B2071" s="6" t="s">
        <v>196</v>
      </c>
      <c r="C2071" s="5">
        <v>5389</v>
      </c>
    </row>
    <row r="2072" spans="1:3" x14ac:dyDescent="0.25">
      <c r="A2072" s="5">
        <v>10441</v>
      </c>
      <c r="B2072" s="6" t="s">
        <v>197</v>
      </c>
      <c r="C2072" s="5">
        <v>5390</v>
      </c>
    </row>
    <row r="2073" spans="1:3" x14ac:dyDescent="0.25">
      <c r="A2073" s="5">
        <v>10442</v>
      </c>
      <c r="B2073" s="6" t="s">
        <v>198</v>
      </c>
      <c r="C2073" s="5">
        <v>5391</v>
      </c>
    </row>
    <row r="2074" spans="1:3" x14ac:dyDescent="0.25">
      <c r="A2074" s="5">
        <v>10443</v>
      </c>
      <c r="B2074" s="6" t="s">
        <v>199</v>
      </c>
      <c r="C2074" s="5">
        <v>5392</v>
      </c>
    </row>
    <row r="2075" spans="1:3" x14ac:dyDescent="0.25">
      <c r="A2075" s="5">
        <v>10444</v>
      </c>
      <c r="B2075" s="6" t="s">
        <v>200</v>
      </c>
      <c r="C2075" s="5">
        <v>5393</v>
      </c>
    </row>
    <row r="2076" spans="1:3" x14ac:dyDescent="0.25">
      <c r="A2076" s="5">
        <v>10445</v>
      </c>
      <c r="B2076" s="6" t="s">
        <v>201</v>
      </c>
      <c r="C2076" s="5">
        <v>5394</v>
      </c>
    </row>
    <row r="2077" spans="1:3" x14ac:dyDescent="0.25">
      <c r="A2077" s="5">
        <v>10446</v>
      </c>
      <c r="B2077" s="6" t="s">
        <v>202</v>
      </c>
      <c r="C2077" s="5">
        <v>5395</v>
      </c>
    </row>
    <row r="2078" spans="1:3" x14ac:dyDescent="0.25">
      <c r="A2078" s="5">
        <v>10447</v>
      </c>
      <c r="B2078" s="6" t="s">
        <v>203</v>
      </c>
      <c r="C2078" s="5">
        <v>5396</v>
      </c>
    </row>
    <row r="2079" spans="1:3" x14ac:dyDescent="0.25">
      <c r="A2079" s="5">
        <v>10448</v>
      </c>
      <c r="B2079" s="6" t="s">
        <v>204</v>
      </c>
      <c r="C2079" s="5">
        <v>5397</v>
      </c>
    </row>
    <row r="2080" spans="1:3" x14ac:dyDescent="0.25">
      <c r="A2080" s="5">
        <v>10449</v>
      </c>
      <c r="B2080" s="6" t="s">
        <v>205</v>
      </c>
      <c r="C2080" s="5">
        <v>5398</v>
      </c>
    </row>
    <row r="2081" spans="1:3" x14ac:dyDescent="0.25">
      <c r="A2081" s="5">
        <v>10450</v>
      </c>
      <c r="B2081" s="6" t="s">
        <v>54</v>
      </c>
      <c r="C2081" s="5">
        <v>5399</v>
      </c>
    </row>
    <row r="2082" spans="1:3" x14ac:dyDescent="0.25">
      <c r="A2082" s="5">
        <v>10451</v>
      </c>
      <c r="B2082" s="6" t="s">
        <v>206</v>
      </c>
      <c r="C2082" s="5">
        <v>5400</v>
      </c>
    </row>
    <row r="2083" spans="1:3" x14ac:dyDescent="0.25">
      <c r="A2083" s="5">
        <v>10452</v>
      </c>
      <c r="B2083" s="6" t="s">
        <v>207</v>
      </c>
      <c r="C2083" s="5">
        <v>5401</v>
      </c>
    </row>
    <row r="2084" spans="1:3" x14ac:dyDescent="0.25">
      <c r="A2084" s="5">
        <v>10453</v>
      </c>
      <c r="B2084" s="6" t="s">
        <v>208</v>
      </c>
      <c r="C2084" s="5">
        <v>5402</v>
      </c>
    </row>
    <row r="2085" spans="1:3" x14ac:dyDescent="0.25">
      <c r="A2085" s="5">
        <v>10454</v>
      </c>
      <c r="B2085" s="6" t="s">
        <v>209</v>
      </c>
      <c r="C2085" s="5">
        <v>5403</v>
      </c>
    </row>
    <row r="2086" spans="1:3" x14ac:dyDescent="0.25">
      <c r="A2086" s="5">
        <v>10455</v>
      </c>
      <c r="B2086" s="6" t="s">
        <v>210</v>
      </c>
      <c r="C2086" s="5">
        <v>5404</v>
      </c>
    </row>
    <row r="2087" spans="1:3" x14ac:dyDescent="0.25">
      <c r="A2087" s="5">
        <v>10456</v>
      </c>
      <c r="B2087" s="6" t="s">
        <v>211</v>
      </c>
      <c r="C2087" s="5">
        <v>5405</v>
      </c>
    </row>
    <row r="2088" spans="1:3" x14ac:dyDescent="0.25">
      <c r="A2088" s="5">
        <v>10457</v>
      </c>
      <c r="B2088" s="6" t="s">
        <v>212</v>
      </c>
      <c r="C2088" s="5">
        <v>5406</v>
      </c>
    </row>
    <row r="2089" spans="1:3" x14ac:dyDescent="0.25">
      <c r="A2089" s="5">
        <v>10458</v>
      </c>
      <c r="B2089" s="6" t="s">
        <v>213</v>
      </c>
      <c r="C2089" s="5">
        <v>5407</v>
      </c>
    </row>
    <row r="2090" spans="1:3" x14ac:dyDescent="0.25">
      <c r="A2090" s="5">
        <v>10459</v>
      </c>
      <c r="B2090" s="6" t="s">
        <v>214</v>
      </c>
      <c r="C2090" s="5">
        <v>5408</v>
      </c>
    </row>
    <row r="2091" spans="1:3" x14ac:dyDescent="0.25">
      <c r="A2091" s="5">
        <v>10460</v>
      </c>
      <c r="B2091" s="6" t="s">
        <v>215</v>
      </c>
      <c r="C2091" s="5">
        <v>5409</v>
      </c>
    </row>
    <row r="2092" spans="1:3" x14ac:dyDescent="0.25">
      <c r="A2092" s="5">
        <v>10461</v>
      </c>
      <c r="B2092" s="6" t="s">
        <v>216</v>
      </c>
      <c r="C2092" s="5">
        <v>5410</v>
      </c>
    </row>
    <row r="2093" spans="1:3" x14ac:dyDescent="0.25">
      <c r="A2093" s="5">
        <v>10462</v>
      </c>
      <c r="B2093" s="6" t="s">
        <v>217</v>
      </c>
      <c r="C2093" s="5">
        <v>5411</v>
      </c>
    </row>
    <row r="2094" spans="1:3" x14ac:dyDescent="0.25">
      <c r="A2094" s="5">
        <v>10466</v>
      </c>
      <c r="B2094" s="6" t="s">
        <v>218</v>
      </c>
      <c r="C2094" s="5">
        <v>5415</v>
      </c>
    </row>
    <row r="2095" spans="1:3" x14ac:dyDescent="0.25">
      <c r="A2095" s="5">
        <v>10467</v>
      </c>
      <c r="B2095" s="6" t="s">
        <v>219</v>
      </c>
      <c r="C2095" s="5">
        <v>5416</v>
      </c>
    </row>
    <row r="2096" spans="1:3" x14ac:dyDescent="0.25">
      <c r="A2096" s="5">
        <v>10468</v>
      </c>
      <c r="B2096" s="6" t="s">
        <v>220</v>
      </c>
      <c r="C2096" s="5">
        <v>5417</v>
      </c>
    </row>
    <row r="2097" spans="1:3" x14ac:dyDescent="0.25">
      <c r="A2097" s="5">
        <v>10469</v>
      </c>
      <c r="B2097" s="6" t="s">
        <v>221</v>
      </c>
      <c r="C2097" s="5">
        <v>5418</v>
      </c>
    </row>
    <row r="2098" spans="1:3" x14ac:dyDescent="0.25">
      <c r="A2098" s="5">
        <v>10470</v>
      </c>
      <c r="B2098" s="6" t="s">
        <v>222</v>
      </c>
      <c r="C2098" s="5">
        <v>5419</v>
      </c>
    </row>
    <row r="2099" spans="1:3" x14ac:dyDescent="0.25">
      <c r="A2099" s="5">
        <v>10471</v>
      </c>
      <c r="B2099" s="6" t="s">
        <v>223</v>
      </c>
      <c r="C2099" s="5">
        <v>5420</v>
      </c>
    </row>
    <row r="2100" spans="1:3" x14ac:dyDescent="0.25">
      <c r="A2100" s="5">
        <v>10472</v>
      </c>
      <c r="B2100" s="6" t="s">
        <v>224</v>
      </c>
      <c r="C2100" s="5">
        <v>5421</v>
      </c>
    </row>
    <row r="2101" spans="1:3" x14ac:dyDescent="0.25">
      <c r="A2101" s="5">
        <v>10473</v>
      </c>
      <c r="B2101" s="6" t="s">
        <v>225</v>
      </c>
      <c r="C2101" s="5">
        <v>5422</v>
      </c>
    </row>
    <row r="2102" spans="1:3" x14ac:dyDescent="0.25">
      <c r="A2102" s="5">
        <v>10475</v>
      </c>
      <c r="B2102" s="6" t="s">
        <v>348</v>
      </c>
      <c r="C2102" s="5">
        <v>5423</v>
      </c>
    </row>
    <row r="2103" spans="1:3" x14ac:dyDescent="0.25">
      <c r="A2103" s="5">
        <v>10482</v>
      </c>
      <c r="B2103" s="6" t="s">
        <v>349</v>
      </c>
      <c r="C2103" s="5">
        <v>5428</v>
      </c>
    </row>
    <row r="2104" spans="1:3" x14ac:dyDescent="0.25">
      <c r="A2104" s="5">
        <v>10483</v>
      </c>
      <c r="B2104" s="6" t="s">
        <v>350</v>
      </c>
      <c r="C2104" s="5">
        <v>5429</v>
      </c>
    </row>
    <row r="2105" spans="1:3" x14ac:dyDescent="0.25">
      <c r="A2105" s="5">
        <v>10484</v>
      </c>
      <c r="B2105" s="6" t="s">
        <v>351</v>
      </c>
      <c r="C2105" s="5">
        <v>5430</v>
      </c>
    </row>
    <row r="2106" spans="1:3" x14ac:dyDescent="0.25">
      <c r="A2106" s="5">
        <v>10485</v>
      </c>
      <c r="B2106" s="6" t="s">
        <v>352</v>
      </c>
      <c r="C2106" s="5">
        <v>5430</v>
      </c>
    </row>
    <row r="2107" spans="1:3" x14ac:dyDescent="0.25">
      <c r="A2107" s="5">
        <v>10486</v>
      </c>
      <c r="B2107" s="6" t="s">
        <v>353</v>
      </c>
      <c r="C2107" s="5">
        <v>5430</v>
      </c>
    </row>
    <row r="2108" spans="1:3" x14ac:dyDescent="0.25">
      <c r="A2108" s="5">
        <v>10487</v>
      </c>
      <c r="B2108" s="6" t="s">
        <v>354</v>
      </c>
      <c r="C2108" s="5">
        <v>5431</v>
      </c>
    </row>
    <row r="2109" spans="1:3" x14ac:dyDescent="0.25">
      <c r="A2109" s="5">
        <v>10490</v>
      </c>
      <c r="B2109" s="6" t="s">
        <v>355</v>
      </c>
      <c r="C2109" s="5">
        <v>5434</v>
      </c>
    </row>
    <row r="2110" spans="1:3" x14ac:dyDescent="0.25">
      <c r="A2110" s="5">
        <v>10491</v>
      </c>
      <c r="B2110" s="6" t="s">
        <v>356</v>
      </c>
      <c r="C2110" s="5">
        <v>5435</v>
      </c>
    </row>
    <row r="2111" spans="1:3" x14ac:dyDescent="0.25">
      <c r="A2111" s="5">
        <v>10492</v>
      </c>
      <c r="B2111" s="6" t="s">
        <v>357</v>
      </c>
      <c r="C2111" s="5">
        <v>5436</v>
      </c>
    </row>
    <row r="2112" spans="1:3" x14ac:dyDescent="0.25">
      <c r="A2112" s="5">
        <v>10493</v>
      </c>
      <c r="B2112" s="6" t="s">
        <v>358</v>
      </c>
      <c r="C2112" s="5">
        <v>5436</v>
      </c>
    </row>
    <row r="2113" spans="1:3" x14ac:dyDescent="0.25">
      <c r="A2113" s="5">
        <v>10494</v>
      </c>
      <c r="B2113" s="6" t="s">
        <v>296</v>
      </c>
      <c r="C2113" s="5">
        <v>5437</v>
      </c>
    </row>
    <row r="2114" spans="1:3" x14ac:dyDescent="0.25">
      <c r="A2114" s="5">
        <v>10495</v>
      </c>
      <c r="B2114" s="6" t="s">
        <v>359</v>
      </c>
      <c r="C2114" s="5">
        <v>5438</v>
      </c>
    </row>
    <row r="2115" spans="1:3" x14ac:dyDescent="0.25">
      <c r="A2115" s="5">
        <v>10496</v>
      </c>
      <c r="B2115" s="6" t="s">
        <v>296</v>
      </c>
      <c r="C2115" s="5">
        <v>5439</v>
      </c>
    </row>
    <row r="2116" spans="1:3" x14ac:dyDescent="0.25">
      <c r="A2116" s="5">
        <v>10497</v>
      </c>
      <c r="B2116" s="6" t="s">
        <v>359</v>
      </c>
      <c r="C2116" s="5">
        <v>5440</v>
      </c>
    </row>
    <row r="2117" spans="1:3" x14ac:dyDescent="0.25">
      <c r="A2117" s="5">
        <v>10498</v>
      </c>
      <c r="B2117" s="6" t="s">
        <v>13</v>
      </c>
      <c r="C2117" s="5">
        <v>5441</v>
      </c>
    </row>
    <row r="2118" spans="1:3" x14ac:dyDescent="0.25">
      <c r="A2118" s="5">
        <v>10499</v>
      </c>
      <c r="B2118" s="6" t="s">
        <v>11</v>
      </c>
      <c r="C2118" s="5">
        <v>5442</v>
      </c>
    </row>
    <row r="2119" spans="1:3" x14ac:dyDescent="0.25">
      <c r="A2119" s="5">
        <v>10500</v>
      </c>
      <c r="B2119" s="6" t="s">
        <v>360</v>
      </c>
      <c r="C2119" s="5">
        <v>5443</v>
      </c>
    </row>
    <row r="2120" spans="1:3" x14ac:dyDescent="0.25">
      <c r="A2120" s="5">
        <v>10501</v>
      </c>
      <c r="B2120" s="6" t="s">
        <v>361</v>
      </c>
      <c r="C2120" s="5">
        <v>5112</v>
      </c>
    </row>
    <row r="2121" spans="1:3" x14ac:dyDescent="0.25">
      <c r="A2121" s="5">
        <v>10502</v>
      </c>
      <c r="B2121" s="6" t="s">
        <v>361</v>
      </c>
      <c r="C2121" s="5">
        <v>5291</v>
      </c>
    </row>
    <row r="2122" spans="1:3" x14ac:dyDescent="0.25">
      <c r="A2122" s="5">
        <v>10503</v>
      </c>
      <c r="B2122" s="6" t="s">
        <v>296</v>
      </c>
      <c r="C2122" s="5">
        <v>5444</v>
      </c>
    </row>
    <row r="2123" spans="1:3" x14ac:dyDescent="0.25">
      <c r="A2123" s="5">
        <v>10504</v>
      </c>
      <c r="B2123" s="6" t="s">
        <v>359</v>
      </c>
      <c r="C2123" s="5">
        <v>5445</v>
      </c>
    </row>
    <row r="2124" spans="1:3" x14ac:dyDescent="0.25">
      <c r="A2124" s="5">
        <v>10505</v>
      </c>
      <c r="B2124" s="6" t="s">
        <v>12</v>
      </c>
      <c r="C2124" s="5">
        <v>5446</v>
      </c>
    </row>
    <row r="2125" spans="1:3" x14ac:dyDescent="0.25">
      <c r="A2125" s="5">
        <v>10506</v>
      </c>
      <c r="B2125" s="6" t="s">
        <v>362</v>
      </c>
      <c r="C2125" s="5">
        <v>5447</v>
      </c>
    </row>
    <row r="2126" spans="1:3" x14ac:dyDescent="0.25">
      <c r="A2126" s="5">
        <v>10507</v>
      </c>
      <c r="B2126" s="6" t="s">
        <v>363</v>
      </c>
      <c r="C2126" s="5">
        <v>5448</v>
      </c>
    </row>
    <row r="2127" spans="1:3" x14ac:dyDescent="0.25">
      <c r="A2127" s="5">
        <v>10508</v>
      </c>
      <c r="B2127" s="6" t="s">
        <v>364</v>
      </c>
      <c r="C2127" s="5">
        <v>5449</v>
      </c>
    </row>
    <row r="2128" spans="1:3" x14ac:dyDescent="0.25">
      <c r="A2128" s="5">
        <v>10509</v>
      </c>
      <c r="B2128" s="6" t="s">
        <v>365</v>
      </c>
      <c r="C2128" s="5">
        <v>5450</v>
      </c>
    </row>
    <row r="2129" spans="1:3" x14ac:dyDescent="0.25">
      <c r="A2129" s="5">
        <v>10510</v>
      </c>
      <c r="B2129" s="6" t="s">
        <v>366</v>
      </c>
      <c r="C2129" s="5">
        <v>5451</v>
      </c>
    </row>
    <row r="2130" spans="1:3" x14ac:dyDescent="0.25">
      <c r="A2130" s="5">
        <v>10511</v>
      </c>
      <c r="B2130" s="6" t="s">
        <v>367</v>
      </c>
      <c r="C2130" s="5">
        <v>5452</v>
      </c>
    </row>
    <row r="2131" spans="1:3" x14ac:dyDescent="0.25">
      <c r="A2131" s="5">
        <v>10512</v>
      </c>
      <c r="B2131" s="6" t="s">
        <v>368</v>
      </c>
      <c r="C2131" s="5">
        <v>5453</v>
      </c>
    </row>
    <row r="2132" spans="1:3" x14ac:dyDescent="0.25">
      <c r="A2132" s="5">
        <v>10513</v>
      </c>
      <c r="B2132" s="6" t="s">
        <v>369</v>
      </c>
      <c r="C2132" s="5">
        <v>5454</v>
      </c>
    </row>
    <row r="2133" spans="1:3" x14ac:dyDescent="0.25">
      <c r="A2133" s="5">
        <v>10514</v>
      </c>
      <c r="B2133" s="6" t="s">
        <v>370</v>
      </c>
      <c r="C2133" s="5">
        <v>5455</v>
      </c>
    </row>
    <row r="2134" spans="1:3" x14ac:dyDescent="0.25">
      <c r="A2134" s="5">
        <v>10516</v>
      </c>
      <c r="B2134" s="6" t="s">
        <v>371</v>
      </c>
      <c r="C2134" s="5">
        <v>5457</v>
      </c>
    </row>
    <row r="2135" spans="1:3" x14ac:dyDescent="0.25">
      <c r="A2135" s="5">
        <v>10517</v>
      </c>
      <c r="B2135" s="6" t="s">
        <v>372</v>
      </c>
      <c r="C2135" s="5">
        <v>5458</v>
      </c>
    </row>
    <row r="2136" spans="1:3" x14ac:dyDescent="0.25">
      <c r="A2136" s="5">
        <v>10518</v>
      </c>
      <c r="B2136" s="6" t="s">
        <v>373</v>
      </c>
      <c r="C2136" s="5">
        <v>5459</v>
      </c>
    </row>
    <row r="2137" spans="1:3" x14ac:dyDescent="0.25">
      <c r="A2137" s="5">
        <v>10519</v>
      </c>
      <c r="B2137" s="6" t="s">
        <v>374</v>
      </c>
      <c r="C2137" s="5">
        <v>5460</v>
      </c>
    </row>
    <row r="2138" spans="1:3" x14ac:dyDescent="0.25">
      <c r="A2138" s="5">
        <v>10520</v>
      </c>
      <c r="B2138" s="6" t="s">
        <v>375</v>
      </c>
      <c r="C2138" s="5">
        <v>5461</v>
      </c>
    </row>
    <row r="2139" spans="1:3" x14ac:dyDescent="0.25">
      <c r="A2139" s="5">
        <v>10521</v>
      </c>
      <c r="B2139" s="6" t="s">
        <v>376</v>
      </c>
      <c r="C2139" s="5">
        <v>5462</v>
      </c>
    </row>
    <row r="2140" spans="1:3" x14ac:dyDescent="0.25">
      <c r="A2140" s="5">
        <v>10522</v>
      </c>
      <c r="B2140" s="6" t="s">
        <v>377</v>
      </c>
      <c r="C2140" s="5">
        <v>5463</v>
      </c>
    </row>
    <row r="2141" spans="1:3" x14ac:dyDescent="0.25">
      <c r="A2141" s="5">
        <v>10523</v>
      </c>
      <c r="B2141" s="6" t="s">
        <v>378</v>
      </c>
      <c r="C2141" s="5">
        <v>5464</v>
      </c>
    </row>
    <row r="2142" spans="1:3" x14ac:dyDescent="0.25">
      <c r="A2142" s="5">
        <v>10524</v>
      </c>
      <c r="B2142" s="6" t="s">
        <v>379</v>
      </c>
      <c r="C2142" s="5">
        <v>5464</v>
      </c>
    </row>
    <row r="2143" spans="1:3" x14ac:dyDescent="0.25">
      <c r="A2143" s="5">
        <v>10525</v>
      </c>
      <c r="B2143" s="6" t="s">
        <v>380</v>
      </c>
      <c r="C2143" s="5">
        <v>5464</v>
      </c>
    </row>
    <row r="2144" spans="1:3" x14ac:dyDescent="0.25">
      <c r="A2144" s="5">
        <v>10526</v>
      </c>
      <c r="B2144" s="6" t="s">
        <v>381</v>
      </c>
      <c r="C2144" s="5">
        <v>5464</v>
      </c>
    </row>
    <row r="2145" spans="1:3" x14ac:dyDescent="0.25">
      <c r="A2145" s="5">
        <v>10527</v>
      </c>
      <c r="B2145" s="6" t="s">
        <v>382</v>
      </c>
      <c r="C2145" s="5">
        <v>5464</v>
      </c>
    </row>
    <row r="2146" spans="1:3" x14ac:dyDescent="0.25">
      <c r="A2146" s="5">
        <v>10528</v>
      </c>
      <c r="B2146" s="6" t="s">
        <v>383</v>
      </c>
      <c r="C2146" s="5">
        <v>5466</v>
      </c>
    </row>
    <row r="2147" spans="1:3" x14ac:dyDescent="0.25">
      <c r="A2147" s="5">
        <v>10529</v>
      </c>
      <c r="B2147" s="6" t="s">
        <v>384</v>
      </c>
      <c r="C2147" s="5">
        <v>5466</v>
      </c>
    </row>
    <row r="2148" spans="1:3" x14ac:dyDescent="0.25">
      <c r="A2148" s="5">
        <v>10530</v>
      </c>
      <c r="B2148" s="6" t="s">
        <v>385</v>
      </c>
      <c r="C2148" s="5">
        <v>5466</v>
      </c>
    </row>
    <row r="2149" spans="1:3" x14ac:dyDescent="0.25">
      <c r="A2149" s="5">
        <v>10531</v>
      </c>
      <c r="B2149" s="6" t="s">
        <v>386</v>
      </c>
      <c r="C2149" s="5">
        <v>5466</v>
      </c>
    </row>
    <row r="2150" spans="1:3" x14ac:dyDescent="0.25">
      <c r="A2150" s="5">
        <v>10532</v>
      </c>
      <c r="B2150" s="6" t="s">
        <v>387</v>
      </c>
      <c r="C2150" s="5">
        <v>5466</v>
      </c>
    </row>
    <row r="2151" spans="1:3" x14ac:dyDescent="0.25">
      <c r="A2151" s="5">
        <v>10533</v>
      </c>
      <c r="B2151" s="6" t="s">
        <v>388</v>
      </c>
      <c r="C2151" s="5">
        <v>5466</v>
      </c>
    </row>
    <row r="2152" spans="1:3" x14ac:dyDescent="0.25">
      <c r="A2152" s="5">
        <v>10534</v>
      </c>
      <c r="B2152" s="6" t="s">
        <v>389</v>
      </c>
      <c r="C2152" s="5">
        <v>5466</v>
      </c>
    </row>
    <row r="2153" spans="1:3" x14ac:dyDescent="0.25">
      <c r="A2153" s="5">
        <v>10535</v>
      </c>
      <c r="B2153" s="6" t="s">
        <v>390</v>
      </c>
      <c r="C2153" s="5">
        <v>5466</v>
      </c>
    </row>
    <row r="2154" spans="1:3" x14ac:dyDescent="0.25">
      <c r="A2154" s="5">
        <v>10537</v>
      </c>
      <c r="B2154" s="6" t="s">
        <v>391</v>
      </c>
      <c r="C2154" s="5">
        <v>5467</v>
      </c>
    </row>
    <row r="2155" spans="1:3" x14ac:dyDescent="0.25">
      <c r="A2155" s="5">
        <v>10538</v>
      </c>
      <c r="B2155" s="6" t="s">
        <v>392</v>
      </c>
      <c r="C2155" s="5">
        <v>5467</v>
      </c>
    </row>
    <row r="2156" spans="1:3" x14ac:dyDescent="0.25">
      <c r="A2156" s="5">
        <v>10539</v>
      </c>
      <c r="B2156" s="6" t="s">
        <v>393</v>
      </c>
      <c r="C2156" s="5">
        <v>5467</v>
      </c>
    </row>
    <row r="2157" spans="1:3" x14ac:dyDescent="0.25">
      <c r="A2157" s="5">
        <v>10540</v>
      </c>
      <c r="B2157" s="6" t="s">
        <v>394</v>
      </c>
      <c r="C2157" s="5">
        <v>5467</v>
      </c>
    </row>
    <row r="2158" spans="1:3" x14ac:dyDescent="0.25">
      <c r="A2158" s="5">
        <v>10541</v>
      </c>
      <c r="B2158" s="6" t="s">
        <v>395</v>
      </c>
      <c r="C2158" s="5">
        <v>5467</v>
      </c>
    </row>
    <row r="2159" spans="1:3" x14ac:dyDescent="0.25">
      <c r="A2159" s="5">
        <v>10542</v>
      </c>
      <c r="B2159" s="6" t="s">
        <v>396</v>
      </c>
      <c r="C2159" s="5">
        <v>5467</v>
      </c>
    </row>
    <row r="2160" spans="1:3" x14ac:dyDescent="0.25">
      <c r="A2160" s="5">
        <v>10543</v>
      </c>
      <c r="B2160" s="6" t="s">
        <v>397</v>
      </c>
      <c r="C2160" s="5">
        <v>5467</v>
      </c>
    </row>
    <row r="2161" spans="1:3" x14ac:dyDescent="0.25">
      <c r="A2161" s="5">
        <v>10544</v>
      </c>
      <c r="B2161" s="6" t="s">
        <v>398</v>
      </c>
      <c r="C2161" s="5">
        <v>5467</v>
      </c>
    </row>
    <row r="2162" spans="1:3" x14ac:dyDescent="0.25">
      <c r="A2162" s="5">
        <v>10545</v>
      </c>
      <c r="B2162" s="6" t="s">
        <v>399</v>
      </c>
      <c r="C2162" s="5">
        <v>5468</v>
      </c>
    </row>
    <row r="2163" spans="1:3" x14ac:dyDescent="0.25">
      <c r="A2163" s="5">
        <v>10546</v>
      </c>
      <c r="B2163" s="6" t="s">
        <v>400</v>
      </c>
      <c r="C2163" s="5">
        <v>5468</v>
      </c>
    </row>
    <row r="2164" spans="1:3" x14ac:dyDescent="0.25">
      <c r="A2164" s="5">
        <v>10547</v>
      </c>
      <c r="B2164" s="6" t="s">
        <v>401</v>
      </c>
      <c r="C2164" s="5">
        <v>5468</v>
      </c>
    </row>
    <row r="2165" spans="1:3" x14ac:dyDescent="0.25">
      <c r="A2165" s="5">
        <v>10548</v>
      </c>
      <c r="B2165" s="6" t="s">
        <v>402</v>
      </c>
      <c r="C2165" s="5">
        <v>5468</v>
      </c>
    </row>
    <row r="2166" spans="1:3" x14ac:dyDescent="0.25">
      <c r="A2166" s="5">
        <v>10549</v>
      </c>
      <c r="B2166" s="6" t="s">
        <v>403</v>
      </c>
      <c r="C2166" s="5">
        <v>5468</v>
      </c>
    </row>
    <row r="2167" spans="1:3" x14ac:dyDescent="0.25">
      <c r="A2167" s="5">
        <v>10550</v>
      </c>
      <c r="B2167" s="6" t="s">
        <v>404</v>
      </c>
      <c r="C2167" s="5">
        <v>5468</v>
      </c>
    </row>
    <row r="2168" spans="1:3" x14ac:dyDescent="0.25">
      <c r="A2168" s="5">
        <v>10551</v>
      </c>
      <c r="B2168" s="6" t="s">
        <v>405</v>
      </c>
      <c r="C2168" s="5">
        <v>5468</v>
      </c>
    </row>
    <row r="2169" spans="1:3" x14ac:dyDescent="0.25">
      <c r="A2169" s="5">
        <v>10552</v>
      </c>
      <c r="B2169" s="6" t="s">
        <v>406</v>
      </c>
      <c r="C2169" s="5">
        <v>5468</v>
      </c>
    </row>
    <row r="2170" spans="1:3" x14ac:dyDescent="0.25">
      <c r="A2170" s="5">
        <v>10553</v>
      </c>
      <c r="B2170" s="6" t="s">
        <v>407</v>
      </c>
      <c r="C2170" s="5">
        <v>5475</v>
      </c>
    </row>
    <row r="2171" spans="1:3" x14ac:dyDescent="0.25">
      <c r="A2171" s="5">
        <v>10554</v>
      </c>
      <c r="B2171" s="6" t="s">
        <v>408</v>
      </c>
      <c r="C2171" s="5">
        <v>5475</v>
      </c>
    </row>
    <row r="2172" spans="1:3" x14ac:dyDescent="0.25">
      <c r="A2172" s="5">
        <v>10555</v>
      </c>
      <c r="B2172" s="6" t="s">
        <v>409</v>
      </c>
      <c r="C2172" s="5">
        <v>5475</v>
      </c>
    </row>
    <row r="2173" spans="1:3" x14ac:dyDescent="0.25">
      <c r="A2173" s="5">
        <v>10556</v>
      </c>
      <c r="B2173" s="6" t="s">
        <v>410</v>
      </c>
      <c r="C2173" s="5">
        <v>5477</v>
      </c>
    </row>
    <row r="2174" spans="1:3" x14ac:dyDescent="0.25">
      <c r="A2174" s="5">
        <v>10557</v>
      </c>
      <c r="B2174" s="6" t="s">
        <v>411</v>
      </c>
      <c r="C2174" s="5">
        <v>5477</v>
      </c>
    </row>
    <row r="2175" spans="1:3" x14ac:dyDescent="0.25">
      <c r="A2175" s="5">
        <v>10558</v>
      </c>
      <c r="B2175" s="6" t="s">
        <v>412</v>
      </c>
      <c r="C2175" s="5">
        <v>5474</v>
      </c>
    </row>
    <row r="2176" spans="1:3" x14ac:dyDescent="0.25">
      <c r="A2176" s="5">
        <v>10559</v>
      </c>
      <c r="B2176" s="6" t="s">
        <v>413</v>
      </c>
      <c r="C2176" s="5">
        <v>5474</v>
      </c>
    </row>
    <row r="2177" spans="1:3" x14ac:dyDescent="0.25">
      <c r="A2177" s="5">
        <v>10560</v>
      </c>
      <c r="B2177" s="6" t="s">
        <v>414</v>
      </c>
      <c r="C2177" s="5">
        <v>5474</v>
      </c>
    </row>
    <row r="2178" spans="1:3" x14ac:dyDescent="0.25">
      <c r="A2178" s="5">
        <v>10561</v>
      </c>
      <c r="B2178" s="6" t="s">
        <v>412</v>
      </c>
      <c r="C2178" s="5">
        <v>5473</v>
      </c>
    </row>
    <row r="2179" spans="1:3" x14ac:dyDescent="0.25">
      <c r="A2179" s="5">
        <v>10562</v>
      </c>
      <c r="B2179" s="6" t="s">
        <v>415</v>
      </c>
      <c r="C2179" s="5">
        <v>5473</v>
      </c>
    </row>
    <row r="2180" spans="1:3" x14ac:dyDescent="0.25">
      <c r="A2180" s="5">
        <v>10563</v>
      </c>
      <c r="B2180" s="6" t="s">
        <v>413</v>
      </c>
      <c r="C2180" s="5">
        <v>5473</v>
      </c>
    </row>
    <row r="2181" spans="1:3" x14ac:dyDescent="0.25">
      <c r="A2181" s="5">
        <v>10564</v>
      </c>
      <c r="B2181" s="6" t="s">
        <v>414</v>
      </c>
      <c r="C2181" s="5">
        <v>5473</v>
      </c>
    </row>
    <row r="2182" spans="1:3" x14ac:dyDescent="0.25">
      <c r="A2182" s="5">
        <v>10565</v>
      </c>
      <c r="B2182" s="6" t="s">
        <v>416</v>
      </c>
      <c r="C2182" s="5">
        <v>5473</v>
      </c>
    </row>
    <row r="2183" spans="1:3" x14ac:dyDescent="0.25">
      <c r="A2183" s="5">
        <v>10566</v>
      </c>
      <c r="B2183" s="6" t="s">
        <v>417</v>
      </c>
      <c r="C2183" s="5">
        <v>5473</v>
      </c>
    </row>
    <row r="2184" spans="1:3" x14ac:dyDescent="0.25">
      <c r="A2184" s="5">
        <v>10567</v>
      </c>
      <c r="B2184" s="6" t="s">
        <v>418</v>
      </c>
      <c r="C2184" s="5">
        <v>5473</v>
      </c>
    </row>
    <row r="2185" spans="1:3" x14ac:dyDescent="0.25">
      <c r="A2185" s="5">
        <v>10568</v>
      </c>
      <c r="B2185" s="6" t="s">
        <v>419</v>
      </c>
      <c r="C2185" s="5">
        <v>5479</v>
      </c>
    </row>
    <row r="2186" spans="1:3" x14ac:dyDescent="0.25">
      <c r="A2186" s="5">
        <v>10569</v>
      </c>
      <c r="B2186" s="6" t="s">
        <v>420</v>
      </c>
      <c r="C2186" s="5">
        <v>5480</v>
      </c>
    </row>
    <row r="2187" spans="1:3" x14ac:dyDescent="0.25">
      <c r="A2187" s="5">
        <v>10570</v>
      </c>
      <c r="B2187" s="6" t="s">
        <v>421</v>
      </c>
      <c r="C2187" s="5">
        <v>5481</v>
      </c>
    </row>
    <row r="2188" spans="1:3" x14ac:dyDescent="0.25">
      <c r="A2188" s="5">
        <v>10571</v>
      </c>
      <c r="B2188" s="6" t="s">
        <v>422</v>
      </c>
      <c r="C2188" s="5">
        <v>5482</v>
      </c>
    </row>
    <row r="2189" spans="1:3" x14ac:dyDescent="0.25">
      <c r="A2189" s="5">
        <v>10573</v>
      </c>
      <c r="B2189" s="6" t="s">
        <v>423</v>
      </c>
      <c r="C2189" s="5">
        <v>5484</v>
      </c>
    </row>
    <row r="2190" spans="1:3" x14ac:dyDescent="0.25">
      <c r="A2190" s="5">
        <v>10574</v>
      </c>
      <c r="B2190" s="6" t="s">
        <v>424</v>
      </c>
      <c r="C2190" s="5">
        <v>5485</v>
      </c>
    </row>
    <row r="2191" spans="1:3" x14ac:dyDescent="0.25">
      <c r="A2191" s="5">
        <v>10575</v>
      </c>
      <c r="B2191" s="6" t="s">
        <v>425</v>
      </c>
      <c r="C2191" s="5">
        <v>5486</v>
      </c>
    </row>
    <row r="2192" spans="1:3" x14ac:dyDescent="0.25">
      <c r="A2192" s="5">
        <v>10577</v>
      </c>
      <c r="B2192" s="6" t="s">
        <v>426</v>
      </c>
      <c r="C2192" s="5">
        <v>5488</v>
      </c>
    </row>
    <row r="2193" spans="1:3" x14ac:dyDescent="0.25">
      <c r="A2193" s="5">
        <v>10578</v>
      </c>
      <c r="B2193" s="6" t="s">
        <v>427</v>
      </c>
      <c r="C2193" s="5">
        <v>5489</v>
      </c>
    </row>
    <row r="2194" spans="1:3" x14ac:dyDescent="0.25">
      <c r="A2194" s="5">
        <v>10580</v>
      </c>
      <c r="B2194" s="6" t="s">
        <v>428</v>
      </c>
      <c r="C2194" s="5">
        <v>5491</v>
      </c>
    </row>
    <row r="2195" spans="1:3" x14ac:dyDescent="0.25">
      <c r="A2195" s="5">
        <v>10584</v>
      </c>
      <c r="B2195" s="6" t="s">
        <v>429</v>
      </c>
      <c r="C2195" s="5">
        <v>5495</v>
      </c>
    </row>
    <row r="2196" spans="1:3" x14ac:dyDescent="0.25">
      <c r="A2196" s="5">
        <v>10588</v>
      </c>
      <c r="B2196" s="6" t="s">
        <v>430</v>
      </c>
      <c r="C2196" s="5">
        <v>5499</v>
      </c>
    </row>
    <row r="2197" spans="1:3" x14ac:dyDescent="0.25">
      <c r="A2197" s="5">
        <v>10589</v>
      </c>
      <c r="B2197" s="6" t="s">
        <v>431</v>
      </c>
      <c r="C2197" s="5">
        <v>5500</v>
      </c>
    </row>
    <row r="2198" spans="1:3" x14ac:dyDescent="0.25">
      <c r="A2198" s="5">
        <v>10590</v>
      </c>
      <c r="B2198" s="6" t="s">
        <v>432</v>
      </c>
      <c r="C2198" s="5">
        <v>5501</v>
      </c>
    </row>
    <row r="2199" spans="1:3" x14ac:dyDescent="0.25">
      <c r="A2199" s="5">
        <v>10591</v>
      </c>
      <c r="B2199" s="6" t="s">
        <v>433</v>
      </c>
      <c r="C2199" s="5">
        <v>5502</v>
      </c>
    </row>
    <row r="2200" spans="1:3" x14ac:dyDescent="0.25">
      <c r="A2200" s="5">
        <v>10592</v>
      </c>
      <c r="B2200" s="6" t="s">
        <v>349</v>
      </c>
      <c r="C2200" s="5">
        <v>5503</v>
      </c>
    </row>
    <row r="2201" spans="1:3" x14ac:dyDescent="0.25">
      <c r="A2201" s="5">
        <v>10593</v>
      </c>
      <c r="B2201" s="6" t="s">
        <v>434</v>
      </c>
      <c r="C2201" s="5">
        <v>5504</v>
      </c>
    </row>
    <row r="2202" spans="1:3" x14ac:dyDescent="0.25">
      <c r="A2202" s="5">
        <v>10594</v>
      </c>
      <c r="B2202" s="6" t="s">
        <v>435</v>
      </c>
      <c r="C2202" s="5">
        <v>5504</v>
      </c>
    </row>
    <row r="2203" spans="1:3" x14ac:dyDescent="0.25">
      <c r="A2203" s="5">
        <v>10595</v>
      </c>
      <c r="B2203" s="6" t="s">
        <v>268</v>
      </c>
      <c r="C2203" s="5">
        <v>5505</v>
      </c>
    </row>
    <row r="2204" spans="1:3" x14ac:dyDescent="0.25">
      <c r="A2204" s="5">
        <v>10596</v>
      </c>
      <c r="B2204" s="6" t="s">
        <v>436</v>
      </c>
      <c r="C2204" s="5">
        <v>5505</v>
      </c>
    </row>
    <row r="2205" spans="1:3" x14ac:dyDescent="0.25">
      <c r="A2205" s="5">
        <v>10597</v>
      </c>
      <c r="B2205" s="6" t="s">
        <v>437</v>
      </c>
      <c r="C2205" s="5">
        <v>5505</v>
      </c>
    </row>
    <row r="2206" spans="1:3" x14ac:dyDescent="0.25">
      <c r="A2206" s="5">
        <v>10598</v>
      </c>
      <c r="B2206" s="6" t="s">
        <v>270</v>
      </c>
      <c r="C2206" s="5">
        <v>5506</v>
      </c>
    </row>
    <row r="2207" spans="1:3" x14ac:dyDescent="0.25">
      <c r="A2207" s="5">
        <v>10599</v>
      </c>
      <c r="B2207" s="6" t="s">
        <v>271</v>
      </c>
      <c r="C2207" s="5">
        <v>5506</v>
      </c>
    </row>
    <row r="2208" spans="1:3" x14ac:dyDescent="0.25">
      <c r="A2208" s="5">
        <v>10600</v>
      </c>
      <c r="B2208" s="6" t="s">
        <v>438</v>
      </c>
      <c r="C2208" s="5">
        <v>5508</v>
      </c>
    </row>
    <row r="2209" spans="1:3" x14ac:dyDescent="0.25">
      <c r="A2209" s="5">
        <v>10601</v>
      </c>
      <c r="B2209" s="6" t="s">
        <v>439</v>
      </c>
      <c r="C2209" s="5">
        <v>5507</v>
      </c>
    </row>
    <row r="2210" spans="1:3" x14ac:dyDescent="0.25">
      <c r="A2210" s="5">
        <v>10602</v>
      </c>
      <c r="B2210" s="6" t="s">
        <v>279</v>
      </c>
      <c r="C2210" s="5">
        <v>5508</v>
      </c>
    </row>
    <row r="2211" spans="1:3" x14ac:dyDescent="0.25">
      <c r="A2211" s="5">
        <v>10603</v>
      </c>
      <c r="B2211" s="6" t="s">
        <v>440</v>
      </c>
      <c r="C2211" s="5">
        <v>5509</v>
      </c>
    </row>
    <row r="2212" spans="1:3" x14ac:dyDescent="0.25">
      <c r="A2212" s="5">
        <v>10604</v>
      </c>
      <c r="B2212" s="6" t="s">
        <v>441</v>
      </c>
      <c r="C2212" s="5">
        <v>5510</v>
      </c>
    </row>
    <row r="2213" spans="1:3" x14ac:dyDescent="0.25">
      <c r="A2213" s="5">
        <v>10605</v>
      </c>
      <c r="B2213" s="6" t="s">
        <v>338</v>
      </c>
      <c r="C2213" s="5">
        <v>5511</v>
      </c>
    </row>
    <row r="2214" spans="1:3" x14ac:dyDescent="0.25">
      <c r="A2214" s="5">
        <v>10606</v>
      </c>
      <c r="B2214" s="6" t="s">
        <v>442</v>
      </c>
      <c r="C2214" s="5">
        <v>5512</v>
      </c>
    </row>
    <row r="2215" spans="1:3" x14ac:dyDescent="0.25">
      <c r="A2215" s="5">
        <v>10607</v>
      </c>
      <c r="B2215" s="6" t="s">
        <v>348</v>
      </c>
      <c r="C2215" s="5">
        <v>5513</v>
      </c>
    </row>
    <row r="2216" spans="1:3" x14ac:dyDescent="0.25">
      <c r="A2216" s="5">
        <v>10608</v>
      </c>
      <c r="B2216" s="6" t="s">
        <v>443</v>
      </c>
      <c r="C2216" s="5">
        <v>5073</v>
      </c>
    </row>
    <row r="2217" spans="1:3" x14ac:dyDescent="0.25">
      <c r="A2217" s="5">
        <v>10609</v>
      </c>
      <c r="B2217" s="6" t="s">
        <v>444</v>
      </c>
      <c r="C2217" s="5">
        <v>5514</v>
      </c>
    </row>
    <row r="2218" spans="1:3" x14ac:dyDescent="0.25">
      <c r="A2218" s="5">
        <v>10610</v>
      </c>
      <c r="B2218" s="6" t="s">
        <v>445</v>
      </c>
      <c r="C2218" s="5">
        <v>5486</v>
      </c>
    </row>
    <row r="2219" spans="1:3" x14ac:dyDescent="0.25">
      <c r="A2219" s="5">
        <v>10613</v>
      </c>
      <c r="B2219" s="6" t="s">
        <v>446</v>
      </c>
      <c r="C2219" s="5">
        <v>5517</v>
      </c>
    </row>
    <row r="2220" spans="1:3" x14ac:dyDescent="0.25">
      <c r="A2220" s="5">
        <v>10614</v>
      </c>
      <c r="B2220" s="6" t="s">
        <v>447</v>
      </c>
      <c r="C2220" s="5">
        <v>5518</v>
      </c>
    </row>
    <row r="2221" spans="1:3" x14ac:dyDescent="0.25">
      <c r="A2221" s="5">
        <v>10615</v>
      </c>
      <c r="B2221" s="6" t="s">
        <v>448</v>
      </c>
      <c r="C2221" s="5">
        <v>5519</v>
      </c>
    </row>
    <row r="2222" spans="1:3" x14ac:dyDescent="0.25">
      <c r="A2222" s="5">
        <v>10616</v>
      </c>
      <c r="B2222" s="6" t="s">
        <v>449</v>
      </c>
      <c r="C2222" s="5">
        <v>5520</v>
      </c>
    </row>
    <row r="2223" spans="1:3" x14ac:dyDescent="0.25">
      <c r="A2223" s="5">
        <v>10617</v>
      </c>
      <c r="B2223" s="6" t="s">
        <v>450</v>
      </c>
      <c r="C2223" s="5">
        <v>5521</v>
      </c>
    </row>
    <row r="2224" spans="1:3" x14ac:dyDescent="0.25">
      <c r="A2224" s="5">
        <v>10618</v>
      </c>
      <c r="B2224" s="6" t="s">
        <v>451</v>
      </c>
      <c r="C2224" s="5">
        <v>5522</v>
      </c>
    </row>
    <row r="2225" spans="1:3" x14ac:dyDescent="0.25">
      <c r="A2225" s="5">
        <v>10619</v>
      </c>
      <c r="B2225" s="6" t="s">
        <v>452</v>
      </c>
      <c r="C2225" s="5">
        <v>5523</v>
      </c>
    </row>
    <row r="2226" spans="1:3" x14ac:dyDescent="0.25">
      <c r="A2226" s="5">
        <v>10620</v>
      </c>
      <c r="B2226" s="6" t="s">
        <v>453</v>
      </c>
      <c r="C2226" s="5">
        <v>5524</v>
      </c>
    </row>
    <row r="2227" spans="1:3" x14ac:dyDescent="0.25">
      <c r="A2227" s="5">
        <v>10621</v>
      </c>
      <c r="B2227" s="6" t="s">
        <v>454</v>
      </c>
      <c r="C2227" s="5">
        <v>5525</v>
      </c>
    </row>
    <row r="2228" spans="1:3" x14ac:dyDescent="0.25">
      <c r="A2228" s="5">
        <v>10622</v>
      </c>
      <c r="B2228" s="6" t="s">
        <v>455</v>
      </c>
      <c r="C2228" s="5">
        <v>5526</v>
      </c>
    </row>
    <row r="2229" spans="1:3" x14ac:dyDescent="0.25">
      <c r="A2229" s="5">
        <v>10623</v>
      </c>
      <c r="B2229" s="6" t="s">
        <v>456</v>
      </c>
      <c r="C2229" s="5">
        <v>5480</v>
      </c>
    </row>
    <row r="2230" spans="1:3" x14ac:dyDescent="0.25">
      <c r="A2230" s="5">
        <v>10624</v>
      </c>
      <c r="B2230" s="6" t="s">
        <v>457</v>
      </c>
      <c r="C2230" s="5">
        <v>5527</v>
      </c>
    </row>
    <row r="2231" spans="1:3" ht="30" x14ac:dyDescent="0.25">
      <c r="A2231" s="5">
        <v>10625</v>
      </c>
      <c r="B2231" s="6" t="s">
        <v>458</v>
      </c>
      <c r="C2231" s="5">
        <v>5527</v>
      </c>
    </row>
    <row r="2232" spans="1:3" x14ac:dyDescent="0.25">
      <c r="A2232" s="5">
        <v>10626</v>
      </c>
      <c r="B2232" s="6" t="s">
        <v>459</v>
      </c>
      <c r="C2232" s="5">
        <v>5527</v>
      </c>
    </row>
    <row r="2233" spans="1:3" x14ac:dyDescent="0.25">
      <c r="A2233" s="5">
        <v>10627</v>
      </c>
      <c r="B2233" s="6" t="s">
        <v>460</v>
      </c>
      <c r="C2233" s="5">
        <v>5527</v>
      </c>
    </row>
    <row r="2234" spans="1:3" x14ac:dyDescent="0.25">
      <c r="A2234" s="5">
        <v>10628</v>
      </c>
      <c r="B2234" s="6" t="s">
        <v>461</v>
      </c>
      <c r="C2234" s="5">
        <v>5527</v>
      </c>
    </row>
    <row r="2235" spans="1:3" x14ac:dyDescent="0.25">
      <c r="A2235" s="5">
        <v>10629</v>
      </c>
      <c r="B2235" s="6" t="s">
        <v>462</v>
      </c>
      <c r="C2235" s="5">
        <v>5527</v>
      </c>
    </row>
    <row r="2236" spans="1:3" x14ac:dyDescent="0.25">
      <c r="A2236" s="5">
        <v>10632</v>
      </c>
      <c r="B2236" s="6" t="s">
        <v>463</v>
      </c>
      <c r="C2236" s="5">
        <v>5530</v>
      </c>
    </row>
    <row r="2237" spans="1:3" x14ac:dyDescent="0.25">
      <c r="A2237" s="5">
        <v>10633</v>
      </c>
      <c r="B2237" s="6" t="s">
        <v>464</v>
      </c>
      <c r="C2237" s="5">
        <v>5531</v>
      </c>
    </row>
    <row r="2238" spans="1:3" x14ac:dyDescent="0.25">
      <c r="A2238" s="5">
        <v>10634</v>
      </c>
      <c r="B2238" s="6" t="s">
        <v>465</v>
      </c>
      <c r="C2238" s="5">
        <v>5532</v>
      </c>
    </row>
    <row r="2239" spans="1:3" x14ac:dyDescent="0.25">
      <c r="A2239" s="5">
        <v>10635</v>
      </c>
      <c r="B2239" s="6" t="s">
        <v>466</v>
      </c>
      <c r="C2239" s="5">
        <v>5533</v>
      </c>
    </row>
    <row r="2240" spans="1:3" x14ac:dyDescent="0.25">
      <c r="A2240" s="5">
        <v>10636</v>
      </c>
      <c r="B2240" s="6" t="s">
        <v>467</v>
      </c>
      <c r="C2240" s="5">
        <v>5534</v>
      </c>
    </row>
    <row r="2241" spans="1:3" x14ac:dyDescent="0.25">
      <c r="A2241" s="5">
        <v>10637</v>
      </c>
      <c r="B2241" s="6" t="s">
        <v>468</v>
      </c>
      <c r="C2241" s="5">
        <v>5535</v>
      </c>
    </row>
    <row r="2242" spans="1:3" x14ac:dyDescent="0.25">
      <c r="A2242" s="5">
        <v>10638</v>
      </c>
      <c r="B2242" s="6" t="s">
        <v>349</v>
      </c>
      <c r="C2242" s="5">
        <v>5536</v>
      </c>
    </row>
    <row r="2243" spans="1:3" x14ac:dyDescent="0.25">
      <c r="A2243" s="5">
        <v>10639</v>
      </c>
      <c r="B2243" s="6" t="s">
        <v>349</v>
      </c>
      <c r="C2243" s="5">
        <v>5537</v>
      </c>
    </row>
    <row r="2244" spans="1:3" x14ac:dyDescent="0.25">
      <c r="A2244" s="5">
        <v>10640</v>
      </c>
      <c r="B2244" s="6" t="s">
        <v>349</v>
      </c>
      <c r="C2244" s="5">
        <v>5538</v>
      </c>
    </row>
    <row r="2245" spans="1:3" x14ac:dyDescent="0.25">
      <c r="A2245" s="5">
        <v>10641</v>
      </c>
      <c r="B2245" s="6" t="s">
        <v>454</v>
      </c>
      <c r="C2245" s="5">
        <v>5539</v>
      </c>
    </row>
    <row r="2246" spans="1:3" x14ac:dyDescent="0.25">
      <c r="A2246" s="5">
        <v>10642</v>
      </c>
      <c r="B2246" s="6" t="s">
        <v>464</v>
      </c>
      <c r="C2246" s="5">
        <v>5540</v>
      </c>
    </row>
    <row r="2247" spans="1:3" x14ac:dyDescent="0.25">
      <c r="A2247" s="5">
        <v>10643</v>
      </c>
      <c r="B2247" s="6" t="s">
        <v>469</v>
      </c>
      <c r="C2247" s="5">
        <v>5541</v>
      </c>
    </row>
    <row r="2248" spans="1:3" x14ac:dyDescent="0.25">
      <c r="A2248" s="5">
        <v>10644</v>
      </c>
      <c r="B2248" s="6" t="s">
        <v>470</v>
      </c>
      <c r="C2248" s="5">
        <v>5542</v>
      </c>
    </row>
    <row r="2249" spans="1:3" x14ac:dyDescent="0.25">
      <c r="A2249" s="5">
        <v>10645</v>
      </c>
      <c r="B2249" s="6" t="s">
        <v>471</v>
      </c>
      <c r="C2249" s="5">
        <v>5543</v>
      </c>
    </row>
    <row r="2250" spans="1:3" x14ac:dyDescent="0.25">
      <c r="A2250" s="5">
        <v>10646</v>
      </c>
      <c r="B2250" s="6" t="s">
        <v>472</v>
      </c>
      <c r="C2250" s="5">
        <v>5544</v>
      </c>
    </row>
    <row r="2251" spans="1:3" x14ac:dyDescent="0.25">
      <c r="A2251" s="5">
        <v>10647</v>
      </c>
      <c r="B2251" s="6" t="s">
        <v>468</v>
      </c>
      <c r="C2251" s="5">
        <v>5545</v>
      </c>
    </row>
    <row r="2252" spans="1:3" x14ac:dyDescent="0.25">
      <c r="A2252" s="5">
        <v>10648</v>
      </c>
      <c r="B2252" s="6" t="s">
        <v>454</v>
      </c>
      <c r="C2252" s="5">
        <v>5546</v>
      </c>
    </row>
    <row r="2253" spans="1:3" x14ac:dyDescent="0.25">
      <c r="A2253" s="5">
        <v>10649</v>
      </c>
      <c r="B2253" s="6" t="s">
        <v>349</v>
      </c>
      <c r="C2253" s="5">
        <v>5547</v>
      </c>
    </row>
    <row r="2254" spans="1:3" x14ac:dyDescent="0.25">
      <c r="A2254" s="5">
        <v>10650</v>
      </c>
      <c r="B2254" s="6" t="s">
        <v>473</v>
      </c>
      <c r="C2254" s="5">
        <v>5548</v>
      </c>
    </row>
    <row r="2255" spans="1:3" x14ac:dyDescent="0.25">
      <c r="A2255" s="5">
        <v>10651</v>
      </c>
      <c r="B2255" s="6" t="s">
        <v>464</v>
      </c>
      <c r="C2255" s="5">
        <v>5549</v>
      </c>
    </row>
    <row r="2256" spans="1:3" x14ac:dyDescent="0.25">
      <c r="A2256" s="5">
        <v>10652</v>
      </c>
      <c r="B2256" s="6" t="s">
        <v>474</v>
      </c>
      <c r="C2256" s="5">
        <v>5550</v>
      </c>
    </row>
    <row r="2257" spans="1:3" x14ac:dyDescent="0.25">
      <c r="A2257" s="5">
        <v>10653</v>
      </c>
      <c r="B2257" s="6" t="s">
        <v>475</v>
      </c>
      <c r="C2257" s="5">
        <v>5551</v>
      </c>
    </row>
    <row r="2258" spans="1:3" x14ac:dyDescent="0.25">
      <c r="A2258" s="5">
        <v>10654</v>
      </c>
      <c r="B2258" s="6" t="s">
        <v>476</v>
      </c>
      <c r="C2258" s="5">
        <v>5552</v>
      </c>
    </row>
    <row r="2259" spans="1:3" x14ac:dyDescent="0.25">
      <c r="A2259" s="5">
        <v>10655</v>
      </c>
      <c r="B2259" s="6" t="s">
        <v>477</v>
      </c>
      <c r="C2259" s="5">
        <v>5553</v>
      </c>
    </row>
    <row r="2260" spans="1:3" x14ac:dyDescent="0.25">
      <c r="A2260" s="5">
        <v>10656</v>
      </c>
      <c r="B2260" s="6" t="s">
        <v>478</v>
      </c>
      <c r="C2260" s="5">
        <v>5554</v>
      </c>
    </row>
    <row r="2261" spans="1:3" x14ac:dyDescent="0.25">
      <c r="A2261" s="5">
        <v>10657</v>
      </c>
      <c r="B2261" s="6" t="s">
        <v>479</v>
      </c>
      <c r="C2261" s="5">
        <v>5555</v>
      </c>
    </row>
    <row r="2262" spans="1:3" x14ac:dyDescent="0.25">
      <c r="A2262" s="5">
        <v>10658</v>
      </c>
      <c r="B2262" s="6" t="s">
        <v>252</v>
      </c>
      <c r="C2262" s="5">
        <v>5556</v>
      </c>
    </row>
    <row r="2263" spans="1:3" x14ac:dyDescent="0.25">
      <c r="A2263" s="5">
        <v>10659</v>
      </c>
      <c r="B2263" s="6" t="s">
        <v>480</v>
      </c>
      <c r="C2263" s="5">
        <v>5557</v>
      </c>
    </row>
    <row r="2264" spans="1:3" x14ac:dyDescent="0.25">
      <c r="A2264" s="5">
        <v>10660</v>
      </c>
      <c r="B2264" s="6" t="s">
        <v>454</v>
      </c>
      <c r="C2264" s="5">
        <v>5558</v>
      </c>
    </row>
    <row r="2265" spans="1:3" x14ac:dyDescent="0.25">
      <c r="A2265" s="5">
        <v>10661</v>
      </c>
      <c r="B2265" s="6" t="s">
        <v>349</v>
      </c>
      <c r="C2265" s="5">
        <v>5559</v>
      </c>
    </row>
    <row r="2266" spans="1:3" x14ac:dyDescent="0.25">
      <c r="A2266" s="5">
        <v>10662</v>
      </c>
      <c r="B2266" s="6" t="s">
        <v>481</v>
      </c>
      <c r="C2266" s="5">
        <v>5560</v>
      </c>
    </row>
    <row r="2267" spans="1:3" x14ac:dyDescent="0.25">
      <c r="A2267" s="5">
        <v>10663</v>
      </c>
      <c r="B2267" s="6" t="s">
        <v>482</v>
      </c>
      <c r="C2267" s="5">
        <v>5561</v>
      </c>
    </row>
    <row r="2268" spans="1:3" x14ac:dyDescent="0.25">
      <c r="A2268" s="5">
        <v>10664</v>
      </c>
      <c r="B2268" s="6" t="s">
        <v>483</v>
      </c>
      <c r="C2268" s="5">
        <v>5562</v>
      </c>
    </row>
    <row r="2269" spans="1:3" x14ac:dyDescent="0.25">
      <c r="A2269" s="5">
        <v>10665</v>
      </c>
      <c r="B2269" s="6" t="s">
        <v>484</v>
      </c>
      <c r="C2269" s="5">
        <v>5563</v>
      </c>
    </row>
    <row r="2270" spans="1:3" x14ac:dyDescent="0.25">
      <c r="A2270" s="5">
        <v>10666</v>
      </c>
      <c r="B2270" s="6" t="s">
        <v>485</v>
      </c>
      <c r="C2270" s="5">
        <v>5564</v>
      </c>
    </row>
    <row r="2271" spans="1:3" x14ac:dyDescent="0.25">
      <c r="A2271" s="5">
        <v>10667</v>
      </c>
      <c r="B2271" s="6" t="s">
        <v>486</v>
      </c>
      <c r="C2271" s="5">
        <v>5565</v>
      </c>
    </row>
    <row r="2272" spans="1:3" x14ac:dyDescent="0.25">
      <c r="A2272" s="5">
        <v>10668</v>
      </c>
      <c r="B2272" s="6" t="s">
        <v>487</v>
      </c>
      <c r="C2272" s="5">
        <v>5566</v>
      </c>
    </row>
    <row r="2273" spans="1:3" x14ac:dyDescent="0.25">
      <c r="A2273" s="5">
        <v>10669</v>
      </c>
      <c r="B2273" s="6" t="s">
        <v>488</v>
      </c>
      <c r="C2273" s="5">
        <v>5567</v>
      </c>
    </row>
    <row r="2274" spans="1:3" x14ac:dyDescent="0.25">
      <c r="A2274" s="5">
        <v>10670</v>
      </c>
      <c r="B2274" s="6" t="s">
        <v>489</v>
      </c>
      <c r="C2274" s="5">
        <v>5568</v>
      </c>
    </row>
    <row r="2275" spans="1:3" x14ac:dyDescent="0.25">
      <c r="A2275" s="5">
        <v>10671</v>
      </c>
      <c r="B2275" s="6" t="s">
        <v>490</v>
      </c>
      <c r="C2275" s="5">
        <v>5569</v>
      </c>
    </row>
    <row r="2276" spans="1:3" x14ac:dyDescent="0.25">
      <c r="A2276" s="5">
        <v>10672</v>
      </c>
      <c r="B2276" s="6" t="s">
        <v>491</v>
      </c>
      <c r="C2276" s="5">
        <v>5570</v>
      </c>
    </row>
    <row r="2277" spans="1:3" x14ac:dyDescent="0.25">
      <c r="A2277" s="5">
        <v>10673</v>
      </c>
      <c r="B2277" s="6" t="s">
        <v>492</v>
      </c>
      <c r="C2277" s="5">
        <v>5571</v>
      </c>
    </row>
    <row r="2278" spans="1:3" x14ac:dyDescent="0.25">
      <c r="A2278" s="5">
        <v>10674</v>
      </c>
      <c r="B2278" s="6" t="s">
        <v>493</v>
      </c>
      <c r="C2278" s="5">
        <v>5572</v>
      </c>
    </row>
    <row r="2279" spans="1:3" x14ac:dyDescent="0.25">
      <c r="A2279" s="5">
        <v>10675</v>
      </c>
      <c r="B2279" s="6" t="s">
        <v>494</v>
      </c>
      <c r="C2279" s="5">
        <v>5573</v>
      </c>
    </row>
    <row r="2280" spans="1:3" x14ac:dyDescent="0.25">
      <c r="A2280" s="5">
        <v>10676</v>
      </c>
      <c r="B2280" s="6" t="s">
        <v>495</v>
      </c>
      <c r="C2280" s="5">
        <v>5574</v>
      </c>
    </row>
    <row r="2281" spans="1:3" x14ac:dyDescent="0.25">
      <c r="A2281" s="5">
        <v>10677</v>
      </c>
      <c r="B2281" s="6" t="s">
        <v>496</v>
      </c>
      <c r="C2281" s="5">
        <v>5575</v>
      </c>
    </row>
    <row r="2282" spans="1:3" x14ac:dyDescent="0.25">
      <c r="A2282" s="5">
        <v>10678</v>
      </c>
      <c r="B2282" s="6" t="s">
        <v>497</v>
      </c>
      <c r="C2282" s="5">
        <v>5576</v>
      </c>
    </row>
    <row r="2283" spans="1:3" x14ac:dyDescent="0.25">
      <c r="A2283" s="5">
        <v>10679</v>
      </c>
      <c r="B2283" s="6" t="s">
        <v>498</v>
      </c>
      <c r="C2283" s="5">
        <v>5577</v>
      </c>
    </row>
    <row r="2284" spans="1:3" x14ac:dyDescent="0.25">
      <c r="A2284" s="5">
        <v>10680</v>
      </c>
      <c r="B2284" s="6" t="s">
        <v>499</v>
      </c>
      <c r="C2284" s="5">
        <v>5578</v>
      </c>
    </row>
    <row r="2285" spans="1:3" x14ac:dyDescent="0.25">
      <c r="A2285" s="5">
        <v>10681</v>
      </c>
      <c r="B2285" s="6" t="s">
        <v>500</v>
      </c>
      <c r="C2285" s="5">
        <v>5579</v>
      </c>
    </row>
    <row r="2286" spans="1:3" x14ac:dyDescent="0.25">
      <c r="A2286" s="5">
        <v>10682</v>
      </c>
      <c r="B2286" s="6" t="s">
        <v>501</v>
      </c>
      <c r="C2286" s="5">
        <v>5580</v>
      </c>
    </row>
    <row r="2287" spans="1:3" x14ac:dyDescent="0.25">
      <c r="A2287" s="5">
        <v>10683</v>
      </c>
      <c r="B2287" s="6" t="s">
        <v>502</v>
      </c>
      <c r="C2287" s="5">
        <v>5581</v>
      </c>
    </row>
    <row r="2288" spans="1:3" x14ac:dyDescent="0.25">
      <c r="A2288" s="5">
        <v>10684</v>
      </c>
      <c r="B2288" s="6" t="s">
        <v>503</v>
      </c>
      <c r="C2288" s="5">
        <v>5582</v>
      </c>
    </row>
    <row r="2289" spans="1:3" x14ac:dyDescent="0.25">
      <c r="A2289" s="5">
        <v>10685</v>
      </c>
      <c r="B2289" s="6" t="s">
        <v>504</v>
      </c>
      <c r="C2289" s="5">
        <v>5583</v>
      </c>
    </row>
    <row r="2290" spans="1:3" x14ac:dyDescent="0.25">
      <c r="A2290" s="5">
        <v>10686</v>
      </c>
      <c r="B2290" s="6" t="s">
        <v>505</v>
      </c>
      <c r="C2290" s="5">
        <v>5584</v>
      </c>
    </row>
    <row r="2291" spans="1:3" x14ac:dyDescent="0.25">
      <c r="A2291" s="5">
        <v>10687</v>
      </c>
      <c r="B2291" s="6" t="s">
        <v>506</v>
      </c>
      <c r="C2291" s="5">
        <v>5585</v>
      </c>
    </row>
    <row r="2292" spans="1:3" x14ac:dyDescent="0.25">
      <c r="A2292" s="5">
        <v>10688</v>
      </c>
      <c r="B2292" s="6" t="s">
        <v>507</v>
      </c>
      <c r="C2292" s="5">
        <v>5586</v>
      </c>
    </row>
    <row r="2293" spans="1:3" x14ac:dyDescent="0.25">
      <c r="A2293" s="5">
        <v>10689</v>
      </c>
      <c r="B2293" s="6" t="s">
        <v>508</v>
      </c>
      <c r="C2293" s="5">
        <v>5587</v>
      </c>
    </row>
    <row r="2294" spans="1:3" x14ac:dyDescent="0.25">
      <c r="A2294" s="5">
        <v>10690</v>
      </c>
      <c r="B2294" s="6" t="s">
        <v>374</v>
      </c>
      <c r="C2294" s="5">
        <v>5588</v>
      </c>
    </row>
    <row r="2295" spans="1:3" x14ac:dyDescent="0.25">
      <c r="A2295" s="5">
        <v>10691</v>
      </c>
      <c r="B2295" s="6" t="s">
        <v>420</v>
      </c>
      <c r="C2295" s="5">
        <v>5589</v>
      </c>
    </row>
    <row r="2296" spans="1:3" x14ac:dyDescent="0.25">
      <c r="A2296" s="5">
        <v>10692</v>
      </c>
      <c r="B2296" s="6" t="s">
        <v>509</v>
      </c>
      <c r="C2296" s="5">
        <v>5573</v>
      </c>
    </row>
    <row r="2297" spans="1:3" x14ac:dyDescent="0.25">
      <c r="A2297" s="5">
        <v>10693</v>
      </c>
      <c r="B2297" s="6" t="s">
        <v>509</v>
      </c>
      <c r="C2297" s="5">
        <v>5576</v>
      </c>
    </row>
    <row r="2298" spans="1:3" x14ac:dyDescent="0.25">
      <c r="A2298" s="5">
        <v>10694</v>
      </c>
      <c r="B2298" s="6" t="s">
        <v>509</v>
      </c>
      <c r="C2298" s="5">
        <v>5579</v>
      </c>
    </row>
    <row r="2299" spans="1:3" x14ac:dyDescent="0.25">
      <c r="A2299" s="5">
        <v>10695</v>
      </c>
      <c r="B2299" s="6" t="s">
        <v>509</v>
      </c>
      <c r="C2299" s="5">
        <v>5582</v>
      </c>
    </row>
    <row r="2300" spans="1:3" x14ac:dyDescent="0.25">
      <c r="A2300" s="5">
        <v>10696</v>
      </c>
      <c r="B2300" s="6" t="s">
        <v>510</v>
      </c>
      <c r="C2300" s="5">
        <v>5590</v>
      </c>
    </row>
    <row r="2301" spans="1:3" x14ac:dyDescent="0.25">
      <c r="A2301" s="5">
        <v>10697</v>
      </c>
      <c r="B2301" s="6" t="s">
        <v>506</v>
      </c>
      <c r="C2301" s="5">
        <v>5591</v>
      </c>
    </row>
    <row r="2302" spans="1:3" x14ac:dyDescent="0.25">
      <c r="A2302" s="5">
        <v>10698</v>
      </c>
      <c r="B2302" s="6" t="s">
        <v>511</v>
      </c>
      <c r="C2302" s="5">
        <v>5592</v>
      </c>
    </row>
    <row r="2303" spans="1:3" x14ac:dyDescent="0.25">
      <c r="A2303" s="5">
        <v>10699</v>
      </c>
      <c r="B2303" s="6" t="s">
        <v>512</v>
      </c>
      <c r="C2303" s="5">
        <v>5593</v>
      </c>
    </row>
    <row r="2304" spans="1:3" x14ac:dyDescent="0.25">
      <c r="A2304" s="5">
        <v>10700</v>
      </c>
      <c r="B2304" s="6" t="s">
        <v>433</v>
      </c>
      <c r="C2304" s="5">
        <v>5594</v>
      </c>
    </row>
    <row r="2305" spans="1:3" x14ac:dyDescent="0.25">
      <c r="A2305" s="5">
        <v>10701</v>
      </c>
      <c r="B2305" s="6" t="s">
        <v>349</v>
      </c>
      <c r="C2305" s="5">
        <v>5595</v>
      </c>
    </row>
    <row r="2306" spans="1:3" x14ac:dyDescent="0.25">
      <c r="A2306" s="5">
        <v>10702</v>
      </c>
      <c r="B2306" s="6" t="s">
        <v>454</v>
      </c>
      <c r="C2306" s="5">
        <v>5596</v>
      </c>
    </row>
    <row r="2307" spans="1:3" x14ac:dyDescent="0.25">
      <c r="A2307" s="5">
        <v>10703</v>
      </c>
      <c r="B2307" s="6" t="s">
        <v>513</v>
      </c>
      <c r="C2307" s="5">
        <v>5592</v>
      </c>
    </row>
    <row r="2308" spans="1:3" x14ac:dyDescent="0.25">
      <c r="A2308" s="5">
        <v>10704</v>
      </c>
      <c r="B2308" s="6" t="s">
        <v>514</v>
      </c>
      <c r="C2308" s="5">
        <v>5593</v>
      </c>
    </row>
    <row r="2309" spans="1:3" x14ac:dyDescent="0.25">
      <c r="A2309" s="5">
        <v>10705</v>
      </c>
      <c r="B2309" s="6" t="s">
        <v>252</v>
      </c>
      <c r="C2309" s="5">
        <v>5593</v>
      </c>
    </row>
    <row r="2310" spans="1:3" x14ac:dyDescent="0.25">
      <c r="A2310" s="5">
        <v>10706</v>
      </c>
      <c r="B2310" s="6" t="s">
        <v>515</v>
      </c>
      <c r="C2310" s="5">
        <v>5592</v>
      </c>
    </row>
    <row r="2311" spans="1:3" x14ac:dyDescent="0.25">
      <c r="A2311" s="5">
        <v>10708</v>
      </c>
      <c r="B2311" s="6" t="s">
        <v>516</v>
      </c>
      <c r="C2311" s="5">
        <v>5597</v>
      </c>
    </row>
    <row r="2312" spans="1:3" x14ac:dyDescent="0.25">
      <c r="A2312" s="5">
        <v>10709</v>
      </c>
      <c r="B2312" s="6" t="s">
        <v>517</v>
      </c>
      <c r="C2312" s="5">
        <v>5597</v>
      </c>
    </row>
    <row r="2313" spans="1:3" x14ac:dyDescent="0.25">
      <c r="A2313" s="5">
        <v>10710</v>
      </c>
      <c r="B2313" s="6" t="s">
        <v>518</v>
      </c>
      <c r="C2313" s="5">
        <v>5597</v>
      </c>
    </row>
    <row r="2314" spans="1:3" x14ac:dyDescent="0.25">
      <c r="A2314" s="5">
        <v>10711</v>
      </c>
      <c r="B2314" s="6" t="s">
        <v>519</v>
      </c>
      <c r="C2314" s="5">
        <v>5597</v>
      </c>
    </row>
    <row r="2315" spans="1:3" x14ac:dyDescent="0.25">
      <c r="A2315" s="5">
        <v>10712</v>
      </c>
      <c r="B2315" s="6" t="s">
        <v>520</v>
      </c>
      <c r="C2315" s="5">
        <v>5597</v>
      </c>
    </row>
    <row r="2316" spans="1:3" x14ac:dyDescent="0.25">
      <c r="A2316" s="5">
        <v>10713</v>
      </c>
      <c r="B2316" s="6" t="s">
        <v>521</v>
      </c>
      <c r="C2316" s="5">
        <v>5597</v>
      </c>
    </row>
    <row r="2317" spans="1:3" x14ac:dyDescent="0.25">
      <c r="A2317" s="5">
        <v>10714</v>
      </c>
      <c r="B2317" s="6" t="s">
        <v>522</v>
      </c>
      <c r="C2317" s="5">
        <v>5598</v>
      </c>
    </row>
    <row r="2318" spans="1:3" x14ac:dyDescent="0.25">
      <c r="A2318" s="5">
        <v>10715</v>
      </c>
      <c r="B2318" s="6" t="s">
        <v>517</v>
      </c>
      <c r="C2318" s="5">
        <v>5598</v>
      </c>
    </row>
    <row r="2319" spans="1:3" x14ac:dyDescent="0.25">
      <c r="A2319" s="5">
        <v>10716</v>
      </c>
      <c r="B2319" s="6" t="s">
        <v>518</v>
      </c>
      <c r="C2319" s="5">
        <v>5598</v>
      </c>
    </row>
    <row r="2320" spans="1:3" x14ac:dyDescent="0.25">
      <c r="A2320" s="5">
        <v>10717</v>
      </c>
      <c r="B2320" s="6" t="s">
        <v>519</v>
      </c>
      <c r="C2320" s="5">
        <v>5598</v>
      </c>
    </row>
    <row r="2321" spans="1:3" x14ac:dyDescent="0.25">
      <c r="A2321" s="5">
        <v>10718</v>
      </c>
      <c r="B2321" s="6" t="s">
        <v>520</v>
      </c>
      <c r="C2321" s="5">
        <v>5598</v>
      </c>
    </row>
    <row r="2322" spans="1:3" x14ac:dyDescent="0.25">
      <c r="A2322" s="5">
        <v>10719</v>
      </c>
      <c r="B2322" s="6" t="s">
        <v>521</v>
      </c>
      <c r="C2322" s="5">
        <v>5598</v>
      </c>
    </row>
    <row r="2323" spans="1:3" x14ac:dyDescent="0.25">
      <c r="A2323" s="5">
        <v>10720</v>
      </c>
      <c r="B2323" s="6" t="s">
        <v>522</v>
      </c>
      <c r="C2323" s="5">
        <v>5599</v>
      </c>
    </row>
    <row r="2324" spans="1:3" x14ac:dyDescent="0.25">
      <c r="A2324" s="5">
        <v>10721</v>
      </c>
      <c r="B2324" s="6" t="s">
        <v>517</v>
      </c>
      <c r="C2324" s="5">
        <v>5599</v>
      </c>
    </row>
    <row r="2325" spans="1:3" x14ac:dyDescent="0.25">
      <c r="A2325" s="5">
        <v>10722</v>
      </c>
      <c r="B2325" s="6" t="s">
        <v>518</v>
      </c>
      <c r="C2325" s="5">
        <v>5599</v>
      </c>
    </row>
    <row r="2326" spans="1:3" x14ac:dyDescent="0.25">
      <c r="A2326" s="5">
        <v>10723</v>
      </c>
      <c r="B2326" s="6" t="s">
        <v>519</v>
      </c>
      <c r="C2326" s="5">
        <v>5599</v>
      </c>
    </row>
    <row r="2327" spans="1:3" x14ac:dyDescent="0.25">
      <c r="A2327" s="5">
        <v>10724</v>
      </c>
      <c r="B2327" s="6" t="s">
        <v>520</v>
      </c>
      <c r="C2327" s="5">
        <v>5599</v>
      </c>
    </row>
    <row r="2328" spans="1:3" x14ac:dyDescent="0.25">
      <c r="A2328" s="5">
        <v>10725</v>
      </c>
      <c r="B2328" s="6" t="s">
        <v>521</v>
      </c>
      <c r="C2328" s="5">
        <v>5599</v>
      </c>
    </row>
    <row r="2329" spans="1:3" x14ac:dyDescent="0.25">
      <c r="A2329" s="5">
        <v>10726</v>
      </c>
      <c r="B2329" s="6" t="s">
        <v>522</v>
      </c>
      <c r="C2329" s="5">
        <v>5600</v>
      </c>
    </row>
    <row r="2330" spans="1:3" x14ac:dyDescent="0.25">
      <c r="A2330" s="5">
        <v>10727</v>
      </c>
      <c r="B2330" s="6" t="s">
        <v>517</v>
      </c>
      <c r="C2330" s="5">
        <v>5600</v>
      </c>
    </row>
    <row r="2331" spans="1:3" x14ac:dyDescent="0.25">
      <c r="A2331" s="5">
        <v>10728</v>
      </c>
      <c r="B2331" s="6" t="s">
        <v>518</v>
      </c>
      <c r="C2331" s="5">
        <v>5600</v>
      </c>
    </row>
    <row r="2332" spans="1:3" x14ac:dyDescent="0.25">
      <c r="A2332" s="5">
        <v>10729</v>
      </c>
      <c r="B2332" s="6" t="s">
        <v>523</v>
      </c>
      <c r="C2332" s="5">
        <v>5600</v>
      </c>
    </row>
    <row r="2333" spans="1:3" x14ac:dyDescent="0.25">
      <c r="A2333" s="5">
        <v>10730</v>
      </c>
      <c r="B2333" s="6" t="s">
        <v>524</v>
      </c>
      <c r="C2333" s="5">
        <v>5600</v>
      </c>
    </row>
    <row r="2334" spans="1:3" x14ac:dyDescent="0.25">
      <c r="A2334" s="5">
        <v>10731</v>
      </c>
      <c r="B2334" s="6" t="s">
        <v>525</v>
      </c>
      <c r="C2334" s="5">
        <v>5600</v>
      </c>
    </row>
    <row r="2335" spans="1:3" x14ac:dyDescent="0.25">
      <c r="A2335" s="5">
        <v>10732</v>
      </c>
      <c r="B2335" s="6" t="s">
        <v>526</v>
      </c>
      <c r="C2335" s="5">
        <v>5600</v>
      </c>
    </row>
    <row r="2336" spans="1:3" x14ac:dyDescent="0.25">
      <c r="A2336" s="5">
        <v>10733</v>
      </c>
      <c r="B2336" s="6" t="s">
        <v>527</v>
      </c>
      <c r="C2336" s="5">
        <v>5600</v>
      </c>
    </row>
    <row r="2337" spans="1:3" x14ac:dyDescent="0.25">
      <c r="A2337" s="5">
        <v>10734</v>
      </c>
      <c r="B2337" s="6" t="s">
        <v>528</v>
      </c>
      <c r="C2337" s="5">
        <v>5600</v>
      </c>
    </row>
    <row r="2338" spans="1:3" x14ac:dyDescent="0.25">
      <c r="A2338" s="5">
        <v>10735</v>
      </c>
      <c r="B2338" s="6" t="s">
        <v>529</v>
      </c>
      <c r="C2338" s="5">
        <v>5606</v>
      </c>
    </row>
    <row r="2339" spans="1:3" x14ac:dyDescent="0.25">
      <c r="A2339" s="5">
        <v>10737</v>
      </c>
      <c r="B2339" s="6" t="s">
        <v>459</v>
      </c>
      <c r="C2339" s="5">
        <v>5613</v>
      </c>
    </row>
    <row r="2340" spans="1:3" x14ac:dyDescent="0.25">
      <c r="A2340" s="5">
        <v>10738</v>
      </c>
      <c r="B2340" s="6" t="s">
        <v>530</v>
      </c>
      <c r="C2340" s="5">
        <v>5613</v>
      </c>
    </row>
    <row r="2341" spans="1:3" x14ac:dyDescent="0.25">
      <c r="A2341" s="5">
        <v>10739</v>
      </c>
      <c r="B2341" s="6" t="s">
        <v>457</v>
      </c>
      <c r="C2341" s="5">
        <v>5613</v>
      </c>
    </row>
    <row r="2342" spans="1:3" x14ac:dyDescent="0.25">
      <c r="A2342" s="5">
        <v>10740</v>
      </c>
      <c r="B2342" s="6" t="s">
        <v>531</v>
      </c>
      <c r="C2342" s="5">
        <v>5613</v>
      </c>
    </row>
    <row r="2343" spans="1:3" x14ac:dyDescent="0.25">
      <c r="A2343" s="5">
        <v>10741</v>
      </c>
      <c r="B2343" s="6" t="s">
        <v>532</v>
      </c>
      <c r="C2343" s="5">
        <v>5613</v>
      </c>
    </row>
    <row r="2344" spans="1:3" ht="30" x14ac:dyDescent="0.25">
      <c r="A2344" s="5">
        <v>10742</v>
      </c>
      <c r="B2344" s="6" t="s">
        <v>458</v>
      </c>
      <c r="C2344" s="5">
        <v>5613</v>
      </c>
    </row>
    <row r="2345" spans="1:3" x14ac:dyDescent="0.25">
      <c r="A2345" s="5">
        <v>10743</v>
      </c>
      <c r="B2345" s="6" t="s">
        <v>229</v>
      </c>
      <c r="C2345" s="5">
        <v>5651</v>
      </c>
    </row>
    <row r="2346" spans="1:3" x14ac:dyDescent="0.25">
      <c r="A2346" s="5">
        <v>10759</v>
      </c>
      <c r="B2346" s="6" t="s">
        <v>533</v>
      </c>
      <c r="C2346" s="5">
        <v>5662</v>
      </c>
    </row>
    <row r="2347" spans="1:3" x14ac:dyDescent="0.25">
      <c r="A2347" s="5">
        <v>10760</v>
      </c>
      <c r="B2347" s="6" t="s">
        <v>534</v>
      </c>
      <c r="C2347" s="5">
        <v>5663</v>
      </c>
    </row>
    <row r="2348" spans="1:3" x14ac:dyDescent="0.25">
      <c r="A2348" s="5">
        <v>10761</v>
      </c>
      <c r="B2348" s="6" t="s">
        <v>535</v>
      </c>
      <c r="C2348" s="5">
        <v>5664</v>
      </c>
    </row>
    <row r="2349" spans="1:3" x14ac:dyDescent="0.25">
      <c r="A2349" s="5">
        <v>10762</v>
      </c>
      <c r="B2349" s="6" t="s">
        <v>536</v>
      </c>
      <c r="C2349" s="5">
        <v>5665</v>
      </c>
    </row>
    <row r="2350" spans="1:3" x14ac:dyDescent="0.25">
      <c r="A2350" s="5">
        <v>10763</v>
      </c>
      <c r="B2350" s="6" t="s">
        <v>537</v>
      </c>
      <c r="C2350" s="5">
        <v>5666</v>
      </c>
    </row>
    <row r="2351" spans="1:3" x14ac:dyDescent="0.25">
      <c r="A2351" s="5">
        <v>10764</v>
      </c>
      <c r="B2351" s="6" t="s">
        <v>296</v>
      </c>
      <c r="C2351" s="5">
        <v>5667</v>
      </c>
    </row>
    <row r="2352" spans="1:3" x14ac:dyDescent="0.25">
      <c r="A2352" s="5">
        <v>10765</v>
      </c>
      <c r="B2352" s="6" t="s">
        <v>538</v>
      </c>
      <c r="C2352" s="5">
        <v>5668</v>
      </c>
    </row>
    <row r="2353" spans="1:3" x14ac:dyDescent="0.25">
      <c r="A2353" s="5">
        <v>10766</v>
      </c>
      <c r="B2353" s="6" t="s">
        <v>539</v>
      </c>
      <c r="C2353" s="5">
        <v>5669</v>
      </c>
    </row>
    <row r="2354" spans="1:3" x14ac:dyDescent="0.25">
      <c r="A2354" s="5">
        <v>10767</v>
      </c>
      <c r="B2354" s="6" t="s">
        <v>540</v>
      </c>
      <c r="C2354" s="5">
        <v>5670</v>
      </c>
    </row>
    <row r="2355" spans="1:3" x14ac:dyDescent="0.25">
      <c r="A2355" s="5">
        <v>10768</v>
      </c>
      <c r="B2355" s="6" t="s">
        <v>541</v>
      </c>
      <c r="C2355" s="5">
        <v>5671</v>
      </c>
    </row>
    <row r="2356" spans="1:3" x14ac:dyDescent="0.25">
      <c r="A2356" s="5">
        <v>10769</v>
      </c>
      <c r="B2356" s="6" t="s">
        <v>542</v>
      </c>
      <c r="C2356" s="5">
        <v>5672</v>
      </c>
    </row>
    <row r="2357" spans="1:3" x14ac:dyDescent="0.25">
      <c r="A2357" s="5">
        <v>10770</v>
      </c>
      <c r="B2357" s="6" t="s">
        <v>543</v>
      </c>
      <c r="C2357" s="5">
        <v>5673</v>
      </c>
    </row>
    <row r="2358" spans="1:3" x14ac:dyDescent="0.25">
      <c r="A2358" s="5">
        <v>10771</v>
      </c>
      <c r="B2358" s="6" t="s">
        <v>544</v>
      </c>
      <c r="C2358" s="5">
        <v>5674</v>
      </c>
    </row>
    <row r="2359" spans="1:3" x14ac:dyDescent="0.25">
      <c r="A2359" s="5">
        <v>10772</v>
      </c>
      <c r="B2359" s="6" t="s">
        <v>545</v>
      </c>
      <c r="C2359" s="5">
        <v>5675</v>
      </c>
    </row>
    <row r="2360" spans="1:3" x14ac:dyDescent="0.25">
      <c r="A2360" s="5">
        <v>10773</v>
      </c>
      <c r="B2360" s="6" t="s">
        <v>546</v>
      </c>
      <c r="C2360" s="5">
        <v>5676</v>
      </c>
    </row>
    <row r="2361" spans="1:3" x14ac:dyDescent="0.25">
      <c r="A2361" s="5">
        <v>10775</v>
      </c>
      <c r="B2361" s="6" t="s">
        <v>230</v>
      </c>
      <c r="C2361" s="5">
        <v>5678</v>
      </c>
    </row>
    <row r="2362" spans="1:3" x14ac:dyDescent="0.25">
      <c r="A2362" s="5">
        <v>10776</v>
      </c>
      <c r="B2362" s="6" t="s">
        <v>547</v>
      </c>
      <c r="C2362" s="5">
        <v>5679</v>
      </c>
    </row>
    <row r="2363" spans="1:3" x14ac:dyDescent="0.25">
      <c r="A2363" s="5">
        <v>10777</v>
      </c>
      <c r="B2363" s="6" t="s">
        <v>548</v>
      </c>
      <c r="C2363" s="5">
        <v>5680</v>
      </c>
    </row>
    <row r="2364" spans="1:3" x14ac:dyDescent="0.25">
      <c r="A2364" s="5">
        <v>10778</v>
      </c>
      <c r="B2364" s="6" t="s">
        <v>549</v>
      </c>
      <c r="C2364" s="5">
        <v>5681</v>
      </c>
    </row>
    <row r="2365" spans="1:3" x14ac:dyDescent="0.25">
      <c r="A2365" s="5">
        <v>10780</v>
      </c>
      <c r="B2365" s="6" t="s">
        <v>304</v>
      </c>
      <c r="C2365" s="5">
        <v>5685</v>
      </c>
    </row>
    <row r="2366" spans="1:3" x14ac:dyDescent="0.25">
      <c r="A2366" s="5">
        <v>10781</v>
      </c>
      <c r="B2366" s="6" t="s">
        <v>550</v>
      </c>
      <c r="C2366" s="5">
        <v>5686</v>
      </c>
    </row>
    <row r="2367" spans="1:3" x14ac:dyDescent="0.25">
      <c r="A2367" s="5">
        <v>10782</v>
      </c>
      <c r="B2367" s="6" t="s">
        <v>551</v>
      </c>
      <c r="C2367" s="5">
        <v>5687</v>
      </c>
    </row>
    <row r="2368" spans="1:3" x14ac:dyDescent="0.25">
      <c r="A2368" s="5">
        <v>10783</v>
      </c>
      <c r="B2368" s="6" t="s">
        <v>552</v>
      </c>
      <c r="C2368" s="5">
        <v>5689</v>
      </c>
    </row>
    <row r="2369" spans="1:3" x14ac:dyDescent="0.25">
      <c r="A2369" s="5">
        <v>10784</v>
      </c>
      <c r="B2369" s="6" t="s">
        <v>553</v>
      </c>
      <c r="C2369" s="5">
        <v>5690</v>
      </c>
    </row>
    <row r="2370" spans="1:3" x14ac:dyDescent="0.25">
      <c r="A2370" s="5">
        <v>10785</v>
      </c>
      <c r="B2370" s="6" t="s">
        <v>554</v>
      </c>
      <c r="C2370" s="5">
        <v>5691</v>
      </c>
    </row>
    <row r="2371" spans="1:3" x14ac:dyDescent="0.25">
      <c r="A2371" s="5">
        <v>10786</v>
      </c>
      <c r="B2371" s="6" t="s">
        <v>555</v>
      </c>
      <c r="C2371" s="5">
        <v>5692</v>
      </c>
    </row>
    <row r="2372" spans="1:3" x14ac:dyDescent="0.25">
      <c r="A2372" s="5">
        <v>10787</v>
      </c>
      <c r="B2372" s="6" t="s">
        <v>556</v>
      </c>
      <c r="C2372" s="5">
        <v>5693</v>
      </c>
    </row>
    <row r="2373" spans="1:3" x14ac:dyDescent="0.25">
      <c r="A2373" s="5">
        <v>10788</v>
      </c>
      <c r="B2373" s="6" t="s">
        <v>376</v>
      </c>
      <c r="C2373" s="5">
        <v>5694</v>
      </c>
    </row>
    <row r="2374" spans="1:3" x14ac:dyDescent="0.25">
      <c r="A2374" s="5">
        <v>10789</v>
      </c>
      <c r="B2374" s="6" t="s">
        <v>374</v>
      </c>
      <c r="C2374" s="5">
        <v>5695</v>
      </c>
    </row>
    <row r="2375" spans="1:3" x14ac:dyDescent="0.25">
      <c r="A2375" s="5">
        <v>10790</v>
      </c>
      <c r="B2375" s="6" t="s">
        <v>375</v>
      </c>
      <c r="C2375" s="5">
        <v>5696</v>
      </c>
    </row>
    <row r="2376" spans="1:3" x14ac:dyDescent="0.25">
      <c r="A2376" s="5">
        <v>10791</v>
      </c>
      <c r="B2376" s="6" t="s">
        <v>557</v>
      </c>
      <c r="C2376" s="5">
        <v>5697</v>
      </c>
    </row>
    <row r="2377" spans="1:3" x14ac:dyDescent="0.25">
      <c r="A2377" s="5">
        <v>10792</v>
      </c>
      <c r="B2377" s="6" t="s">
        <v>558</v>
      </c>
      <c r="C2377" s="5">
        <v>5698</v>
      </c>
    </row>
    <row r="2378" spans="1:3" x14ac:dyDescent="0.25">
      <c r="A2378" s="5">
        <v>10793</v>
      </c>
      <c r="B2378" s="6" t="s">
        <v>362</v>
      </c>
      <c r="C2378" s="5">
        <v>5699</v>
      </c>
    </row>
    <row r="2379" spans="1:3" x14ac:dyDescent="0.25">
      <c r="A2379" s="5">
        <v>10794</v>
      </c>
      <c r="B2379" s="6" t="s">
        <v>444</v>
      </c>
      <c r="C2379" s="5">
        <v>5700</v>
      </c>
    </row>
    <row r="2380" spans="1:3" x14ac:dyDescent="0.25">
      <c r="A2380" s="5">
        <v>10795</v>
      </c>
      <c r="B2380" s="6" t="s">
        <v>371</v>
      </c>
      <c r="C2380" s="5">
        <v>5701</v>
      </c>
    </row>
    <row r="2381" spans="1:3" x14ac:dyDescent="0.25">
      <c r="A2381" s="5">
        <v>10796</v>
      </c>
      <c r="B2381" s="6" t="s">
        <v>372</v>
      </c>
      <c r="C2381" s="5">
        <v>5702</v>
      </c>
    </row>
    <row r="2382" spans="1:3" x14ac:dyDescent="0.25">
      <c r="A2382" s="5">
        <v>10797</v>
      </c>
      <c r="B2382" s="6" t="s">
        <v>373</v>
      </c>
      <c r="C2382" s="5">
        <v>5703</v>
      </c>
    </row>
    <row r="2383" spans="1:3" x14ac:dyDescent="0.25">
      <c r="A2383" s="5">
        <v>10798</v>
      </c>
      <c r="B2383" s="6" t="s">
        <v>363</v>
      </c>
      <c r="C2383" s="5">
        <v>5704</v>
      </c>
    </row>
    <row r="2384" spans="1:3" x14ac:dyDescent="0.25">
      <c r="A2384" s="5">
        <v>10799</v>
      </c>
      <c r="B2384" s="6" t="s">
        <v>364</v>
      </c>
      <c r="C2384" s="5">
        <v>5705</v>
      </c>
    </row>
    <row r="2385" spans="1:3" x14ac:dyDescent="0.25">
      <c r="A2385" s="5">
        <v>10800</v>
      </c>
      <c r="B2385" s="6" t="s">
        <v>365</v>
      </c>
      <c r="C2385" s="5">
        <v>5706</v>
      </c>
    </row>
    <row r="2386" spans="1:3" x14ac:dyDescent="0.25">
      <c r="A2386" s="5">
        <v>10801</v>
      </c>
      <c r="B2386" s="6" t="s">
        <v>366</v>
      </c>
      <c r="C2386" s="5">
        <v>5707</v>
      </c>
    </row>
    <row r="2387" spans="1:3" x14ac:dyDescent="0.25">
      <c r="A2387" s="5">
        <v>10802</v>
      </c>
      <c r="B2387" s="6" t="s">
        <v>367</v>
      </c>
      <c r="C2387" s="5">
        <v>5708</v>
      </c>
    </row>
    <row r="2388" spans="1:3" x14ac:dyDescent="0.25">
      <c r="A2388" s="5">
        <v>10803</v>
      </c>
      <c r="B2388" s="6" t="s">
        <v>368</v>
      </c>
      <c r="C2388" s="5">
        <v>5709</v>
      </c>
    </row>
    <row r="2389" spans="1:3" x14ac:dyDescent="0.25">
      <c r="A2389" s="5">
        <v>10804</v>
      </c>
      <c r="B2389" s="6" t="s">
        <v>369</v>
      </c>
      <c r="C2389" s="5">
        <v>5710</v>
      </c>
    </row>
    <row r="2390" spans="1:3" x14ac:dyDescent="0.25">
      <c r="A2390" s="5">
        <v>10805</v>
      </c>
      <c r="B2390" s="6" t="s">
        <v>370</v>
      </c>
      <c r="C2390" s="5">
        <v>5711</v>
      </c>
    </row>
    <row r="2391" spans="1:3" x14ac:dyDescent="0.25">
      <c r="A2391" s="5">
        <v>10806</v>
      </c>
      <c r="B2391" s="6" t="s">
        <v>373</v>
      </c>
      <c r="C2391" s="5">
        <v>5712</v>
      </c>
    </row>
    <row r="2392" spans="1:3" x14ac:dyDescent="0.25">
      <c r="A2392" s="5">
        <v>10807</v>
      </c>
      <c r="B2392" s="6" t="s">
        <v>556</v>
      </c>
      <c r="C2392" s="5">
        <v>5713</v>
      </c>
    </row>
    <row r="2393" spans="1:3" x14ac:dyDescent="0.25">
      <c r="A2393" s="5">
        <v>10808</v>
      </c>
      <c r="B2393" s="6" t="s">
        <v>376</v>
      </c>
      <c r="C2393" s="5">
        <v>5714</v>
      </c>
    </row>
    <row r="2394" spans="1:3" x14ac:dyDescent="0.25">
      <c r="A2394" s="5">
        <v>10809</v>
      </c>
      <c r="B2394" s="6" t="s">
        <v>374</v>
      </c>
      <c r="C2394" s="5">
        <v>5715</v>
      </c>
    </row>
    <row r="2395" spans="1:3" x14ac:dyDescent="0.25">
      <c r="A2395" s="5">
        <v>10810</v>
      </c>
      <c r="B2395" s="6" t="s">
        <v>375</v>
      </c>
      <c r="C2395" s="5">
        <v>5716</v>
      </c>
    </row>
    <row r="2396" spans="1:3" x14ac:dyDescent="0.25">
      <c r="A2396" s="5">
        <v>10811</v>
      </c>
      <c r="B2396" s="6" t="s">
        <v>557</v>
      </c>
      <c r="C2396" s="5">
        <v>5717</v>
      </c>
    </row>
    <row r="2397" spans="1:3" x14ac:dyDescent="0.25">
      <c r="A2397" s="5">
        <v>10812</v>
      </c>
      <c r="B2397" s="6" t="s">
        <v>559</v>
      </c>
      <c r="C2397" s="5">
        <v>5718</v>
      </c>
    </row>
    <row r="2398" spans="1:3" x14ac:dyDescent="0.25">
      <c r="A2398" s="5">
        <v>10813</v>
      </c>
      <c r="B2398" s="6" t="s">
        <v>558</v>
      </c>
      <c r="C2398" s="5">
        <v>5719</v>
      </c>
    </row>
    <row r="2399" spans="1:3" x14ac:dyDescent="0.25">
      <c r="A2399" s="5">
        <v>10814</v>
      </c>
      <c r="B2399" s="6" t="s">
        <v>560</v>
      </c>
      <c r="C2399" s="5">
        <v>5720</v>
      </c>
    </row>
    <row r="2400" spans="1:3" x14ac:dyDescent="0.25">
      <c r="A2400" s="5">
        <v>10815</v>
      </c>
      <c r="B2400" s="6" t="s">
        <v>362</v>
      </c>
      <c r="C2400" s="5">
        <v>5721</v>
      </c>
    </row>
    <row r="2401" spans="1:3" x14ac:dyDescent="0.25">
      <c r="A2401" s="5">
        <v>10816</v>
      </c>
      <c r="B2401" s="6" t="s">
        <v>444</v>
      </c>
      <c r="C2401" s="5">
        <v>5722</v>
      </c>
    </row>
    <row r="2402" spans="1:3" x14ac:dyDescent="0.25">
      <c r="A2402" s="5">
        <v>10817</v>
      </c>
      <c r="B2402" s="6" t="s">
        <v>371</v>
      </c>
      <c r="C2402" s="5">
        <v>5723</v>
      </c>
    </row>
    <row r="2403" spans="1:3" x14ac:dyDescent="0.25">
      <c r="A2403" s="5">
        <v>10818</v>
      </c>
      <c r="B2403" s="6" t="s">
        <v>304</v>
      </c>
      <c r="C2403" s="5">
        <v>5724</v>
      </c>
    </row>
    <row r="2404" spans="1:3" x14ac:dyDescent="0.25">
      <c r="A2404" s="5">
        <v>10819</v>
      </c>
      <c r="B2404" s="6" t="s">
        <v>372</v>
      </c>
      <c r="C2404" s="5">
        <v>5725</v>
      </c>
    </row>
    <row r="2405" spans="1:3" x14ac:dyDescent="0.25">
      <c r="A2405" s="5">
        <v>10820</v>
      </c>
      <c r="B2405" s="6" t="s">
        <v>363</v>
      </c>
      <c r="C2405" s="5">
        <v>5726</v>
      </c>
    </row>
    <row r="2406" spans="1:3" x14ac:dyDescent="0.25">
      <c r="A2406" s="5">
        <v>10821</v>
      </c>
      <c r="B2406" s="6" t="s">
        <v>364</v>
      </c>
      <c r="C2406" s="5">
        <v>5727</v>
      </c>
    </row>
    <row r="2407" spans="1:3" x14ac:dyDescent="0.25">
      <c r="A2407" s="5">
        <v>10822</v>
      </c>
      <c r="B2407" s="6" t="s">
        <v>552</v>
      </c>
      <c r="C2407" s="5">
        <v>5728</v>
      </c>
    </row>
    <row r="2408" spans="1:3" x14ac:dyDescent="0.25">
      <c r="A2408" s="5">
        <v>10823</v>
      </c>
      <c r="B2408" s="6" t="s">
        <v>365</v>
      </c>
      <c r="C2408" s="5">
        <v>5729</v>
      </c>
    </row>
    <row r="2409" spans="1:3" x14ac:dyDescent="0.25">
      <c r="A2409" s="5">
        <v>10824</v>
      </c>
      <c r="B2409" s="6" t="s">
        <v>366</v>
      </c>
      <c r="C2409" s="5">
        <v>5730</v>
      </c>
    </row>
    <row r="2410" spans="1:3" x14ac:dyDescent="0.25">
      <c r="A2410" s="5">
        <v>10825</v>
      </c>
      <c r="B2410" s="6" t="s">
        <v>367</v>
      </c>
      <c r="C2410" s="5">
        <v>5731</v>
      </c>
    </row>
    <row r="2411" spans="1:3" x14ac:dyDescent="0.25">
      <c r="A2411" s="5">
        <v>10826</v>
      </c>
      <c r="B2411" s="6" t="s">
        <v>368</v>
      </c>
      <c r="C2411" s="5">
        <v>5732</v>
      </c>
    </row>
    <row r="2412" spans="1:3" x14ac:dyDescent="0.25">
      <c r="A2412" s="5">
        <v>10827</v>
      </c>
      <c r="B2412" s="6" t="s">
        <v>369</v>
      </c>
      <c r="C2412" s="5">
        <v>5733</v>
      </c>
    </row>
    <row r="2413" spans="1:3" x14ac:dyDescent="0.25">
      <c r="A2413" s="5">
        <v>10828</v>
      </c>
      <c r="B2413" s="6" t="s">
        <v>370</v>
      </c>
      <c r="C2413" s="5">
        <v>5734</v>
      </c>
    </row>
    <row r="2414" spans="1:3" x14ac:dyDescent="0.25">
      <c r="A2414" s="5">
        <v>10829</v>
      </c>
      <c r="B2414" s="6" t="s">
        <v>561</v>
      </c>
      <c r="C2414" s="5">
        <v>5735</v>
      </c>
    </row>
    <row r="2415" spans="1:3" x14ac:dyDescent="0.25">
      <c r="A2415" s="5">
        <v>10830</v>
      </c>
      <c r="B2415" s="6" t="s">
        <v>296</v>
      </c>
      <c r="C2415" s="5">
        <v>5736</v>
      </c>
    </row>
    <row r="2416" spans="1:3" x14ac:dyDescent="0.25">
      <c r="A2416" s="5">
        <v>10831</v>
      </c>
      <c r="B2416" s="6" t="s">
        <v>562</v>
      </c>
      <c r="C2416" s="5">
        <v>5737</v>
      </c>
    </row>
    <row r="2417" spans="1:3" x14ac:dyDescent="0.25">
      <c r="A2417" s="5">
        <v>10832</v>
      </c>
      <c r="B2417" s="6" t="s">
        <v>562</v>
      </c>
      <c r="C2417" s="5">
        <v>5738</v>
      </c>
    </row>
    <row r="2418" spans="1:3" x14ac:dyDescent="0.25">
      <c r="A2418" s="5">
        <v>10833</v>
      </c>
      <c r="B2418" s="6" t="s">
        <v>556</v>
      </c>
      <c r="C2418" s="5">
        <v>5739</v>
      </c>
    </row>
    <row r="2419" spans="1:3" x14ac:dyDescent="0.25">
      <c r="A2419" s="5">
        <v>10834</v>
      </c>
      <c r="B2419" s="6" t="s">
        <v>556</v>
      </c>
      <c r="C2419" s="5">
        <v>5740</v>
      </c>
    </row>
    <row r="2420" spans="1:3" x14ac:dyDescent="0.25">
      <c r="A2420" s="5">
        <v>10835</v>
      </c>
      <c r="B2420" s="6" t="s">
        <v>296</v>
      </c>
      <c r="C2420" s="5">
        <v>5741</v>
      </c>
    </row>
    <row r="2421" spans="1:3" x14ac:dyDescent="0.25">
      <c r="A2421" s="5">
        <v>10836</v>
      </c>
      <c r="B2421" s="6" t="s">
        <v>563</v>
      </c>
      <c r="C2421" s="5">
        <v>5742</v>
      </c>
    </row>
    <row r="2422" spans="1:3" x14ac:dyDescent="0.25">
      <c r="A2422" s="5">
        <v>10837</v>
      </c>
      <c r="B2422" s="6" t="s">
        <v>564</v>
      </c>
      <c r="C2422" s="5">
        <v>5743</v>
      </c>
    </row>
    <row r="2423" spans="1:3" x14ac:dyDescent="0.25">
      <c r="A2423" s="5">
        <v>10838</v>
      </c>
      <c r="B2423" s="6" t="s">
        <v>565</v>
      </c>
      <c r="C2423" s="5">
        <v>5744</v>
      </c>
    </row>
    <row r="2424" spans="1:3" x14ac:dyDescent="0.25">
      <c r="A2424" s="5">
        <v>10839</v>
      </c>
      <c r="B2424" s="6" t="s">
        <v>566</v>
      </c>
      <c r="C2424" s="5">
        <v>5745</v>
      </c>
    </row>
    <row r="2425" spans="1:3" x14ac:dyDescent="0.25">
      <c r="A2425" s="5">
        <v>10840</v>
      </c>
      <c r="B2425" s="6" t="s">
        <v>567</v>
      </c>
      <c r="C2425" s="5">
        <v>5746</v>
      </c>
    </row>
    <row r="2426" spans="1:3" x14ac:dyDescent="0.25">
      <c r="A2426" s="5">
        <v>10841</v>
      </c>
      <c r="B2426" s="6" t="s">
        <v>568</v>
      </c>
      <c r="C2426" s="5">
        <v>5747</v>
      </c>
    </row>
    <row r="2427" spans="1:3" x14ac:dyDescent="0.25">
      <c r="A2427" s="5">
        <v>10842</v>
      </c>
      <c r="B2427" s="6" t="s">
        <v>569</v>
      </c>
      <c r="C2427" s="5">
        <v>5748</v>
      </c>
    </row>
    <row r="2428" spans="1:3" x14ac:dyDescent="0.25">
      <c r="A2428" s="5">
        <v>10843</v>
      </c>
      <c r="B2428" s="6" t="s">
        <v>570</v>
      </c>
      <c r="C2428" s="5">
        <v>5749</v>
      </c>
    </row>
    <row r="2429" spans="1:3" x14ac:dyDescent="0.25">
      <c r="A2429" s="5">
        <v>10844</v>
      </c>
      <c r="B2429" s="6" t="s">
        <v>571</v>
      </c>
      <c r="C2429" s="5">
        <v>5750</v>
      </c>
    </row>
    <row r="2430" spans="1:3" x14ac:dyDescent="0.25">
      <c r="A2430" s="5">
        <v>10845</v>
      </c>
      <c r="B2430" s="6" t="s">
        <v>572</v>
      </c>
      <c r="C2430" s="5">
        <v>5751</v>
      </c>
    </row>
    <row r="2431" spans="1:3" x14ac:dyDescent="0.25">
      <c r="A2431" s="5">
        <v>10846</v>
      </c>
      <c r="B2431" s="6" t="s">
        <v>573</v>
      </c>
      <c r="C2431" s="5">
        <v>5752</v>
      </c>
    </row>
    <row r="2432" spans="1:3" x14ac:dyDescent="0.25">
      <c r="A2432" s="5">
        <v>10847</v>
      </c>
      <c r="B2432" s="6" t="s">
        <v>574</v>
      </c>
      <c r="C2432" s="5">
        <v>5753</v>
      </c>
    </row>
    <row r="2433" spans="1:3" x14ac:dyDescent="0.25">
      <c r="A2433" s="5">
        <v>10848</v>
      </c>
      <c r="B2433" s="6" t="s">
        <v>575</v>
      </c>
      <c r="C2433" s="5">
        <v>5754</v>
      </c>
    </row>
    <row r="2434" spans="1:3" x14ac:dyDescent="0.25">
      <c r="A2434" s="5">
        <v>10849</v>
      </c>
      <c r="B2434" s="6" t="s">
        <v>576</v>
      </c>
      <c r="C2434" s="5">
        <v>5755</v>
      </c>
    </row>
    <row r="2435" spans="1:3" x14ac:dyDescent="0.25">
      <c r="A2435" s="5">
        <v>10850</v>
      </c>
      <c r="B2435" s="6" t="s">
        <v>577</v>
      </c>
      <c r="C2435" s="5">
        <v>5756</v>
      </c>
    </row>
    <row r="2436" spans="1:3" x14ac:dyDescent="0.25">
      <c r="A2436" s="5">
        <v>10851</v>
      </c>
      <c r="B2436" s="6" t="s">
        <v>578</v>
      </c>
      <c r="C2436" s="5">
        <v>5757</v>
      </c>
    </row>
    <row r="2437" spans="1:3" x14ac:dyDescent="0.25">
      <c r="A2437" s="5">
        <v>10852</v>
      </c>
      <c r="B2437" s="6" t="s">
        <v>579</v>
      </c>
      <c r="C2437" s="5">
        <v>5758</v>
      </c>
    </row>
    <row r="2438" spans="1:3" x14ac:dyDescent="0.25">
      <c r="A2438" s="5">
        <v>10853</v>
      </c>
      <c r="B2438" s="6" t="s">
        <v>580</v>
      </c>
      <c r="C2438" s="5">
        <v>5759</v>
      </c>
    </row>
    <row r="2439" spans="1:3" x14ac:dyDescent="0.25">
      <c r="A2439" s="5">
        <v>10854</v>
      </c>
      <c r="B2439" s="6" t="s">
        <v>556</v>
      </c>
      <c r="C2439" s="5">
        <v>5760</v>
      </c>
    </row>
    <row r="2440" spans="1:3" x14ac:dyDescent="0.25">
      <c r="A2440" s="5">
        <v>10855</v>
      </c>
      <c r="B2440" s="6" t="s">
        <v>296</v>
      </c>
      <c r="C2440" s="5">
        <v>5761</v>
      </c>
    </row>
    <row r="2441" spans="1:3" x14ac:dyDescent="0.25">
      <c r="A2441" s="5">
        <v>10856</v>
      </c>
      <c r="B2441" s="6" t="s">
        <v>581</v>
      </c>
      <c r="C2441" s="5">
        <v>5762</v>
      </c>
    </row>
    <row r="2442" spans="1:3" x14ac:dyDescent="0.25">
      <c r="A2442" s="5">
        <v>10857</v>
      </c>
      <c r="B2442" s="6" t="s">
        <v>559</v>
      </c>
      <c r="C2442" s="5">
        <v>5763</v>
      </c>
    </row>
    <row r="2443" spans="1:3" x14ac:dyDescent="0.25">
      <c r="A2443" s="5">
        <v>10858</v>
      </c>
      <c r="B2443" s="6" t="s">
        <v>582</v>
      </c>
      <c r="C2443" s="5">
        <v>5764</v>
      </c>
    </row>
    <row r="2444" spans="1:3" x14ac:dyDescent="0.25">
      <c r="A2444" s="5">
        <v>10859</v>
      </c>
      <c r="B2444" s="6" t="s">
        <v>583</v>
      </c>
      <c r="C2444" s="5">
        <v>5766</v>
      </c>
    </row>
    <row r="2445" spans="1:3" x14ac:dyDescent="0.25">
      <c r="A2445" s="5">
        <v>10860</v>
      </c>
      <c r="B2445" s="6" t="s">
        <v>584</v>
      </c>
      <c r="C2445" s="5">
        <v>5767</v>
      </c>
    </row>
    <row r="2446" spans="1:3" x14ac:dyDescent="0.25">
      <c r="A2446" s="5">
        <v>10861</v>
      </c>
      <c r="B2446" s="6" t="s">
        <v>556</v>
      </c>
      <c r="C2446" s="5">
        <v>5768</v>
      </c>
    </row>
    <row r="2447" spans="1:3" x14ac:dyDescent="0.25">
      <c r="A2447" s="5">
        <v>10862</v>
      </c>
      <c r="B2447" s="6" t="s">
        <v>296</v>
      </c>
      <c r="C2447" s="5">
        <v>5769</v>
      </c>
    </row>
    <row r="2448" spans="1:3" x14ac:dyDescent="0.25">
      <c r="A2448" s="5">
        <v>10863</v>
      </c>
      <c r="B2448" s="6" t="s">
        <v>585</v>
      </c>
      <c r="C2448" s="5">
        <v>5770</v>
      </c>
    </row>
    <row r="2449" spans="1:3" x14ac:dyDescent="0.25">
      <c r="A2449" s="5">
        <v>10864</v>
      </c>
      <c r="B2449" s="6" t="s">
        <v>556</v>
      </c>
      <c r="C2449" s="5">
        <v>5774</v>
      </c>
    </row>
    <row r="2450" spans="1:3" x14ac:dyDescent="0.25">
      <c r="A2450" s="5">
        <v>10865</v>
      </c>
      <c r="B2450" s="6" t="s">
        <v>296</v>
      </c>
      <c r="C2450" s="5">
        <v>5775</v>
      </c>
    </row>
    <row r="2451" spans="1:3" x14ac:dyDescent="0.25">
      <c r="A2451" s="5">
        <v>10866</v>
      </c>
      <c r="B2451" s="6" t="s">
        <v>586</v>
      </c>
      <c r="C2451" s="5">
        <v>5771</v>
      </c>
    </row>
    <row r="2452" spans="1:3" x14ac:dyDescent="0.25">
      <c r="A2452" s="5">
        <v>10867</v>
      </c>
      <c r="B2452" s="6" t="s">
        <v>587</v>
      </c>
      <c r="C2452" s="5">
        <v>5771</v>
      </c>
    </row>
    <row r="2453" spans="1:3" x14ac:dyDescent="0.25">
      <c r="A2453" s="5">
        <v>10868</v>
      </c>
      <c r="B2453" s="6" t="s">
        <v>588</v>
      </c>
      <c r="C2453" s="5">
        <v>5771</v>
      </c>
    </row>
    <row r="2454" spans="1:3" x14ac:dyDescent="0.25">
      <c r="A2454" s="5">
        <v>10869</v>
      </c>
      <c r="B2454" s="6" t="s">
        <v>589</v>
      </c>
      <c r="C2454" s="5">
        <v>5772</v>
      </c>
    </row>
    <row r="2455" spans="1:3" x14ac:dyDescent="0.25">
      <c r="A2455" s="5">
        <v>10870</v>
      </c>
      <c r="B2455" s="6" t="s">
        <v>590</v>
      </c>
      <c r="C2455" s="5">
        <v>5772</v>
      </c>
    </row>
    <row r="2456" spans="1:3" x14ac:dyDescent="0.25">
      <c r="A2456" s="5">
        <v>10871</v>
      </c>
      <c r="B2456" s="6" t="s">
        <v>591</v>
      </c>
      <c r="C2456" s="5">
        <v>5772</v>
      </c>
    </row>
    <row r="2457" spans="1:3" x14ac:dyDescent="0.25">
      <c r="A2457" s="5">
        <v>10872</v>
      </c>
      <c r="B2457" s="6" t="s">
        <v>592</v>
      </c>
      <c r="C2457" s="5">
        <v>5773</v>
      </c>
    </row>
    <row r="2458" spans="1:3" x14ac:dyDescent="0.25">
      <c r="A2458" s="5">
        <v>10873</v>
      </c>
      <c r="B2458" s="6" t="s">
        <v>593</v>
      </c>
      <c r="C2458" s="5">
        <v>5773</v>
      </c>
    </row>
    <row r="2459" spans="1:3" x14ac:dyDescent="0.25">
      <c r="A2459" s="5">
        <v>10874</v>
      </c>
      <c r="B2459" s="6" t="s">
        <v>594</v>
      </c>
      <c r="C2459" s="5">
        <v>5773</v>
      </c>
    </row>
    <row r="2460" spans="1:3" x14ac:dyDescent="0.25">
      <c r="A2460" s="5">
        <v>10875</v>
      </c>
      <c r="B2460" s="6" t="s">
        <v>595</v>
      </c>
      <c r="C2460" s="5">
        <v>5773</v>
      </c>
    </row>
    <row r="2461" spans="1:3" x14ac:dyDescent="0.25">
      <c r="A2461" s="5">
        <v>10876</v>
      </c>
      <c r="B2461" s="6" t="s">
        <v>596</v>
      </c>
      <c r="C2461" s="5">
        <v>5773</v>
      </c>
    </row>
    <row r="2462" spans="1:3" x14ac:dyDescent="0.25">
      <c r="A2462" s="5">
        <v>10877</v>
      </c>
      <c r="B2462" s="6" t="s">
        <v>597</v>
      </c>
      <c r="C2462" s="5">
        <v>5773</v>
      </c>
    </row>
    <row r="2463" spans="1:3" x14ac:dyDescent="0.25">
      <c r="A2463" s="5">
        <v>10878</v>
      </c>
      <c r="B2463" s="6" t="s">
        <v>598</v>
      </c>
      <c r="C2463" s="5">
        <v>5776</v>
      </c>
    </row>
    <row r="2464" spans="1:3" x14ac:dyDescent="0.25">
      <c r="A2464" s="5">
        <v>10879</v>
      </c>
      <c r="B2464" s="6" t="s">
        <v>599</v>
      </c>
      <c r="C2464" s="5">
        <v>5765</v>
      </c>
    </row>
    <row r="2465" spans="1:3" x14ac:dyDescent="0.25">
      <c r="A2465" s="5">
        <v>10880</v>
      </c>
      <c r="B2465" s="6" t="s">
        <v>304</v>
      </c>
      <c r="C2465" s="5">
        <v>5765</v>
      </c>
    </row>
    <row r="2466" spans="1:3" x14ac:dyDescent="0.25">
      <c r="A2466" s="5">
        <v>10881</v>
      </c>
      <c r="B2466" s="6" t="s">
        <v>538</v>
      </c>
      <c r="C2466" s="5">
        <v>5777</v>
      </c>
    </row>
    <row r="2467" spans="1:3" x14ac:dyDescent="0.25">
      <c r="A2467" s="5">
        <v>10882</v>
      </c>
      <c r="B2467" s="6" t="s">
        <v>361</v>
      </c>
      <c r="C2467" s="5">
        <v>5778</v>
      </c>
    </row>
    <row r="2468" spans="1:3" x14ac:dyDescent="0.25">
      <c r="A2468" s="5">
        <v>10883</v>
      </c>
      <c r="B2468" s="6" t="s">
        <v>600</v>
      </c>
      <c r="C2468" s="5">
        <v>5779</v>
      </c>
    </row>
    <row r="2469" spans="1:3" x14ac:dyDescent="0.25">
      <c r="A2469" s="5">
        <v>10884</v>
      </c>
      <c r="B2469" s="6" t="s">
        <v>601</v>
      </c>
      <c r="C2469" s="5">
        <v>5779</v>
      </c>
    </row>
    <row r="2470" spans="1:3" x14ac:dyDescent="0.25">
      <c r="A2470" s="5">
        <v>10885</v>
      </c>
      <c r="B2470" s="6" t="s">
        <v>602</v>
      </c>
      <c r="C2470" s="5">
        <v>5780</v>
      </c>
    </row>
    <row r="2471" spans="1:3" x14ac:dyDescent="0.25">
      <c r="A2471" s="5">
        <v>10886</v>
      </c>
      <c r="B2471" s="6" t="s">
        <v>603</v>
      </c>
      <c r="C2471" s="5">
        <v>5781</v>
      </c>
    </row>
    <row r="2472" spans="1:3" x14ac:dyDescent="0.25">
      <c r="A2472" s="5">
        <v>10887</v>
      </c>
      <c r="B2472" s="6" t="s">
        <v>604</v>
      </c>
      <c r="C2472" s="5">
        <v>5782</v>
      </c>
    </row>
    <row r="2473" spans="1:3" x14ac:dyDescent="0.25">
      <c r="A2473" s="5">
        <v>10888</v>
      </c>
      <c r="B2473" s="6" t="s">
        <v>605</v>
      </c>
      <c r="C2473" s="5">
        <v>5783</v>
      </c>
    </row>
    <row r="2474" spans="1:3" x14ac:dyDescent="0.25">
      <c r="A2474" s="5">
        <v>10889</v>
      </c>
      <c r="B2474" s="6" t="s">
        <v>606</v>
      </c>
      <c r="C2474" s="5">
        <v>5784</v>
      </c>
    </row>
    <row r="2475" spans="1:3" x14ac:dyDescent="0.25">
      <c r="A2475" s="5">
        <v>10890</v>
      </c>
      <c r="B2475" s="6" t="s">
        <v>607</v>
      </c>
      <c r="C2475" s="5">
        <v>5785</v>
      </c>
    </row>
    <row r="2476" spans="1:3" x14ac:dyDescent="0.25">
      <c r="A2476" s="5">
        <v>10891</v>
      </c>
      <c r="B2476" s="6" t="s">
        <v>494</v>
      </c>
      <c r="C2476" s="5">
        <v>5786</v>
      </c>
    </row>
    <row r="2477" spans="1:3" x14ac:dyDescent="0.25">
      <c r="A2477" s="5">
        <v>10892</v>
      </c>
      <c r="B2477" s="6" t="s">
        <v>608</v>
      </c>
      <c r="C2477" s="5">
        <v>5787</v>
      </c>
    </row>
    <row r="2478" spans="1:3" x14ac:dyDescent="0.25">
      <c r="A2478" s="5">
        <v>10893</v>
      </c>
      <c r="B2478" s="6" t="s">
        <v>609</v>
      </c>
      <c r="C2478" s="5">
        <v>5788</v>
      </c>
    </row>
    <row r="2479" spans="1:3" x14ac:dyDescent="0.25">
      <c r="A2479" s="5">
        <v>10894</v>
      </c>
      <c r="B2479" s="6" t="s">
        <v>497</v>
      </c>
      <c r="C2479" s="5">
        <v>5789</v>
      </c>
    </row>
    <row r="2480" spans="1:3" x14ac:dyDescent="0.25">
      <c r="A2480" s="5">
        <v>10895</v>
      </c>
      <c r="B2480" s="6" t="s">
        <v>610</v>
      </c>
      <c r="C2480" s="5">
        <v>5790</v>
      </c>
    </row>
    <row r="2481" spans="1:3" x14ac:dyDescent="0.25">
      <c r="A2481" s="5">
        <v>10896</v>
      </c>
      <c r="B2481" s="6" t="s">
        <v>611</v>
      </c>
      <c r="C2481" s="5">
        <v>5791</v>
      </c>
    </row>
    <row r="2482" spans="1:3" x14ac:dyDescent="0.25">
      <c r="A2482" s="5">
        <v>10897</v>
      </c>
      <c r="B2482" s="6" t="s">
        <v>500</v>
      </c>
      <c r="C2482" s="5">
        <v>5792</v>
      </c>
    </row>
    <row r="2483" spans="1:3" x14ac:dyDescent="0.25">
      <c r="A2483" s="5">
        <v>10898</v>
      </c>
      <c r="B2483" s="6" t="s">
        <v>612</v>
      </c>
      <c r="C2483" s="5">
        <v>5793</v>
      </c>
    </row>
    <row r="2484" spans="1:3" x14ac:dyDescent="0.25">
      <c r="A2484" s="5">
        <v>10899</v>
      </c>
      <c r="B2484" s="6" t="s">
        <v>613</v>
      </c>
      <c r="C2484" s="5">
        <v>5794</v>
      </c>
    </row>
    <row r="2485" spans="1:3" x14ac:dyDescent="0.25">
      <c r="A2485" s="5">
        <v>10900</v>
      </c>
      <c r="B2485" s="6" t="s">
        <v>503</v>
      </c>
      <c r="C2485" s="5">
        <v>5795</v>
      </c>
    </row>
    <row r="2486" spans="1:3" x14ac:dyDescent="0.25">
      <c r="A2486" s="5">
        <v>10901</v>
      </c>
      <c r="B2486" s="6" t="s">
        <v>614</v>
      </c>
      <c r="C2486" s="5">
        <v>5796</v>
      </c>
    </row>
    <row r="2487" spans="1:3" x14ac:dyDescent="0.25">
      <c r="A2487" s="5">
        <v>10902</v>
      </c>
      <c r="B2487" s="6" t="s">
        <v>615</v>
      </c>
      <c r="C2487" s="5">
        <v>5797</v>
      </c>
    </row>
    <row r="2488" spans="1:3" x14ac:dyDescent="0.25">
      <c r="A2488" s="5">
        <v>10903</v>
      </c>
      <c r="B2488" s="6" t="s">
        <v>616</v>
      </c>
      <c r="C2488" s="5">
        <v>5798</v>
      </c>
    </row>
    <row r="2489" spans="1:3" x14ac:dyDescent="0.25">
      <c r="A2489" s="5">
        <v>10904</v>
      </c>
      <c r="B2489" s="6" t="s">
        <v>617</v>
      </c>
      <c r="C2489" s="5">
        <v>5799</v>
      </c>
    </row>
    <row r="2490" spans="1:3" x14ac:dyDescent="0.25">
      <c r="A2490" s="5">
        <v>10905</v>
      </c>
      <c r="B2490" s="6" t="s">
        <v>618</v>
      </c>
      <c r="C2490" s="5">
        <v>5800</v>
      </c>
    </row>
    <row r="2491" spans="1:3" x14ac:dyDescent="0.25">
      <c r="A2491" s="5">
        <v>10906</v>
      </c>
      <c r="B2491" s="6" t="s">
        <v>619</v>
      </c>
      <c r="C2491" s="5">
        <v>5801</v>
      </c>
    </row>
    <row r="2492" spans="1:3" x14ac:dyDescent="0.25">
      <c r="A2492" s="5">
        <v>10907</v>
      </c>
      <c r="B2492" s="6" t="s">
        <v>620</v>
      </c>
      <c r="C2492" s="5">
        <v>5802</v>
      </c>
    </row>
    <row r="2493" spans="1:3" x14ac:dyDescent="0.25">
      <c r="A2493" s="5">
        <v>10908</v>
      </c>
      <c r="B2493" s="6" t="s">
        <v>296</v>
      </c>
      <c r="C2493" s="5">
        <v>5803</v>
      </c>
    </row>
    <row r="2494" spans="1:3" x14ac:dyDescent="0.25">
      <c r="A2494" s="5">
        <v>10909</v>
      </c>
      <c r="B2494" s="6" t="s">
        <v>374</v>
      </c>
      <c r="C2494" s="5">
        <v>5804</v>
      </c>
    </row>
    <row r="2495" spans="1:3" x14ac:dyDescent="0.25">
      <c r="A2495" s="5">
        <v>10910</v>
      </c>
      <c r="B2495" s="6" t="s">
        <v>508</v>
      </c>
      <c r="C2495" s="5">
        <v>5805</v>
      </c>
    </row>
    <row r="2496" spans="1:3" x14ac:dyDescent="0.25">
      <c r="A2496" s="5">
        <v>10911</v>
      </c>
      <c r="B2496" s="6" t="s">
        <v>621</v>
      </c>
      <c r="C2496" s="5">
        <v>5806</v>
      </c>
    </row>
    <row r="2497" spans="1:3" x14ac:dyDescent="0.25">
      <c r="A2497" s="5">
        <v>10912</v>
      </c>
      <c r="B2497" s="6" t="s">
        <v>622</v>
      </c>
      <c r="C2497" s="5">
        <v>5807</v>
      </c>
    </row>
    <row r="2498" spans="1:3" x14ac:dyDescent="0.25">
      <c r="A2498" s="5">
        <v>10913</v>
      </c>
      <c r="B2498" s="6" t="s">
        <v>602</v>
      </c>
      <c r="C2498" s="5">
        <v>5808</v>
      </c>
    </row>
    <row r="2499" spans="1:3" x14ac:dyDescent="0.25">
      <c r="A2499" s="5">
        <v>10914</v>
      </c>
      <c r="B2499" s="6" t="s">
        <v>623</v>
      </c>
      <c r="C2499" s="5">
        <v>5809</v>
      </c>
    </row>
    <row r="2500" spans="1:3" x14ac:dyDescent="0.25">
      <c r="A2500" s="5">
        <v>10915</v>
      </c>
      <c r="B2500" s="6" t="s">
        <v>605</v>
      </c>
      <c r="C2500" s="5">
        <v>5810</v>
      </c>
    </row>
    <row r="2501" spans="1:3" x14ac:dyDescent="0.25">
      <c r="A2501" s="5">
        <v>10916</v>
      </c>
      <c r="B2501" s="6" t="s">
        <v>624</v>
      </c>
      <c r="C2501" s="5">
        <v>5811</v>
      </c>
    </row>
    <row r="2502" spans="1:3" x14ac:dyDescent="0.25">
      <c r="A2502" s="5">
        <v>10917</v>
      </c>
      <c r="B2502" s="6" t="s">
        <v>494</v>
      </c>
      <c r="C2502" s="5">
        <v>5812</v>
      </c>
    </row>
    <row r="2503" spans="1:3" x14ac:dyDescent="0.25">
      <c r="A2503" s="5">
        <v>10918</v>
      </c>
      <c r="B2503" s="6" t="s">
        <v>625</v>
      </c>
      <c r="C2503" s="5">
        <v>5813</v>
      </c>
    </row>
    <row r="2504" spans="1:3" x14ac:dyDescent="0.25">
      <c r="A2504" s="5">
        <v>10919</v>
      </c>
      <c r="B2504" s="6" t="s">
        <v>497</v>
      </c>
      <c r="C2504" s="5">
        <v>5814</v>
      </c>
    </row>
    <row r="2505" spans="1:3" x14ac:dyDescent="0.25">
      <c r="A2505" s="5">
        <v>10920</v>
      </c>
      <c r="B2505" s="6" t="s">
        <v>626</v>
      </c>
      <c r="C2505" s="5">
        <v>5815</v>
      </c>
    </row>
    <row r="2506" spans="1:3" x14ac:dyDescent="0.25">
      <c r="A2506" s="5">
        <v>10921</v>
      </c>
      <c r="B2506" s="6" t="s">
        <v>627</v>
      </c>
      <c r="C2506" s="5">
        <v>5816</v>
      </c>
    </row>
    <row r="2507" spans="1:3" x14ac:dyDescent="0.25">
      <c r="A2507" s="5">
        <v>10922</v>
      </c>
      <c r="B2507" s="6" t="s">
        <v>500</v>
      </c>
      <c r="C2507" s="5">
        <v>5817</v>
      </c>
    </row>
    <row r="2508" spans="1:3" x14ac:dyDescent="0.25">
      <c r="A2508" s="5">
        <v>10923</v>
      </c>
      <c r="B2508" s="6" t="s">
        <v>628</v>
      </c>
      <c r="C2508" s="5">
        <v>5818</v>
      </c>
    </row>
    <row r="2509" spans="1:3" x14ac:dyDescent="0.25">
      <c r="A2509" s="5">
        <v>10924</v>
      </c>
      <c r="B2509" s="6" t="s">
        <v>629</v>
      </c>
      <c r="C2509" s="5">
        <v>5819</v>
      </c>
    </row>
    <row r="2510" spans="1:3" x14ac:dyDescent="0.25">
      <c r="A2510" s="5">
        <v>10925</v>
      </c>
      <c r="B2510" s="6" t="s">
        <v>503</v>
      </c>
      <c r="C2510" s="5">
        <v>5820</v>
      </c>
    </row>
    <row r="2511" spans="1:3" x14ac:dyDescent="0.25">
      <c r="A2511" s="5">
        <v>10926</v>
      </c>
      <c r="B2511" s="6" t="s">
        <v>630</v>
      </c>
      <c r="C2511" s="5">
        <v>5821</v>
      </c>
    </row>
    <row r="2512" spans="1:3" x14ac:dyDescent="0.25">
      <c r="A2512" s="5">
        <v>10927</v>
      </c>
      <c r="B2512" s="6" t="s">
        <v>631</v>
      </c>
      <c r="C2512" s="5">
        <v>5822</v>
      </c>
    </row>
    <row r="2513" spans="1:3" x14ac:dyDescent="0.25">
      <c r="A2513" s="5">
        <v>10928</v>
      </c>
      <c r="B2513" s="6" t="s">
        <v>632</v>
      </c>
      <c r="C2513" s="5">
        <v>5823</v>
      </c>
    </row>
    <row r="2514" spans="1:3" x14ac:dyDescent="0.25">
      <c r="A2514" s="5">
        <v>10929</v>
      </c>
      <c r="B2514" s="6" t="s">
        <v>633</v>
      </c>
      <c r="C2514" s="5">
        <v>5824</v>
      </c>
    </row>
    <row r="2515" spans="1:3" x14ac:dyDescent="0.25">
      <c r="A2515" s="5">
        <v>10930</v>
      </c>
      <c r="B2515" s="6" t="s">
        <v>634</v>
      </c>
      <c r="C2515" s="5">
        <v>5825</v>
      </c>
    </row>
    <row r="2516" spans="1:3" x14ac:dyDescent="0.25">
      <c r="A2516" s="5">
        <v>10931</v>
      </c>
      <c r="B2516" s="6" t="s">
        <v>635</v>
      </c>
      <c r="C2516" s="5">
        <v>5826</v>
      </c>
    </row>
    <row r="2517" spans="1:3" x14ac:dyDescent="0.25">
      <c r="A2517" s="5">
        <v>10932</v>
      </c>
      <c r="B2517" s="6" t="s">
        <v>636</v>
      </c>
      <c r="C2517" s="5">
        <v>5827</v>
      </c>
    </row>
    <row r="2518" spans="1:3" x14ac:dyDescent="0.25">
      <c r="A2518" s="5">
        <v>10933</v>
      </c>
      <c r="B2518" s="6" t="s">
        <v>637</v>
      </c>
      <c r="C2518" s="5">
        <v>5828</v>
      </c>
    </row>
    <row r="2519" spans="1:3" x14ac:dyDescent="0.25">
      <c r="A2519" s="5">
        <v>10934</v>
      </c>
      <c r="B2519" s="6" t="s">
        <v>594</v>
      </c>
      <c r="C2519" s="5">
        <v>5829</v>
      </c>
    </row>
    <row r="2520" spans="1:3" x14ac:dyDescent="0.25">
      <c r="A2520" s="5">
        <v>10935</v>
      </c>
      <c r="B2520" s="6" t="s">
        <v>638</v>
      </c>
      <c r="C2520" s="5">
        <v>5830</v>
      </c>
    </row>
    <row r="2521" spans="1:3" x14ac:dyDescent="0.25">
      <c r="A2521" s="5">
        <v>10936</v>
      </c>
      <c r="B2521" s="6" t="s">
        <v>374</v>
      </c>
      <c r="C2521" s="5">
        <v>5831</v>
      </c>
    </row>
    <row r="2522" spans="1:3" x14ac:dyDescent="0.25">
      <c r="A2522" s="5">
        <v>10937</v>
      </c>
      <c r="B2522" s="6" t="s">
        <v>377</v>
      </c>
      <c r="C2522" s="5">
        <v>5832</v>
      </c>
    </row>
    <row r="2523" spans="1:3" x14ac:dyDescent="0.25">
      <c r="A2523" s="5">
        <v>10938</v>
      </c>
      <c r="B2523" s="6" t="s">
        <v>296</v>
      </c>
      <c r="C2523" s="5">
        <v>5833</v>
      </c>
    </row>
    <row r="2524" spans="1:3" x14ac:dyDescent="0.25">
      <c r="A2524" s="5">
        <v>10954</v>
      </c>
      <c r="B2524" s="6" t="s">
        <v>594</v>
      </c>
      <c r="C2524" s="5">
        <v>5849</v>
      </c>
    </row>
    <row r="2525" spans="1:3" x14ac:dyDescent="0.25">
      <c r="A2525" s="5">
        <v>10955</v>
      </c>
      <c r="B2525" s="6" t="s">
        <v>620</v>
      </c>
      <c r="C2525" s="5">
        <v>5850</v>
      </c>
    </row>
    <row r="2526" spans="1:3" x14ac:dyDescent="0.25">
      <c r="A2526" s="5">
        <v>10956</v>
      </c>
      <c r="B2526" s="6" t="s">
        <v>296</v>
      </c>
      <c r="C2526" s="5">
        <v>5851</v>
      </c>
    </row>
    <row r="2527" spans="1:3" x14ac:dyDescent="0.25">
      <c r="A2527" s="5">
        <v>10957</v>
      </c>
      <c r="B2527" s="6" t="s">
        <v>639</v>
      </c>
      <c r="C2527" s="5">
        <v>5852</v>
      </c>
    </row>
    <row r="2528" spans="1:3" x14ac:dyDescent="0.25">
      <c r="A2528" s="5">
        <v>10958</v>
      </c>
      <c r="B2528" s="6" t="s">
        <v>508</v>
      </c>
      <c r="C2528" s="5">
        <v>5853</v>
      </c>
    </row>
    <row r="2529" spans="1:3" x14ac:dyDescent="0.25">
      <c r="A2529" s="5">
        <v>10959</v>
      </c>
      <c r="B2529" s="6" t="s">
        <v>602</v>
      </c>
      <c r="C2529" s="5">
        <v>5854</v>
      </c>
    </row>
    <row r="2530" spans="1:3" x14ac:dyDescent="0.25">
      <c r="A2530" s="5">
        <v>10960</v>
      </c>
      <c r="B2530" s="6" t="s">
        <v>640</v>
      </c>
      <c r="C2530" s="5">
        <v>5855</v>
      </c>
    </row>
    <row r="2531" spans="1:3" x14ac:dyDescent="0.25">
      <c r="A2531" s="5">
        <v>10961</v>
      </c>
      <c r="B2531" s="6" t="s">
        <v>641</v>
      </c>
      <c r="C2531" s="5">
        <v>5856</v>
      </c>
    </row>
    <row r="2532" spans="1:3" x14ac:dyDescent="0.25">
      <c r="A2532" s="5">
        <v>10962</v>
      </c>
      <c r="B2532" s="6" t="s">
        <v>642</v>
      </c>
      <c r="C2532" s="5">
        <v>5857</v>
      </c>
    </row>
    <row r="2533" spans="1:3" x14ac:dyDescent="0.25">
      <c r="A2533" s="5">
        <v>10963</v>
      </c>
      <c r="B2533" s="6" t="s">
        <v>643</v>
      </c>
      <c r="C2533" s="5">
        <v>5858</v>
      </c>
    </row>
    <row r="2534" spans="1:3" x14ac:dyDescent="0.25">
      <c r="A2534" s="5">
        <v>10964</v>
      </c>
      <c r="B2534" s="6" t="s">
        <v>644</v>
      </c>
      <c r="C2534" s="5">
        <v>5859</v>
      </c>
    </row>
    <row r="2535" spans="1:3" x14ac:dyDescent="0.25">
      <c r="A2535" s="5">
        <v>10965</v>
      </c>
      <c r="B2535" s="6" t="s">
        <v>645</v>
      </c>
      <c r="C2535" s="5">
        <v>5860</v>
      </c>
    </row>
    <row r="2536" spans="1:3" x14ac:dyDescent="0.25">
      <c r="A2536" s="5">
        <v>10966</v>
      </c>
      <c r="B2536" s="6" t="s">
        <v>646</v>
      </c>
      <c r="C2536" s="5">
        <v>5861</v>
      </c>
    </row>
    <row r="2537" spans="1:3" x14ac:dyDescent="0.25">
      <c r="A2537" s="5">
        <v>10967</v>
      </c>
      <c r="B2537" s="6" t="s">
        <v>647</v>
      </c>
      <c r="C2537" s="5">
        <v>5862</v>
      </c>
    </row>
    <row r="2538" spans="1:3" x14ac:dyDescent="0.25">
      <c r="A2538" s="5">
        <v>10968</v>
      </c>
      <c r="B2538" s="6" t="s">
        <v>648</v>
      </c>
      <c r="C2538" s="5">
        <v>5863</v>
      </c>
    </row>
    <row r="2539" spans="1:3" x14ac:dyDescent="0.25">
      <c r="A2539" s="5">
        <v>10969</v>
      </c>
      <c r="B2539" s="6" t="s">
        <v>649</v>
      </c>
      <c r="C2539" s="5">
        <v>5864</v>
      </c>
    </row>
    <row r="2540" spans="1:3" x14ac:dyDescent="0.25">
      <c r="A2540" s="5">
        <v>10970</v>
      </c>
      <c r="B2540" s="6" t="s">
        <v>650</v>
      </c>
      <c r="C2540" s="5">
        <v>5865</v>
      </c>
    </row>
    <row r="2541" spans="1:3" x14ac:dyDescent="0.25">
      <c r="A2541" s="5">
        <v>10971</v>
      </c>
      <c r="B2541" s="6" t="s">
        <v>651</v>
      </c>
      <c r="C2541" s="5">
        <v>5866</v>
      </c>
    </row>
    <row r="2542" spans="1:3" x14ac:dyDescent="0.25">
      <c r="A2542" s="5">
        <v>10972</v>
      </c>
      <c r="B2542" s="6" t="s">
        <v>652</v>
      </c>
      <c r="C2542" s="5">
        <v>5867</v>
      </c>
    </row>
    <row r="2543" spans="1:3" x14ac:dyDescent="0.25">
      <c r="A2543" s="5">
        <v>10973</v>
      </c>
      <c r="B2543" s="6" t="s">
        <v>653</v>
      </c>
      <c r="C2543" s="5">
        <v>5868</v>
      </c>
    </row>
    <row r="2544" spans="1:3" x14ac:dyDescent="0.25">
      <c r="A2544" s="5">
        <v>10974</v>
      </c>
      <c r="B2544" s="6" t="s">
        <v>654</v>
      </c>
      <c r="C2544" s="5">
        <v>5869</v>
      </c>
    </row>
    <row r="2545" spans="1:3" x14ac:dyDescent="0.25">
      <c r="A2545" s="5">
        <v>10975</v>
      </c>
      <c r="B2545" s="6" t="s">
        <v>655</v>
      </c>
      <c r="C2545" s="5">
        <v>5870</v>
      </c>
    </row>
    <row r="2546" spans="1:3" x14ac:dyDescent="0.25">
      <c r="A2546" s="5">
        <v>10976</v>
      </c>
      <c r="B2546" s="6" t="s">
        <v>656</v>
      </c>
      <c r="C2546" s="5">
        <v>5871</v>
      </c>
    </row>
    <row r="2547" spans="1:3" x14ac:dyDescent="0.25">
      <c r="A2547" s="5">
        <v>10977</v>
      </c>
      <c r="B2547" s="6" t="s">
        <v>657</v>
      </c>
      <c r="C2547" s="5">
        <v>5872</v>
      </c>
    </row>
    <row r="2548" spans="1:3" x14ac:dyDescent="0.25">
      <c r="A2548" s="5">
        <v>10978</v>
      </c>
      <c r="B2548" s="6" t="s">
        <v>658</v>
      </c>
      <c r="C2548" s="5">
        <v>5873</v>
      </c>
    </row>
    <row r="2549" spans="1:3" x14ac:dyDescent="0.25">
      <c r="A2549" s="5">
        <v>10979</v>
      </c>
      <c r="B2549" s="6" t="s">
        <v>659</v>
      </c>
      <c r="C2549" s="5">
        <v>5874</v>
      </c>
    </row>
    <row r="2550" spans="1:3" x14ac:dyDescent="0.25">
      <c r="A2550" s="5">
        <v>10980</v>
      </c>
      <c r="B2550" s="6" t="s">
        <v>660</v>
      </c>
      <c r="C2550" s="5">
        <v>5875</v>
      </c>
    </row>
    <row r="2551" spans="1:3" x14ac:dyDescent="0.25">
      <c r="A2551" s="5">
        <v>10981</v>
      </c>
      <c r="B2551" s="6" t="s">
        <v>661</v>
      </c>
      <c r="C2551" s="5">
        <v>5876</v>
      </c>
    </row>
    <row r="2552" spans="1:3" x14ac:dyDescent="0.25">
      <c r="A2552" s="5">
        <v>10982</v>
      </c>
      <c r="B2552" s="6" t="s">
        <v>662</v>
      </c>
      <c r="C2552" s="5">
        <v>5877</v>
      </c>
    </row>
    <row r="2553" spans="1:3" x14ac:dyDescent="0.25">
      <c r="A2553" s="5">
        <v>10983</v>
      </c>
      <c r="B2553" s="6" t="s">
        <v>663</v>
      </c>
      <c r="C2553" s="5">
        <v>5878</v>
      </c>
    </row>
    <row r="2554" spans="1:3" x14ac:dyDescent="0.25">
      <c r="A2554" s="5">
        <v>10984</v>
      </c>
      <c r="B2554" s="6" t="s">
        <v>605</v>
      </c>
      <c r="C2554" s="5">
        <v>5879</v>
      </c>
    </row>
    <row r="2555" spans="1:3" x14ac:dyDescent="0.25">
      <c r="A2555" s="5">
        <v>10985</v>
      </c>
      <c r="B2555" s="6" t="s">
        <v>494</v>
      </c>
      <c r="C2555" s="5">
        <v>5880</v>
      </c>
    </row>
    <row r="2556" spans="1:3" x14ac:dyDescent="0.25">
      <c r="A2556" s="5">
        <v>10986</v>
      </c>
      <c r="B2556" s="6" t="s">
        <v>497</v>
      </c>
      <c r="C2556" s="5">
        <v>5881</v>
      </c>
    </row>
    <row r="2557" spans="1:3" x14ac:dyDescent="0.25">
      <c r="A2557" s="5">
        <v>10987</v>
      </c>
      <c r="B2557" s="6" t="s">
        <v>500</v>
      </c>
      <c r="C2557" s="5">
        <v>5882</v>
      </c>
    </row>
    <row r="2558" spans="1:3" x14ac:dyDescent="0.25">
      <c r="A2558" s="5">
        <v>10988</v>
      </c>
      <c r="B2558" s="6" t="s">
        <v>503</v>
      </c>
      <c r="C2558" s="5">
        <v>5883</v>
      </c>
    </row>
    <row r="2559" spans="1:3" x14ac:dyDescent="0.25">
      <c r="A2559" s="5">
        <v>10989</v>
      </c>
      <c r="B2559" s="6" t="s">
        <v>594</v>
      </c>
      <c r="C2559" s="5">
        <v>5884</v>
      </c>
    </row>
    <row r="2560" spans="1:3" x14ac:dyDescent="0.25">
      <c r="A2560" s="5">
        <v>10990</v>
      </c>
      <c r="B2560" s="6" t="s">
        <v>602</v>
      </c>
      <c r="C2560" s="5">
        <v>5885</v>
      </c>
    </row>
    <row r="2561" spans="1:3" x14ac:dyDescent="0.25">
      <c r="A2561" s="5">
        <v>10991</v>
      </c>
      <c r="B2561" s="6" t="s">
        <v>640</v>
      </c>
      <c r="C2561" s="5">
        <v>5886</v>
      </c>
    </row>
    <row r="2562" spans="1:3" x14ac:dyDescent="0.25">
      <c r="A2562" s="5">
        <v>10992</v>
      </c>
      <c r="B2562" s="6" t="s">
        <v>641</v>
      </c>
      <c r="C2562" s="5">
        <v>5887</v>
      </c>
    </row>
    <row r="2563" spans="1:3" x14ac:dyDescent="0.25">
      <c r="A2563" s="5">
        <v>10993</v>
      </c>
      <c r="B2563" s="6" t="s">
        <v>664</v>
      </c>
      <c r="C2563" s="5">
        <v>5888</v>
      </c>
    </row>
    <row r="2564" spans="1:3" x14ac:dyDescent="0.25">
      <c r="A2564" s="5">
        <v>10994</v>
      </c>
      <c r="B2564" s="6" t="s">
        <v>665</v>
      </c>
      <c r="C2564" s="5">
        <v>5889</v>
      </c>
    </row>
    <row r="2565" spans="1:3" x14ac:dyDescent="0.25">
      <c r="A2565" s="5">
        <v>10995</v>
      </c>
      <c r="B2565" s="6" t="s">
        <v>666</v>
      </c>
      <c r="C2565" s="5">
        <v>5890</v>
      </c>
    </row>
    <row r="2566" spans="1:3" x14ac:dyDescent="0.25">
      <c r="A2566" s="5">
        <v>10996</v>
      </c>
      <c r="B2566" s="6" t="s">
        <v>643</v>
      </c>
      <c r="C2566" s="5">
        <v>5891</v>
      </c>
    </row>
    <row r="2567" spans="1:3" x14ac:dyDescent="0.25">
      <c r="A2567" s="5">
        <v>10997</v>
      </c>
      <c r="B2567" s="6" t="s">
        <v>594</v>
      </c>
      <c r="C2567" s="5">
        <v>5892</v>
      </c>
    </row>
    <row r="2568" spans="1:3" x14ac:dyDescent="0.25">
      <c r="A2568" s="5">
        <v>10998</v>
      </c>
      <c r="B2568" s="6" t="s">
        <v>605</v>
      </c>
      <c r="C2568" s="5">
        <v>5893</v>
      </c>
    </row>
    <row r="2569" spans="1:3" x14ac:dyDescent="0.25">
      <c r="A2569" s="5">
        <v>10999</v>
      </c>
      <c r="B2569" s="6" t="s">
        <v>494</v>
      </c>
      <c r="C2569" s="5">
        <v>5894</v>
      </c>
    </row>
    <row r="2570" spans="1:3" x14ac:dyDescent="0.25">
      <c r="A2570" s="5">
        <v>11000</v>
      </c>
      <c r="B2570" s="6" t="s">
        <v>497</v>
      </c>
      <c r="C2570" s="5">
        <v>5895</v>
      </c>
    </row>
    <row r="2571" spans="1:3" x14ac:dyDescent="0.25">
      <c r="A2571" s="5">
        <v>11001</v>
      </c>
      <c r="B2571" s="6" t="s">
        <v>500</v>
      </c>
      <c r="C2571" s="5">
        <v>5896</v>
      </c>
    </row>
    <row r="2572" spans="1:3" x14ac:dyDescent="0.25">
      <c r="A2572" s="5">
        <v>11002</v>
      </c>
      <c r="B2572" s="6" t="s">
        <v>503</v>
      </c>
      <c r="C2572" s="5">
        <v>5897</v>
      </c>
    </row>
    <row r="2573" spans="1:3" x14ac:dyDescent="0.25">
      <c r="A2573" s="5">
        <v>11003</v>
      </c>
      <c r="B2573" s="6" t="s">
        <v>296</v>
      </c>
      <c r="C2573" s="5">
        <v>5898</v>
      </c>
    </row>
    <row r="2574" spans="1:3" x14ac:dyDescent="0.25">
      <c r="A2574" s="5">
        <v>11004</v>
      </c>
      <c r="B2574" s="6" t="s">
        <v>556</v>
      </c>
      <c r="C2574" s="5">
        <v>5899</v>
      </c>
    </row>
    <row r="2575" spans="1:3" x14ac:dyDescent="0.25">
      <c r="A2575" s="5">
        <v>11005</v>
      </c>
      <c r="B2575" s="6" t="s">
        <v>374</v>
      </c>
      <c r="C2575" s="5">
        <v>5900</v>
      </c>
    </row>
    <row r="2576" spans="1:3" x14ac:dyDescent="0.25">
      <c r="A2576" s="5">
        <v>11006</v>
      </c>
      <c r="B2576" s="6" t="s">
        <v>640</v>
      </c>
      <c r="C2576" s="5">
        <v>5901</v>
      </c>
    </row>
    <row r="2577" spans="1:3" x14ac:dyDescent="0.25">
      <c r="A2577" s="5">
        <v>11007</v>
      </c>
      <c r="B2577" s="6" t="s">
        <v>641</v>
      </c>
      <c r="C2577" s="5">
        <v>5902</v>
      </c>
    </row>
    <row r="2578" spans="1:3" x14ac:dyDescent="0.25">
      <c r="A2578" s="5">
        <v>11008</v>
      </c>
      <c r="B2578" s="6" t="s">
        <v>665</v>
      </c>
      <c r="C2578" s="5">
        <v>5903</v>
      </c>
    </row>
    <row r="2579" spans="1:3" x14ac:dyDescent="0.25">
      <c r="A2579" s="5">
        <v>11009</v>
      </c>
      <c r="B2579" s="6" t="s">
        <v>664</v>
      </c>
      <c r="C2579" s="5">
        <v>5904</v>
      </c>
    </row>
    <row r="2580" spans="1:3" x14ac:dyDescent="0.25">
      <c r="A2580" s="5">
        <v>11010</v>
      </c>
      <c r="B2580" s="6" t="s">
        <v>667</v>
      </c>
      <c r="C2580" s="5">
        <v>5905</v>
      </c>
    </row>
    <row r="2581" spans="1:3" x14ac:dyDescent="0.25">
      <c r="A2581" s="5">
        <v>11011</v>
      </c>
      <c r="B2581" s="6" t="s">
        <v>594</v>
      </c>
      <c r="C2581" s="5">
        <v>5906</v>
      </c>
    </row>
    <row r="2582" spans="1:3" x14ac:dyDescent="0.25">
      <c r="A2582" s="5">
        <v>11012</v>
      </c>
      <c r="B2582" s="6" t="s">
        <v>643</v>
      </c>
      <c r="C2582" s="5">
        <v>5907</v>
      </c>
    </row>
    <row r="2583" spans="1:3" x14ac:dyDescent="0.25">
      <c r="A2583" s="5">
        <v>11013</v>
      </c>
      <c r="B2583" s="6" t="s">
        <v>602</v>
      </c>
      <c r="C2583" s="5">
        <v>5908</v>
      </c>
    </row>
    <row r="2584" spans="1:3" x14ac:dyDescent="0.25">
      <c r="A2584" s="5">
        <v>11014</v>
      </c>
      <c r="B2584" s="6" t="s">
        <v>620</v>
      </c>
      <c r="C2584" s="5">
        <v>5909</v>
      </c>
    </row>
    <row r="2585" spans="1:3" x14ac:dyDescent="0.25">
      <c r="A2585" s="5">
        <v>11015</v>
      </c>
      <c r="B2585" s="6" t="s">
        <v>296</v>
      </c>
      <c r="C2585" s="5">
        <v>5910</v>
      </c>
    </row>
    <row r="2586" spans="1:3" x14ac:dyDescent="0.25">
      <c r="A2586" s="5">
        <v>11016</v>
      </c>
      <c r="B2586" s="6" t="s">
        <v>556</v>
      </c>
      <c r="C2586" s="5">
        <v>5911</v>
      </c>
    </row>
    <row r="2587" spans="1:3" x14ac:dyDescent="0.25">
      <c r="A2587" s="5">
        <v>11017</v>
      </c>
      <c r="B2587" s="6" t="s">
        <v>374</v>
      </c>
      <c r="C2587" s="5">
        <v>5912</v>
      </c>
    </row>
    <row r="2588" spans="1:3" x14ac:dyDescent="0.25">
      <c r="A2588" s="5">
        <v>11018</v>
      </c>
      <c r="B2588" s="6" t="s">
        <v>638</v>
      </c>
      <c r="C2588" s="5">
        <v>5913</v>
      </c>
    </row>
    <row r="2589" spans="1:3" x14ac:dyDescent="0.25">
      <c r="A2589" s="5">
        <v>11019</v>
      </c>
      <c r="B2589" s="6" t="s">
        <v>605</v>
      </c>
      <c r="C2589" s="5">
        <v>5914</v>
      </c>
    </row>
    <row r="2590" spans="1:3" x14ac:dyDescent="0.25">
      <c r="A2590" s="5">
        <v>11020</v>
      </c>
      <c r="B2590" s="6" t="s">
        <v>494</v>
      </c>
      <c r="C2590" s="5">
        <v>5915</v>
      </c>
    </row>
    <row r="2591" spans="1:3" x14ac:dyDescent="0.25">
      <c r="A2591" s="5">
        <v>11021</v>
      </c>
      <c r="B2591" s="6" t="s">
        <v>497</v>
      </c>
      <c r="C2591" s="5">
        <v>5916</v>
      </c>
    </row>
    <row r="2592" spans="1:3" x14ac:dyDescent="0.25">
      <c r="A2592" s="5">
        <v>11022</v>
      </c>
      <c r="B2592" s="6" t="s">
        <v>500</v>
      </c>
      <c r="C2592" s="5">
        <v>5917</v>
      </c>
    </row>
    <row r="2593" spans="1:3" x14ac:dyDescent="0.25">
      <c r="A2593" s="5">
        <v>11023</v>
      </c>
      <c r="B2593" s="6" t="s">
        <v>503</v>
      </c>
      <c r="C2593" s="5">
        <v>5918</v>
      </c>
    </row>
    <row r="2594" spans="1:3" x14ac:dyDescent="0.25">
      <c r="A2594" s="5">
        <v>11024</v>
      </c>
      <c r="B2594" s="6" t="s">
        <v>602</v>
      </c>
      <c r="C2594" s="5">
        <v>5919</v>
      </c>
    </row>
    <row r="2595" spans="1:3" x14ac:dyDescent="0.25">
      <c r="A2595" s="5">
        <v>11025</v>
      </c>
      <c r="B2595" s="6" t="s">
        <v>640</v>
      </c>
      <c r="C2595" s="5">
        <v>5920</v>
      </c>
    </row>
    <row r="2596" spans="1:3" x14ac:dyDescent="0.25">
      <c r="A2596" s="5">
        <v>11026</v>
      </c>
      <c r="B2596" s="6" t="s">
        <v>668</v>
      </c>
      <c r="C2596" s="5">
        <v>5921</v>
      </c>
    </row>
    <row r="2597" spans="1:3" x14ac:dyDescent="0.25">
      <c r="A2597" s="5">
        <v>11027</v>
      </c>
      <c r="B2597" s="6" t="s">
        <v>669</v>
      </c>
      <c r="C2597" s="5">
        <v>5922</v>
      </c>
    </row>
    <row r="2598" spans="1:3" x14ac:dyDescent="0.25">
      <c r="A2598" s="5">
        <v>11028</v>
      </c>
      <c r="B2598" s="6" t="s">
        <v>670</v>
      </c>
      <c r="C2598" s="5">
        <v>5923</v>
      </c>
    </row>
    <row r="2599" spans="1:3" x14ac:dyDescent="0.25">
      <c r="A2599" s="5">
        <v>11029</v>
      </c>
      <c r="B2599" s="6" t="s">
        <v>671</v>
      </c>
      <c r="C2599" s="5">
        <v>5924</v>
      </c>
    </row>
    <row r="2600" spans="1:3" x14ac:dyDescent="0.25">
      <c r="A2600" s="5">
        <v>11030</v>
      </c>
      <c r="B2600" s="6" t="s">
        <v>672</v>
      </c>
      <c r="C2600" s="5">
        <v>5925</v>
      </c>
    </row>
    <row r="2601" spans="1:3" x14ac:dyDescent="0.25">
      <c r="A2601" s="5">
        <v>11031</v>
      </c>
      <c r="B2601" s="6" t="s">
        <v>605</v>
      </c>
      <c r="C2601" s="5">
        <v>5926</v>
      </c>
    </row>
    <row r="2602" spans="1:3" x14ac:dyDescent="0.25">
      <c r="A2602" s="5">
        <v>11032</v>
      </c>
      <c r="B2602" s="6" t="s">
        <v>494</v>
      </c>
      <c r="C2602" s="5">
        <v>5927</v>
      </c>
    </row>
    <row r="2603" spans="1:3" x14ac:dyDescent="0.25">
      <c r="A2603" s="5">
        <v>11033</v>
      </c>
      <c r="B2603" s="6" t="s">
        <v>497</v>
      </c>
      <c r="C2603" s="5">
        <v>5928</v>
      </c>
    </row>
    <row r="2604" spans="1:3" x14ac:dyDescent="0.25">
      <c r="A2604" s="5">
        <v>11034</v>
      </c>
      <c r="B2604" s="6" t="s">
        <v>500</v>
      </c>
      <c r="C2604" s="5">
        <v>5929</v>
      </c>
    </row>
    <row r="2605" spans="1:3" x14ac:dyDescent="0.25">
      <c r="A2605" s="5">
        <v>11035</v>
      </c>
      <c r="B2605" s="6" t="s">
        <v>620</v>
      </c>
      <c r="C2605" s="5">
        <v>5930</v>
      </c>
    </row>
    <row r="2606" spans="1:3" x14ac:dyDescent="0.25">
      <c r="A2606" s="5">
        <v>11036</v>
      </c>
      <c r="B2606" s="6" t="s">
        <v>296</v>
      </c>
      <c r="C2606" s="5">
        <v>5931</v>
      </c>
    </row>
    <row r="2607" spans="1:3" x14ac:dyDescent="0.25">
      <c r="A2607" s="5">
        <v>11037</v>
      </c>
      <c r="B2607" s="6" t="s">
        <v>594</v>
      </c>
      <c r="C2607" s="5">
        <v>5932</v>
      </c>
    </row>
    <row r="2608" spans="1:3" x14ac:dyDescent="0.25">
      <c r="A2608" s="5">
        <v>11038</v>
      </c>
      <c r="B2608" s="6" t="s">
        <v>673</v>
      </c>
      <c r="C2608" s="5">
        <v>5933</v>
      </c>
    </row>
    <row r="2609" spans="1:3" x14ac:dyDescent="0.25">
      <c r="A2609" s="5">
        <v>11039</v>
      </c>
      <c r="B2609" s="6" t="s">
        <v>374</v>
      </c>
      <c r="C2609" s="5">
        <v>5934</v>
      </c>
    </row>
    <row r="2610" spans="1:3" x14ac:dyDescent="0.25">
      <c r="A2610" s="5">
        <v>11040</v>
      </c>
      <c r="B2610" s="6" t="s">
        <v>602</v>
      </c>
      <c r="C2610" s="5">
        <v>5935</v>
      </c>
    </row>
    <row r="2611" spans="1:3" x14ac:dyDescent="0.25">
      <c r="A2611" s="5">
        <v>11041</v>
      </c>
      <c r="B2611" s="6" t="s">
        <v>640</v>
      </c>
      <c r="C2611" s="5">
        <v>5936</v>
      </c>
    </row>
    <row r="2612" spans="1:3" x14ac:dyDescent="0.25">
      <c r="A2612" s="5">
        <v>11042</v>
      </c>
      <c r="B2612" s="6" t="s">
        <v>641</v>
      </c>
      <c r="C2612" s="5">
        <v>5937</v>
      </c>
    </row>
    <row r="2613" spans="1:3" x14ac:dyDescent="0.25">
      <c r="A2613" s="5">
        <v>11043</v>
      </c>
      <c r="B2613" s="6" t="s">
        <v>642</v>
      </c>
      <c r="C2613" s="5">
        <v>5938</v>
      </c>
    </row>
    <row r="2614" spans="1:3" x14ac:dyDescent="0.25">
      <c r="A2614" s="5">
        <v>11044</v>
      </c>
      <c r="B2614" s="6" t="s">
        <v>674</v>
      </c>
      <c r="C2614" s="5">
        <v>5939</v>
      </c>
    </row>
    <row r="2615" spans="1:3" x14ac:dyDescent="0.25">
      <c r="A2615" s="5">
        <v>11045</v>
      </c>
      <c r="B2615" s="6" t="s">
        <v>675</v>
      </c>
      <c r="C2615" s="5">
        <v>5940</v>
      </c>
    </row>
    <row r="2616" spans="1:3" x14ac:dyDescent="0.25">
      <c r="A2616" s="5">
        <v>11046</v>
      </c>
      <c r="B2616" s="6" t="s">
        <v>676</v>
      </c>
      <c r="C2616" s="5">
        <v>5941</v>
      </c>
    </row>
    <row r="2617" spans="1:3" x14ac:dyDescent="0.25">
      <c r="A2617" s="5">
        <v>11047</v>
      </c>
      <c r="B2617" s="6" t="s">
        <v>620</v>
      </c>
      <c r="C2617" s="5">
        <v>5942</v>
      </c>
    </row>
    <row r="2618" spans="1:3" x14ac:dyDescent="0.25">
      <c r="A2618" s="5">
        <v>11048</v>
      </c>
      <c r="B2618" s="6" t="s">
        <v>296</v>
      </c>
      <c r="C2618" s="5">
        <v>5943</v>
      </c>
    </row>
    <row r="2619" spans="1:3" x14ac:dyDescent="0.25">
      <c r="A2619" s="5">
        <v>11049</v>
      </c>
      <c r="B2619" s="6" t="s">
        <v>594</v>
      </c>
      <c r="C2619" s="5">
        <v>5944</v>
      </c>
    </row>
    <row r="2620" spans="1:3" x14ac:dyDescent="0.25">
      <c r="A2620" s="5">
        <v>11050</v>
      </c>
      <c r="B2620" s="6" t="s">
        <v>556</v>
      </c>
      <c r="C2620" s="5">
        <v>5945</v>
      </c>
    </row>
    <row r="2621" spans="1:3" x14ac:dyDescent="0.25">
      <c r="A2621" s="5">
        <v>11051</v>
      </c>
      <c r="B2621" s="6" t="s">
        <v>374</v>
      </c>
      <c r="C2621" s="5">
        <v>5946</v>
      </c>
    </row>
    <row r="2622" spans="1:3" x14ac:dyDescent="0.25">
      <c r="A2622" s="5">
        <v>11052</v>
      </c>
      <c r="B2622" s="6" t="s">
        <v>605</v>
      </c>
      <c r="C2622" s="5">
        <v>5947</v>
      </c>
    </row>
    <row r="2623" spans="1:3" x14ac:dyDescent="0.25">
      <c r="A2623" s="5">
        <v>11053</v>
      </c>
      <c r="B2623" s="6" t="s">
        <v>494</v>
      </c>
      <c r="C2623" s="5">
        <v>5948</v>
      </c>
    </row>
    <row r="2624" spans="1:3" x14ac:dyDescent="0.25">
      <c r="A2624" s="5">
        <v>11054</v>
      </c>
      <c r="B2624" s="6" t="s">
        <v>497</v>
      </c>
      <c r="C2624" s="5">
        <v>5949</v>
      </c>
    </row>
    <row r="2625" spans="1:3" x14ac:dyDescent="0.25">
      <c r="A2625" s="5">
        <v>11055</v>
      </c>
      <c r="B2625" s="6" t="s">
        <v>26</v>
      </c>
      <c r="C2625" s="5">
        <v>5950</v>
      </c>
    </row>
    <row r="2626" spans="1:3" x14ac:dyDescent="0.25">
      <c r="A2626" s="5">
        <v>11056</v>
      </c>
      <c r="B2626" s="6" t="s">
        <v>552</v>
      </c>
      <c r="C2626" s="5">
        <v>5951</v>
      </c>
    </row>
    <row r="2627" spans="1:3" x14ac:dyDescent="0.25">
      <c r="A2627" s="5">
        <v>11057</v>
      </c>
      <c r="B2627" s="6" t="s">
        <v>552</v>
      </c>
      <c r="C2627" s="5">
        <v>5952</v>
      </c>
    </row>
    <row r="2628" spans="1:3" x14ac:dyDescent="0.25">
      <c r="A2628" s="5">
        <v>11058</v>
      </c>
      <c r="B2628" s="6" t="s">
        <v>552</v>
      </c>
      <c r="C2628" s="5">
        <v>5953</v>
      </c>
    </row>
    <row r="2629" spans="1:3" x14ac:dyDescent="0.25">
      <c r="A2629" s="5">
        <v>11059</v>
      </c>
      <c r="B2629" s="6" t="s">
        <v>26</v>
      </c>
      <c r="C2629" s="5">
        <v>5954</v>
      </c>
    </row>
    <row r="2630" spans="1:3" x14ac:dyDescent="0.25">
      <c r="A2630" s="5">
        <v>11060</v>
      </c>
      <c r="B2630" s="6" t="s">
        <v>552</v>
      </c>
      <c r="C2630" s="5">
        <v>5955</v>
      </c>
    </row>
    <row r="2631" spans="1:3" x14ac:dyDescent="0.25">
      <c r="A2631" s="5">
        <v>11061</v>
      </c>
      <c r="B2631" s="6" t="s">
        <v>602</v>
      </c>
      <c r="C2631" s="5">
        <v>5956</v>
      </c>
    </row>
    <row r="2632" spans="1:3" x14ac:dyDescent="0.25">
      <c r="A2632" s="5">
        <v>11062</v>
      </c>
      <c r="B2632" s="6" t="s">
        <v>640</v>
      </c>
      <c r="C2632" s="5">
        <v>5957</v>
      </c>
    </row>
    <row r="2633" spans="1:3" x14ac:dyDescent="0.25">
      <c r="A2633" s="5">
        <v>11063</v>
      </c>
      <c r="B2633" s="6" t="s">
        <v>677</v>
      </c>
      <c r="C2633" s="5">
        <v>5958</v>
      </c>
    </row>
    <row r="2634" spans="1:3" x14ac:dyDescent="0.25">
      <c r="A2634" s="5">
        <v>11064</v>
      </c>
      <c r="B2634" s="6" t="s">
        <v>678</v>
      </c>
      <c r="C2634" s="5">
        <v>5959</v>
      </c>
    </row>
    <row r="2635" spans="1:3" x14ac:dyDescent="0.25">
      <c r="A2635" s="5">
        <v>11065</v>
      </c>
      <c r="B2635" s="6" t="s">
        <v>679</v>
      </c>
      <c r="C2635" s="5">
        <v>5960</v>
      </c>
    </row>
    <row r="2636" spans="1:3" x14ac:dyDescent="0.25">
      <c r="A2636" s="5">
        <v>11066</v>
      </c>
      <c r="B2636" s="6" t="s">
        <v>680</v>
      </c>
      <c r="C2636" s="5">
        <v>5961</v>
      </c>
    </row>
    <row r="2637" spans="1:3" x14ac:dyDescent="0.25">
      <c r="A2637" s="5">
        <v>11067</v>
      </c>
      <c r="B2637" s="6" t="s">
        <v>681</v>
      </c>
      <c r="C2637" s="5">
        <v>5962</v>
      </c>
    </row>
    <row r="2638" spans="1:3" x14ac:dyDescent="0.25">
      <c r="A2638" s="5">
        <v>11068</v>
      </c>
      <c r="B2638" s="6" t="s">
        <v>682</v>
      </c>
      <c r="C2638" s="5">
        <v>5963</v>
      </c>
    </row>
    <row r="2639" spans="1:3" x14ac:dyDescent="0.25">
      <c r="A2639" s="5">
        <v>11069</v>
      </c>
      <c r="B2639" s="6" t="s">
        <v>683</v>
      </c>
      <c r="C2639" s="5">
        <v>5964</v>
      </c>
    </row>
    <row r="2640" spans="1:3" x14ac:dyDescent="0.25">
      <c r="A2640" s="5">
        <v>11070</v>
      </c>
      <c r="B2640" s="6" t="s">
        <v>684</v>
      </c>
      <c r="C2640" s="5">
        <v>5965</v>
      </c>
    </row>
    <row r="2641" spans="1:3" x14ac:dyDescent="0.25">
      <c r="A2641" s="5">
        <v>11071</v>
      </c>
      <c r="B2641" s="6" t="s">
        <v>594</v>
      </c>
      <c r="C2641" s="5">
        <v>5966</v>
      </c>
    </row>
    <row r="2642" spans="1:3" x14ac:dyDescent="0.25">
      <c r="A2642" s="5">
        <v>11072</v>
      </c>
      <c r="B2642" s="6" t="s">
        <v>620</v>
      </c>
      <c r="C2642" s="5">
        <v>5967</v>
      </c>
    </row>
    <row r="2643" spans="1:3" x14ac:dyDescent="0.25">
      <c r="A2643" s="5">
        <v>11073</v>
      </c>
      <c r="B2643" s="6" t="s">
        <v>296</v>
      </c>
      <c r="C2643" s="5">
        <v>5968</v>
      </c>
    </row>
    <row r="2644" spans="1:3" x14ac:dyDescent="0.25">
      <c r="A2644" s="5">
        <v>11074</v>
      </c>
      <c r="B2644" s="6" t="s">
        <v>556</v>
      </c>
      <c r="C2644" s="5">
        <v>5969</v>
      </c>
    </row>
    <row r="2645" spans="1:3" x14ac:dyDescent="0.25">
      <c r="A2645" s="5">
        <v>11075</v>
      </c>
      <c r="B2645" s="6" t="s">
        <v>374</v>
      </c>
      <c r="C2645" s="5">
        <v>5970</v>
      </c>
    </row>
    <row r="2646" spans="1:3" x14ac:dyDescent="0.25">
      <c r="A2646" s="5">
        <v>11076</v>
      </c>
      <c r="B2646" s="6" t="s">
        <v>605</v>
      </c>
      <c r="C2646" s="5">
        <v>5971</v>
      </c>
    </row>
    <row r="2647" spans="1:3" x14ac:dyDescent="0.25">
      <c r="A2647" s="5">
        <v>11077</v>
      </c>
      <c r="B2647" s="6" t="s">
        <v>494</v>
      </c>
      <c r="C2647" s="5">
        <v>5972</v>
      </c>
    </row>
    <row r="2648" spans="1:3" x14ac:dyDescent="0.25">
      <c r="A2648" s="5">
        <v>11078</v>
      </c>
      <c r="B2648" s="6" t="s">
        <v>497</v>
      </c>
      <c r="C2648" s="5">
        <v>5973</v>
      </c>
    </row>
    <row r="2649" spans="1:3" x14ac:dyDescent="0.25">
      <c r="A2649" s="5">
        <v>11079</v>
      </c>
      <c r="B2649" s="6" t="s">
        <v>500</v>
      </c>
      <c r="C2649" s="5">
        <v>5974</v>
      </c>
    </row>
    <row r="2650" spans="1:3" x14ac:dyDescent="0.25">
      <c r="A2650" s="5">
        <v>11080</v>
      </c>
      <c r="B2650" s="6" t="s">
        <v>503</v>
      </c>
      <c r="C2650" s="5">
        <v>5975</v>
      </c>
    </row>
    <row r="2651" spans="1:3" x14ac:dyDescent="0.25">
      <c r="A2651" s="5">
        <v>11081</v>
      </c>
      <c r="B2651" s="6" t="s">
        <v>632</v>
      </c>
      <c r="C2651" s="5">
        <v>5976</v>
      </c>
    </row>
    <row r="2652" spans="1:3" x14ac:dyDescent="0.25">
      <c r="A2652" s="5">
        <v>11082</v>
      </c>
      <c r="B2652" s="6" t="s">
        <v>640</v>
      </c>
      <c r="C2652" s="5">
        <v>5977</v>
      </c>
    </row>
    <row r="2653" spans="1:3" x14ac:dyDescent="0.25">
      <c r="A2653" s="5">
        <v>11083</v>
      </c>
      <c r="B2653" s="6" t="s">
        <v>605</v>
      </c>
      <c r="C2653" s="5">
        <v>5978</v>
      </c>
    </row>
    <row r="2654" spans="1:3" x14ac:dyDescent="0.25">
      <c r="A2654" s="5">
        <v>11084</v>
      </c>
      <c r="B2654" s="6" t="s">
        <v>602</v>
      </c>
      <c r="C2654" s="5">
        <v>5979</v>
      </c>
    </row>
    <row r="2655" spans="1:3" x14ac:dyDescent="0.25">
      <c r="A2655" s="5">
        <v>11085</v>
      </c>
      <c r="B2655" s="6" t="s">
        <v>620</v>
      </c>
      <c r="C2655" s="5">
        <v>5980</v>
      </c>
    </row>
    <row r="2656" spans="1:3" x14ac:dyDescent="0.25">
      <c r="A2656" s="5">
        <v>11086</v>
      </c>
      <c r="B2656" s="6" t="s">
        <v>296</v>
      </c>
      <c r="C2656" s="5">
        <v>5981</v>
      </c>
    </row>
    <row r="2657" spans="1:3" x14ac:dyDescent="0.25">
      <c r="A2657" s="5">
        <v>11087</v>
      </c>
      <c r="B2657" s="6" t="s">
        <v>556</v>
      </c>
      <c r="C2657" s="5">
        <v>5982</v>
      </c>
    </row>
    <row r="2658" spans="1:3" x14ac:dyDescent="0.25">
      <c r="A2658" s="5">
        <v>11088</v>
      </c>
      <c r="B2658" s="6" t="s">
        <v>322</v>
      </c>
      <c r="C2658" s="5">
        <v>5983</v>
      </c>
    </row>
    <row r="2659" spans="1:3" x14ac:dyDescent="0.25">
      <c r="A2659" s="5">
        <v>11089</v>
      </c>
      <c r="B2659" s="6" t="s">
        <v>685</v>
      </c>
      <c r="C2659" s="5">
        <v>5984</v>
      </c>
    </row>
    <row r="2660" spans="1:3" x14ac:dyDescent="0.25">
      <c r="A2660" s="5">
        <v>11090</v>
      </c>
      <c r="B2660" s="6" t="s">
        <v>594</v>
      </c>
      <c r="C2660" s="5">
        <v>5985</v>
      </c>
    </row>
    <row r="2661" spans="1:3" x14ac:dyDescent="0.25">
      <c r="A2661" s="5">
        <v>11091</v>
      </c>
      <c r="B2661" s="6" t="s">
        <v>556</v>
      </c>
      <c r="C2661" s="5">
        <v>5986</v>
      </c>
    </row>
    <row r="2662" spans="1:3" x14ac:dyDescent="0.25">
      <c r="A2662" s="5">
        <v>11092</v>
      </c>
      <c r="B2662" s="6" t="s">
        <v>620</v>
      </c>
      <c r="C2662" s="5">
        <v>5987</v>
      </c>
    </row>
    <row r="2663" spans="1:3" x14ac:dyDescent="0.25">
      <c r="A2663" s="5">
        <v>11093</v>
      </c>
      <c r="B2663" s="6" t="s">
        <v>296</v>
      </c>
      <c r="C2663" s="5">
        <v>5988</v>
      </c>
    </row>
    <row r="2664" spans="1:3" x14ac:dyDescent="0.25">
      <c r="A2664" s="5">
        <v>11094</v>
      </c>
      <c r="B2664" s="6" t="s">
        <v>686</v>
      </c>
      <c r="C2664" s="5">
        <v>5989</v>
      </c>
    </row>
    <row r="2665" spans="1:3" x14ac:dyDescent="0.25">
      <c r="A2665" s="5">
        <v>11095</v>
      </c>
      <c r="B2665" s="6" t="s">
        <v>687</v>
      </c>
      <c r="C2665" s="5">
        <v>5990</v>
      </c>
    </row>
    <row r="2666" spans="1:3" x14ac:dyDescent="0.25">
      <c r="A2666" s="5">
        <v>11096</v>
      </c>
      <c r="B2666" s="6" t="s">
        <v>556</v>
      </c>
      <c r="C2666" s="5">
        <v>5991</v>
      </c>
    </row>
    <row r="2667" spans="1:3" x14ac:dyDescent="0.25">
      <c r="A2667" s="5">
        <v>11097</v>
      </c>
      <c r="B2667" s="6" t="s">
        <v>322</v>
      </c>
      <c r="C2667" s="5">
        <v>5992</v>
      </c>
    </row>
    <row r="2668" spans="1:3" x14ac:dyDescent="0.25">
      <c r="A2668" s="5">
        <v>11098</v>
      </c>
      <c r="B2668" s="6" t="s">
        <v>688</v>
      </c>
      <c r="C2668" s="5">
        <v>5993</v>
      </c>
    </row>
    <row r="2669" spans="1:3" x14ac:dyDescent="0.25">
      <c r="A2669" s="5">
        <v>11099</v>
      </c>
      <c r="B2669" s="6" t="s">
        <v>689</v>
      </c>
      <c r="C2669" s="5">
        <v>5994</v>
      </c>
    </row>
    <row r="2670" spans="1:3" x14ac:dyDescent="0.25">
      <c r="A2670" s="5">
        <v>11100</v>
      </c>
      <c r="B2670" s="6" t="s">
        <v>620</v>
      </c>
      <c r="C2670" s="5">
        <v>5995</v>
      </c>
    </row>
    <row r="2671" spans="1:3" x14ac:dyDescent="0.25">
      <c r="A2671" s="5">
        <v>11101</v>
      </c>
      <c r="B2671" s="6" t="s">
        <v>296</v>
      </c>
      <c r="C2671" s="5">
        <v>5996</v>
      </c>
    </row>
    <row r="2672" spans="1:3" x14ac:dyDescent="0.25">
      <c r="A2672" s="5">
        <v>11102</v>
      </c>
      <c r="B2672" s="6" t="s">
        <v>594</v>
      </c>
      <c r="C2672" s="5">
        <v>5997</v>
      </c>
    </row>
    <row r="2673" spans="1:3" x14ac:dyDescent="0.25">
      <c r="A2673" s="5">
        <v>11103</v>
      </c>
      <c r="B2673" s="6" t="s">
        <v>556</v>
      </c>
      <c r="C2673" s="5">
        <v>5998</v>
      </c>
    </row>
    <row r="2674" spans="1:3" x14ac:dyDescent="0.25">
      <c r="A2674" s="5">
        <v>11104</v>
      </c>
      <c r="B2674" s="6" t="s">
        <v>348</v>
      </c>
      <c r="C2674" s="5">
        <v>5999</v>
      </c>
    </row>
    <row r="2675" spans="1:3" x14ac:dyDescent="0.25">
      <c r="A2675" s="5">
        <v>11105</v>
      </c>
      <c r="B2675" s="6" t="s">
        <v>374</v>
      </c>
      <c r="C2675" s="5">
        <v>6000</v>
      </c>
    </row>
    <row r="2676" spans="1:3" x14ac:dyDescent="0.25">
      <c r="A2676" s="5">
        <v>11106</v>
      </c>
      <c r="B2676" s="6" t="s">
        <v>690</v>
      </c>
      <c r="C2676" s="5">
        <v>6001</v>
      </c>
    </row>
    <row r="2677" spans="1:3" x14ac:dyDescent="0.25">
      <c r="A2677" s="5">
        <v>11107</v>
      </c>
      <c r="B2677" s="6" t="s">
        <v>690</v>
      </c>
      <c r="C2677" s="5">
        <v>6002</v>
      </c>
    </row>
    <row r="2678" spans="1:3" x14ac:dyDescent="0.25">
      <c r="A2678" s="5">
        <v>11108</v>
      </c>
      <c r="B2678" s="6" t="s">
        <v>691</v>
      </c>
      <c r="C2678" s="5">
        <v>6003</v>
      </c>
    </row>
    <row r="2679" spans="1:3" x14ac:dyDescent="0.25">
      <c r="A2679" s="5">
        <v>11109</v>
      </c>
      <c r="B2679" s="6" t="s">
        <v>692</v>
      </c>
      <c r="C2679" s="5">
        <v>6004</v>
      </c>
    </row>
    <row r="2680" spans="1:3" x14ac:dyDescent="0.25">
      <c r="A2680" s="5">
        <v>11110</v>
      </c>
      <c r="B2680" s="6" t="s">
        <v>693</v>
      </c>
      <c r="C2680" s="5">
        <v>6006</v>
      </c>
    </row>
    <row r="2681" spans="1:3" x14ac:dyDescent="0.25">
      <c r="A2681" s="5">
        <v>11111</v>
      </c>
      <c r="B2681" s="6" t="s">
        <v>694</v>
      </c>
      <c r="C2681" s="5">
        <v>6007</v>
      </c>
    </row>
    <row r="2682" spans="1:3" x14ac:dyDescent="0.25">
      <c r="A2682" s="5">
        <v>11112</v>
      </c>
      <c r="B2682" s="6" t="s">
        <v>556</v>
      </c>
      <c r="C2682" s="5">
        <v>6008</v>
      </c>
    </row>
    <row r="2683" spans="1:3" x14ac:dyDescent="0.25">
      <c r="A2683" s="5">
        <v>11113</v>
      </c>
      <c r="B2683" s="6" t="s">
        <v>296</v>
      </c>
      <c r="C2683" s="5">
        <v>6009</v>
      </c>
    </row>
    <row r="2684" spans="1:3" x14ac:dyDescent="0.25">
      <c r="A2684" s="5">
        <v>11114</v>
      </c>
      <c r="B2684" s="6" t="s">
        <v>695</v>
      </c>
      <c r="C2684" s="5">
        <v>6005</v>
      </c>
    </row>
    <row r="2685" spans="1:3" x14ac:dyDescent="0.25">
      <c r="A2685" s="5">
        <v>11115</v>
      </c>
      <c r="B2685" s="6" t="s">
        <v>696</v>
      </c>
      <c r="C2685" s="5">
        <v>6005</v>
      </c>
    </row>
    <row r="2686" spans="1:3" x14ac:dyDescent="0.25">
      <c r="A2686" s="5">
        <v>11116</v>
      </c>
      <c r="B2686" s="6" t="s">
        <v>697</v>
      </c>
      <c r="C2686" s="5">
        <v>6005</v>
      </c>
    </row>
    <row r="2687" spans="1:3" x14ac:dyDescent="0.25">
      <c r="A2687" s="5">
        <v>11117</v>
      </c>
      <c r="B2687" s="6" t="s">
        <v>698</v>
      </c>
      <c r="C2687" s="5">
        <v>6010</v>
      </c>
    </row>
    <row r="2688" spans="1:3" x14ac:dyDescent="0.25">
      <c r="A2688" s="5">
        <v>11118</v>
      </c>
      <c r="B2688" s="6" t="s">
        <v>699</v>
      </c>
      <c r="C2688" s="5">
        <v>6011</v>
      </c>
    </row>
    <row r="2689" spans="1:3" x14ac:dyDescent="0.25">
      <c r="A2689" s="5">
        <v>11119</v>
      </c>
      <c r="B2689" s="6" t="s">
        <v>700</v>
      </c>
      <c r="C2689" s="5">
        <v>6012</v>
      </c>
    </row>
    <row r="2690" spans="1:3" x14ac:dyDescent="0.25">
      <c r="A2690" s="5">
        <v>11120</v>
      </c>
      <c r="B2690" s="6" t="s">
        <v>701</v>
      </c>
      <c r="C2690" s="5">
        <v>6013</v>
      </c>
    </row>
    <row r="2691" spans="1:3" x14ac:dyDescent="0.25">
      <c r="A2691" s="5">
        <v>11121</v>
      </c>
      <c r="B2691" s="6" t="s">
        <v>702</v>
      </c>
      <c r="C2691" s="5">
        <v>6014</v>
      </c>
    </row>
    <row r="2692" spans="1:3" x14ac:dyDescent="0.25">
      <c r="A2692" s="5">
        <v>11122</v>
      </c>
      <c r="B2692" s="6" t="s">
        <v>703</v>
      </c>
      <c r="C2692" s="5">
        <v>6015</v>
      </c>
    </row>
    <row r="2693" spans="1:3" x14ac:dyDescent="0.25">
      <c r="A2693" s="5">
        <v>11123</v>
      </c>
      <c r="B2693" s="6" t="s">
        <v>704</v>
      </c>
      <c r="C2693" s="5">
        <v>6016</v>
      </c>
    </row>
    <row r="2694" spans="1:3" x14ac:dyDescent="0.25">
      <c r="A2694" s="5">
        <v>11124</v>
      </c>
      <c r="B2694" s="6" t="s">
        <v>556</v>
      </c>
      <c r="C2694" s="5">
        <v>6017</v>
      </c>
    </row>
    <row r="2695" spans="1:3" x14ac:dyDescent="0.25">
      <c r="A2695" s="5">
        <v>11125</v>
      </c>
      <c r="B2695" s="6" t="s">
        <v>296</v>
      </c>
      <c r="C2695" s="5">
        <v>6018</v>
      </c>
    </row>
    <row r="2696" spans="1:3" x14ac:dyDescent="0.25">
      <c r="A2696" s="5">
        <v>11126</v>
      </c>
      <c r="B2696" s="6" t="s">
        <v>705</v>
      </c>
      <c r="C2696" s="5">
        <v>6019</v>
      </c>
    </row>
    <row r="2697" spans="1:3" x14ac:dyDescent="0.25">
      <c r="A2697" s="5">
        <v>11127</v>
      </c>
      <c r="B2697" s="6" t="s">
        <v>231</v>
      </c>
      <c r="C2697" s="5">
        <v>6020</v>
      </c>
    </row>
    <row r="2698" spans="1:3" x14ac:dyDescent="0.25">
      <c r="A2698" s="5">
        <v>11128</v>
      </c>
      <c r="B2698" s="6" t="s">
        <v>706</v>
      </c>
      <c r="C2698" s="5">
        <v>6021</v>
      </c>
    </row>
    <row r="2699" spans="1:3" x14ac:dyDescent="0.25">
      <c r="A2699" s="5">
        <v>11129</v>
      </c>
      <c r="B2699" s="6" t="s">
        <v>707</v>
      </c>
      <c r="C2699" s="5">
        <v>5879</v>
      </c>
    </row>
    <row r="2700" spans="1:3" x14ac:dyDescent="0.25">
      <c r="A2700" s="5">
        <v>11130</v>
      </c>
      <c r="B2700" s="6" t="s">
        <v>707</v>
      </c>
      <c r="C2700" s="5">
        <v>5880</v>
      </c>
    </row>
    <row r="2701" spans="1:3" x14ac:dyDescent="0.25">
      <c r="A2701" s="5">
        <v>11131</v>
      </c>
      <c r="B2701" s="6" t="s">
        <v>707</v>
      </c>
      <c r="C2701" s="5">
        <v>5881</v>
      </c>
    </row>
    <row r="2702" spans="1:3" x14ac:dyDescent="0.25">
      <c r="A2702" s="5">
        <v>11132</v>
      </c>
      <c r="B2702" s="6" t="s">
        <v>707</v>
      </c>
      <c r="C2702" s="5">
        <v>5882</v>
      </c>
    </row>
    <row r="2703" spans="1:3" x14ac:dyDescent="0.25">
      <c r="A2703" s="5">
        <v>11133</v>
      </c>
      <c r="B2703" s="6" t="s">
        <v>707</v>
      </c>
      <c r="C2703" s="5">
        <v>5883</v>
      </c>
    </row>
    <row r="2704" spans="1:3" x14ac:dyDescent="0.25">
      <c r="A2704" s="5">
        <v>11134</v>
      </c>
      <c r="B2704" s="6" t="s">
        <v>708</v>
      </c>
      <c r="C2704" s="5">
        <v>5783</v>
      </c>
    </row>
    <row r="2705" spans="1:3" x14ac:dyDescent="0.25">
      <c r="A2705" s="5">
        <v>11135</v>
      </c>
      <c r="B2705" s="6" t="s">
        <v>708</v>
      </c>
      <c r="C2705" s="5">
        <v>5786</v>
      </c>
    </row>
    <row r="2706" spans="1:3" x14ac:dyDescent="0.25">
      <c r="A2706" s="5">
        <v>11136</v>
      </c>
      <c r="B2706" s="6" t="s">
        <v>708</v>
      </c>
      <c r="C2706" s="5">
        <v>5789</v>
      </c>
    </row>
    <row r="2707" spans="1:3" x14ac:dyDescent="0.25">
      <c r="A2707" s="5">
        <v>11137</v>
      </c>
      <c r="B2707" s="6" t="s">
        <v>708</v>
      </c>
      <c r="C2707" s="5">
        <v>5792</v>
      </c>
    </row>
    <row r="2708" spans="1:3" x14ac:dyDescent="0.25">
      <c r="A2708" s="5">
        <v>11138</v>
      </c>
      <c r="B2708" s="6" t="s">
        <v>708</v>
      </c>
      <c r="C2708" s="5">
        <v>5795</v>
      </c>
    </row>
    <row r="2709" spans="1:3" x14ac:dyDescent="0.25">
      <c r="A2709" s="5">
        <v>11139</v>
      </c>
      <c r="B2709" s="6" t="s">
        <v>708</v>
      </c>
      <c r="C2709" s="5">
        <v>5798</v>
      </c>
    </row>
    <row r="2710" spans="1:3" x14ac:dyDescent="0.25">
      <c r="A2710" s="5">
        <v>11140</v>
      </c>
      <c r="B2710" s="6" t="s">
        <v>708</v>
      </c>
      <c r="C2710" s="5">
        <v>5574</v>
      </c>
    </row>
    <row r="2711" spans="1:3" x14ac:dyDescent="0.25">
      <c r="A2711" s="5">
        <v>11141</v>
      </c>
      <c r="B2711" s="6" t="s">
        <v>708</v>
      </c>
      <c r="C2711" s="5">
        <v>5571</v>
      </c>
    </row>
    <row r="2712" spans="1:3" x14ac:dyDescent="0.25">
      <c r="A2712" s="5">
        <v>11142</v>
      </c>
      <c r="B2712" s="6" t="s">
        <v>708</v>
      </c>
      <c r="C2712" s="5">
        <v>5577</v>
      </c>
    </row>
    <row r="2713" spans="1:3" x14ac:dyDescent="0.25">
      <c r="A2713" s="5">
        <v>11143</v>
      </c>
      <c r="B2713" s="6" t="s">
        <v>708</v>
      </c>
      <c r="C2713" s="5">
        <v>5580</v>
      </c>
    </row>
    <row r="2714" spans="1:3" x14ac:dyDescent="0.25">
      <c r="A2714" s="5">
        <v>11144</v>
      </c>
      <c r="B2714" s="6" t="s">
        <v>708</v>
      </c>
      <c r="C2714" s="5">
        <v>5583</v>
      </c>
    </row>
    <row r="2715" spans="1:3" x14ac:dyDescent="0.25">
      <c r="A2715" s="5">
        <v>11145</v>
      </c>
      <c r="B2715" s="6" t="s">
        <v>708</v>
      </c>
      <c r="C2715" s="5">
        <v>5584</v>
      </c>
    </row>
    <row r="2716" spans="1:3" x14ac:dyDescent="0.25">
      <c r="A2716" s="5">
        <v>11146</v>
      </c>
      <c r="B2716" s="6" t="s">
        <v>709</v>
      </c>
      <c r="C2716" s="5">
        <v>5481</v>
      </c>
    </row>
    <row r="2717" spans="1:3" x14ac:dyDescent="0.25">
      <c r="A2717" s="5">
        <v>11151</v>
      </c>
      <c r="B2717" s="6" t="s">
        <v>710</v>
      </c>
      <c r="C2717" s="5">
        <v>5681</v>
      </c>
    </row>
    <row r="2718" spans="1:3" x14ac:dyDescent="0.25">
      <c r="A2718" s="5">
        <v>11152</v>
      </c>
      <c r="B2718" s="6" t="s">
        <v>711</v>
      </c>
      <c r="C2718" s="5">
        <v>5484</v>
      </c>
    </row>
    <row r="2719" spans="1:3" x14ac:dyDescent="0.25">
      <c r="A2719" s="5">
        <v>11153</v>
      </c>
      <c r="B2719" s="6" t="s">
        <v>711</v>
      </c>
      <c r="C2719" s="5">
        <v>5491</v>
      </c>
    </row>
    <row r="2720" spans="1:3" x14ac:dyDescent="0.25">
      <c r="A2720" s="5">
        <v>11154</v>
      </c>
      <c r="B2720" s="6" t="s">
        <v>711</v>
      </c>
      <c r="C2720" s="5">
        <v>5495</v>
      </c>
    </row>
    <row r="2721" spans="1:3" x14ac:dyDescent="0.25">
      <c r="A2721" s="5">
        <v>11155</v>
      </c>
      <c r="B2721" s="6" t="s">
        <v>711</v>
      </c>
      <c r="C2721" s="5">
        <v>5520</v>
      </c>
    </row>
    <row r="2722" spans="1:3" x14ac:dyDescent="0.25">
      <c r="A2722" s="5">
        <v>11156</v>
      </c>
      <c r="B2722" s="6" t="s">
        <v>711</v>
      </c>
      <c r="C2722" s="5">
        <v>5522</v>
      </c>
    </row>
    <row r="2723" spans="1:3" x14ac:dyDescent="0.25">
      <c r="A2723" s="5">
        <v>11157</v>
      </c>
      <c r="B2723" s="6" t="s">
        <v>711</v>
      </c>
      <c r="C2723" s="5">
        <v>5499</v>
      </c>
    </row>
    <row r="2724" spans="1:3" x14ac:dyDescent="0.25">
      <c r="A2724" s="5">
        <v>11158</v>
      </c>
      <c r="B2724" s="6" t="s">
        <v>711</v>
      </c>
      <c r="C2724" s="5">
        <v>5517</v>
      </c>
    </row>
    <row r="2725" spans="1:3" x14ac:dyDescent="0.25">
      <c r="A2725" s="5">
        <v>11159</v>
      </c>
      <c r="B2725" s="6" t="s">
        <v>711</v>
      </c>
      <c r="C2725" s="5">
        <v>5606</v>
      </c>
    </row>
    <row r="2726" spans="1:3" x14ac:dyDescent="0.25">
      <c r="A2726" s="5">
        <v>11160</v>
      </c>
      <c r="B2726" s="6" t="s">
        <v>711</v>
      </c>
      <c r="C2726" s="5">
        <v>5488</v>
      </c>
    </row>
    <row r="2727" spans="1:3" x14ac:dyDescent="0.25">
      <c r="A2727" s="5">
        <v>11161</v>
      </c>
      <c r="B2727" s="6" t="s">
        <v>712</v>
      </c>
      <c r="C2727" s="5">
        <v>5481</v>
      </c>
    </row>
    <row r="2728" spans="1:3" x14ac:dyDescent="0.25">
      <c r="A2728" s="5">
        <v>11222</v>
      </c>
      <c r="B2728" s="6" t="s">
        <v>278</v>
      </c>
      <c r="C2728" s="5">
        <v>6059</v>
      </c>
    </row>
    <row r="2729" spans="1:3" x14ac:dyDescent="0.25">
      <c r="A2729" s="5">
        <v>11223</v>
      </c>
      <c r="B2729" s="6" t="s">
        <v>279</v>
      </c>
      <c r="C2729" s="5">
        <v>6059</v>
      </c>
    </row>
    <row r="2730" spans="1:3" x14ac:dyDescent="0.25">
      <c r="A2730" s="5">
        <v>11224</v>
      </c>
      <c r="B2730" s="6" t="s">
        <v>280</v>
      </c>
      <c r="C2730" s="5">
        <v>6059</v>
      </c>
    </row>
    <row r="2731" spans="1:3" x14ac:dyDescent="0.25">
      <c r="A2731" s="5">
        <v>11225</v>
      </c>
      <c r="B2731" s="6" t="s">
        <v>713</v>
      </c>
      <c r="C2731" s="5">
        <v>6060</v>
      </c>
    </row>
    <row r="2732" spans="1:3" x14ac:dyDescent="0.25">
      <c r="A2732" s="5">
        <v>11226</v>
      </c>
      <c r="B2732" s="6" t="s">
        <v>338</v>
      </c>
      <c r="C2732" s="5">
        <v>6061</v>
      </c>
    </row>
    <row r="2733" spans="1:3" x14ac:dyDescent="0.25">
      <c r="A2733" s="5">
        <v>11227</v>
      </c>
      <c r="B2733" s="6" t="s">
        <v>272</v>
      </c>
      <c r="C2733" s="5">
        <v>6062</v>
      </c>
    </row>
    <row r="2734" spans="1:3" x14ac:dyDescent="0.25">
      <c r="A2734" s="5">
        <v>11228</v>
      </c>
      <c r="B2734" s="6" t="s">
        <v>273</v>
      </c>
      <c r="C2734" s="5">
        <v>6062</v>
      </c>
    </row>
    <row r="2735" spans="1:3" x14ac:dyDescent="0.25">
      <c r="A2735" s="5">
        <v>11229</v>
      </c>
      <c r="B2735" s="6" t="s">
        <v>275</v>
      </c>
      <c r="C2735" s="5">
        <v>6063</v>
      </c>
    </row>
    <row r="2736" spans="1:3" x14ac:dyDescent="0.25">
      <c r="A2736" s="5">
        <v>11230</v>
      </c>
      <c r="B2736" s="6" t="s">
        <v>276</v>
      </c>
      <c r="C2736" s="5">
        <v>6063</v>
      </c>
    </row>
    <row r="2737" spans="1:3" x14ac:dyDescent="0.25">
      <c r="A2737" s="5">
        <v>11231</v>
      </c>
      <c r="B2737" s="6" t="s">
        <v>277</v>
      </c>
      <c r="C2737" s="5">
        <v>6063</v>
      </c>
    </row>
    <row r="2738" spans="1:3" x14ac:dyDescent="0.25">
      <c r="A2738" s="5">
        <v>11232</v>
      </c>
      <c r="B2738" s="6" t="s">
        <v>270</v>
      </c>
      <c r="C2738" s="5">
        <v>6064</v>
      </c>
    </row>
    <row r="2739" spans="1:3" x14ac:dyDescent="0.25">
      <c r="A2739" s="5">
        <v>11233</v>
      </c>
      <c r="B2739" s="6" t="s">
        <v>271</v>
      </c>
      <c r="C2739" s="5">
        <v>6064</v>
      </c>
    </row>
    <row r="2740" spans="1:3" x14ac:dyDescent="0.25">
      <c r="A2740" s="5">
        <v>11234</v>
      </c>
      <c r="B2740" s="6" t="s">
        <v>268</v>
      </c>
      <c r="C2740" s="5">
        <v>6065</v>
      </c>
    </row>
    <row r="2741" spans="1:3" x14ac:dyDescent="0.25">
      <c r="A2741" s="5">
        <v>11235</v>
      </c>
      <c r="B2741" s="6" t="s">
        <v>269</v>
      </c>
      <c r="C2741" s="5">
        <v>6065</v>
      </c>
    </row>
    <row r="2742" spans="1:3" x14ac:dyDescent="0.25">
      <c r="A2742" s="5">
        <v>11236</v>
      </c>
      <c r="B2742" s="6" t="s">
        <v>272</v>
      </c>
      <c r="C2742" s="5">
        <v>6066</v>
      </c>
    </row>
    <row r="2743" spans="1:3" x14ac:dyDescent="0.25">
      <c r="A2743" s="5">
        <v>11237</v>
      </c>
      <c r="B2743" s="6" t="s">
        <v>273</v>
      </c>
      <c r="C2743" s="5">
        <v>6066</v>
      </c>
    </row>
    <row r="2744" spans="1:3" x14ac:dyDescent="0.25">
      <c r="A2744" s="5">
        <v>11238</v>
      </c>
      <c r="B2744" s="6" t="s">
        <v>274</v>
      </c>
      <c r="C2744" s="5">
        <v>6066</v>
      </c>
    </row>
    <row r="2745" spans="1:3" x14ac:dyDescent="0.25">
      <c r="A2745" s="5">
        <v>11239</v>
      </c>
      <c r="B2745" s="6" t="s">
        <v>339</v>
      </c>
      <c r="C2745" s="5">
        <v>6067</v>
      </c>
    </row>
    <row r="2746" spans="1:3" x14ac:dyDescent="0.25">
      <c r="A2746" s="5">
        <v>11240</v>
      </c>
      <c r="B2746" s="6" t="s">
        <v>714</v>
      </c>
      <c r="C2746" s="5">
        <v>6068</v>
      </c>
    </row>
    <row r="2747" spans="1:3" x14ac:dyDescent="0.25">
      <c r="A2747" s="5">
        <v>11243</v>
      </c>
      <c r="B2747" s="6" t="s">
        <v>715</v>
      </c>
      <c r="C2747" s="5">
        <v>6070</v>
      </c>
    </row>
    <row r="2748" spans="1:3" x14ac:dyDescent="0.25">
      <c r="A2748" s="5">
        <v>11244</v>
      </c>
      <c r="B2748" s="6" t="s">
        <v>269</v>
      </c>
      <c r="C2748" s="5">
        <v>6070</v>
      </c>
    </row>
    <row r="2749" spans="1:3" x14ac:dyDescent="0.25">
      <c r="A2749" s="5">
        <v>11245</v>
      </c>
      <c r="B2749" s="6" t="s">
        <v>272</v>
      </c>
      <c r="C2749" s="5">
        <v>6071</v>
      </c>
    </row>
    <row r="2750" spans="1:3" x14ac:dyDescent="0.25">
      <c r="A2750" s="5">
        <v>11246</v>
      </c>
      <c r="B2750" s="6" t="s">
        <v>273</v>
      </c>
      <c r="C2750" s="5">
        <v>6071</v>
      </c>
    </row>
    <row r="2751" spans="1:3" x14ac:dyDescent="0.25">
      <c r="A2751" s="5">
        <v>11247</v>
      </c>
      <c r="B2751" s="6" t="s">
        <v>274</v>
      </c>
      <c r="C2751" s="5">
        <v>6071</v>
      </c>
    </row>
    <row r="2752" spans="1:3" x14ac:dyDescent="0.25">
      <c r="A2752" s="5">
        <v>11248</v>
      </c>
      <c r="B2752" s="6" t="s">
        <v>339</v>
      </c>
      <c r="C2752" s="5">
        <v>6072</v>
      </c>
    </row>
    <row r="2753" spans="1:3" x14ac:dyDescent="0.25">
      <c r="A2753" s="5">
        <v>11249</v>
      </c>
      <c r="B2753" s="6" t="s">
        <v>272</v>
      </c>
      <c r="C2753" s="5">
        <v>6073</v>
      </c>
    </row>
    <row r="2754" spans="1:3" x14ac:dyDescent="0.25">
      <c r="A2754" s="5">
        <v>11250</v>
      </c>
      <c r="B2754" s="6" t="s">
        <v>273</v>
      </c>
      <c r="C2754" s="5">
        <v>6073</v>
      </c>
    </row>
    <row r="2755" spans="1:3" x14ac:dyDescent="0.25">
      <c r="A2755" s="5">
        <v>11251</v>
      </c>
      <c r="B2755" s="6" t="s">
        <v>338</v>
      </c>
      <c r="C2755" s="5">
        <v>6074</v>
      </c>
    </row>
    <row r="2756" spans="1:3" x14ac:dyDescent="0.25">
      <c r="A2756" s="5">
        <v>11252</v>
      </c>
      <c r="B2756" s="6" t="s">
        <v>275</v>
      </c>
      <c r="C2756" s="5">
        <v>6075</v>
      </c>
    </row>
    <row r="2757" spans="1:3" x14ac:dyDescent="0.25">
      <c r="A2757" s="5">
        <v>11253</v>
      </c>
      <c r="B2757" s="6" t="s">
        <v>276</v>
      </c>
      <c r="C2757" s="5">
        <v>6075</v>
      </c>
    </row>
    <row r="2758" spans="1:3" x14ac:dyDescent="0.25">
      <c r="A2758" s="5">
        <v>11254</v>
      </c>
      <c r="B2758" s="6" t="s">
        <v>277</v>
      </c>
      <c r="C2758" s="5">
        <v>6075</v>
      </c>
    </row>
    <row r="2759" spans="1:3" x14ac:dyDescent="0.25">
      <c r="A2759" s="5">
        <v>11255</v>
      </c>
      <c r="B2759" s="6" t="s">
        <v>278</v>
      </c>
      <c r="C2759" s="5">
        <v>6076</v>
      </c>
    </row>
    <row r="2760" spans="1:3" x14ac:dyDescent="0.25">
      <c r="A2760" s="5">
        <v>11256</v>
      </c>
      <c r="B2760" s="6" t="s">
        <v>279</v>
      </c>
      <c r="C2760" s="5">
        <v>6076</v>
      </c>
    </row>
    <row r="2761" spans="1:3" x14ac:dyDescent="0.25">
      <c r="A2761" s="5">
        <v>11257</v>
      </c>
      <c r="B2761" s="6" t="s">
        <v>280</v>
      </c>
      <c r="C2761" s="5">
        <v>6076</v>
      </c>
    </row>
    <row r="2762" spans="1:3" x14ac:dyDescent="0.25">
      <c r="A2762" s="5">
        <v>11260</v>
      </c>
      <c r="B2762" s="6" t="s">
        <v>270</v>
      </c>
      <c r="C2762" s="5">
        <v>6078</v>
      </c>
    </row>
    <row r="2763" spans="1:3" x14ac:dyDescent="0.25">
      <c r="A2763" s="5">
        <v>11261</v>
      </c>
      <c r="B2763" s="6" t="s">
        <v>271</v>
      </c>
      <c r="C2763" s="5">
        <v>6078</v>
      </c>
    </row>
    <row r="2764" spans="1:3" x14ac:dyDescent="0.25">
      <c r="A2764" s="5">
        <v>11262</v>
      </c>
      <c r="B2764" s="6" t="s">
        <v>278</v>
      </c>
      <c r="C2764" s="5">
        <v>6079</v>
      </c>
    </row>
    <row r="2765" spans="1:3" x14ac:dyDescent="0.25">
      <c r="A2765" s="5">
        <v>11263</v>
      </c>
      <c r="B2765" s="6" t="s">
        <v>279</v>
      </c>
      <c r="C2765" s="5">
        <v>6079</v>
      </c>
    </row>
    <row r="2766" spans="1:3" x14ac:dyDescent="0.25">
      <c r="A2766" s="5">
        <v>11264</v>
      </c>
      <c r="B2766" s="6" t="s">
        <v>280</v>
      </c>
      <c r="C2766" s="5">
        <v>6079</v>
      </c>
    </row>
    <row r="2767" spans="1:3" x14ac:dyDescent="0.25">
      <c r="A2767" s="5">
        <v>11265</v>
      </c>
      <c r="B2767" s="6" t="s">
        <v>716</v>
      </c>
      <c r="C2767" s="5">
        <v>6080</v>
      </c>
    </row>
    <row r="2768" spans="1:3" x14ac:dyDescent="0.25">
      <c r="A2768" s="5">
        <v>11266</v>
      </c>
      <c r="B2768" s="6" t="s">
        <v>278</v>
      </c>
      <c r="C2768" s="5">
        <v>6081</v>
      </c>
    </row>
    <row r="2769" spans="1:3" x14ac:dyDescent="0.25">
      <c r="A2769" s="5">
        <v>11267</v>
      </c>
      <c r="B2769" s="6" t="s">
        <v>279</v>
      </c>
      <c r="C2769" s="5">
        <v>6081</v>
      </c>
    </row>
    <row r="2770" spans="1:3" x14ac:dyDescent="0.25">
      <c r="A2770" s="5">
        <v>11268</v>
      </c>
      <c r="B2770" s="6" t="s">
        <v>280</v>
      </c>
      <c r="C2770" s="5">
        <v>6081</v>
      </c>
    </row>
    <row r="2771" spans="1:3" x14ac:dyDescent="0.25">
      <c r="A2771" s="5">
        <v>11269</v>
      </c>
      <c r="B2771" s="6" t="s">
        <v>338</v>
      </c>
      <c r="C2771" s="5">
        <v>6082</v>
      </c>
    </row>
    <row r="2772" spans="1:3" x14ac:dyDescent="0.25">
      <c r="A2772" s="5">
        <v>11270</v>
      </c>
      <c r="B2772" s="6" t="s">
        <v>272</v>
      </c>
      <c r="C2772" s="5">
        <v>6083</v>
      </c>
    </row>
    <row r="2773" spans="1:3" x14ac:dyDescent="0.25">
      <c r="A2773" s="5">
        <v>11271</v>
      </c>
      <c r="B2773" s="6" t="s">
        <v>273</v>
      </c>
      <c r="C2773" s="5">
        <v>6083</v>
      </c>
    </row>
    <row r="2774" spans="1:3" x14ac:dyDescent="0.25">
      <c r="A2774" s="5">
        <v>11272</v>
      </c>
      <c r="B2774" s="6" t="s">
        <v>275</v>
      </c>
      <c r="C2774" s="5">
        <v>6084</v>
      </c>
    </row>
    <row r="2775" spans="1:3" x14ac:dyDescent="0.25">
      <c r="A2775" s="5">
        <v>11273</v>
      </c>
      <c r="B2775" s="6" t="s">
        <v>276</v>
      </c>
      <c r="C2775" s="5">
        <v>6084</v>
      </c>
    </row>
    <row r="2776" spans="1:3" x14ac:dyDescent="0.25">
      <c r="A2776" s="5">
        <v>11274</v>
      </c>
      <c r="B2776" s="6" t="s">
        <v>277</v>
      </c>
      <c r="C2776" s="5">
        <v>6084</v>
      </c>
    </row>
    <row r="2777" spans="1:3" x14ac:dyDescent="0.25">
      <c r="A2777" s="5">
        <v>11275</v>
      </c>
      <c r="B2777" s="6" t="s">
        <v>272</v>
      </c>
      <c r="C2777" s="5">
        <v>6085</v>
      </c>
    </row>
    <row r="2778" spans="1:3" x14ac:dyDescent="0.25">
      <c r="A2778" s="5">
        <v>11276</v>
      </c>
      <c r="B2778" s="6" t="s">
        <v>273</v>
      </c>
      <c r="C2778" s="5">
        <v>6085</v>
      </c>
    </row>
    <row r="2779" spans="1:3" x14ac:dyDescent="0.25">
      <c r="A2779" s="5">
        <v>11277</v>
      </c>
      <c r="B2779" s="6" t="s">
        <v>274</v>
      </c>
      <c r="C2779" s="5">
        <v>6085</v>
      </c>
    </row>
    <row r="2780" spans="1:3" x14ac:dyDescent="0.25">
      <c r="A2780" s="5">
        <v>11278</v>
      </c>
      <c r="B2780" s="6" t="s">
        <v>270</v>
      </c>
      <c r="C2780" s="5">
        <v>6086</v>
      </c>
    </row>
    <row r="2781" spans="1:3" x14ac:dyDescent="0.25">
      <c r="A2781" s="5">
        <v>11279</v>
      </c>
      <c r="B2781" s="6" t="s">
        <v>271</v>
      </c>
      <c r="C2781" s="5">
        <v>6086</v>
      </c>
    </row>
    <row r="2782" spans="1:3" x14ac:dyDescent="0.25">
      <c r="A2782" s="5">
        <v>11280</v>
      </c>
      <c r="B2782" s="6" t="s">
        <v>717</v>
      </c>
      <c r="C2782" s="5">
        <v>6087</v>
      </c>
    </row>
    <row r="2783" spans="1:3" x14ac:dyDescent="0.25">
      <c r="A2783" s="5">
        <v>11281</v>
      </c>
      <c r="B2783" s="6" t="s">
        <v>269</v>
      </c>
      <c r="C2783" s="5">
        <v>6087</v>
      </c>
    </row>
    <row r="2784" spans="1:3" x14ac:dyDescent="0.25">
      <c r="A2784" s="5">
        <v>11282</v>
      </c>
      <c r="B2784" s="6" t="s">
        <v>714</v>
      </c>
      <c r="C2784" s="5">
        <v>6088</v>
      </c>
    </row>
    <row r="2785" spans="1:3" x14ac:dyDescent="0.25">
      <c r="A2785" s="5">
        <v>11283</v>
      </c>
      <c r="B2785" s="6" t="s">
        <v>339</v>
      </c>
      <c r="C2785" s="5">
        <v>6089</v>
      </c>
    </row>
    <row r="2786" spans="1:3" x14ac:dyDescent="0.25">
      <c r="A2786" s="5">
        <v>11284</v>
      </c>
      <c r="B2786" s="6" t="s">
        <v>278</v>
      </c>
      <c r="C2786" s="5">
        <v>6090</v>
      </c>
    </row>
    <row r="2787" spans="1:3" x14ac:dyDescent="0.25">
      <c r="A2787" s="5">
        <v>11285</v>
      </c>
      <c r="B2787" s="6" t="s">
        <v>279</v>
      </c>
      <c r="C2787" s="5">
        <v>6090</v>
      </c>
    </row>
    <row r="2788" spans="1:3" x14ac:dyDescent="0.25">
      <c r="A2788" s="5">
        <v>11286</v>
      </c>
      <c r="B2788" s="6" t="s">
        <v>280</v>
      </c>
      <c r="C2788" s="5">
        <v>6090</v>
      </c>
    </row>
    <row r="2789" spans="1:3" x14ac:dyDescent="0.25">
      <c r="A2789" s="5">
        <v>11287</v>
      </c>
      <c r="B2789" s="6" t="s">
        <v>718</v>
      </c>
      <c r="C2789" s="5">
        <v>6091</v>
      </c>
    </row>
    <row r="2790" spans="1:3" x14ac:dyDescent="0.25">
      <c r="A2790" s="5">
        <v>11288</v>
      </c>
      <c r="B2790" s="6" t="s">
        <v>272</v>
      </c>
      <c r="C2790" s="5">
        <v>6092</v>
      </c>
    </row>
    <row r="2791" spans="1:3" x14ac:dyDescent="0.25">
      <c r="A2791" s="5">
        <v>11289</v>
      </c>
      <c r="B2791" s="6" t="s">
        <v>273</v>
      </c>
      <c r="C2791" s="5">
        <v>6092</v>
      </c>
    </row>
    <row r="2792" spans="1:3" x14ac:dyDescent="0.25">
      <c r="A2792" s="5">
        <v>11290</v>
      </c>
      <c r="B2792" s="6" t="s">
        <v>275</v>
      </c>
      <c r="C2792" s="5">
        <v>6093</v>
      </c>
    </row>
    <row r="2793" spans="1:3" x14ac:dyDescent="0.25">
      <c r="A2793" s="5">
        <v>11291</v>
      </c>
      <c r="B2793" s="6" t="s">
        <v>276</v>
      </c>
      <c r="C2793" s="5">
        <v>6093</v>
      </c>
    </row>
    <row r="2794" spans="1:3" x14ac:dyDescent="0.25">
      <c r="A2794" s="5">
        <v>11292</v>
      </c>
      <c r="B2794" s="6" t="s">
        <v>277</v>
      </c>
      <c r="C2794" s="5">
        <v>6093</v>
      </c>
    </row>
    <row r="2795" spans="1:3" x14ac:dyDescent="0.25">
      <c r="A2795" s="5">
        <v>11293</v>
      </c>
      <c r="B2795" s="6" t="s">
        <v>272</v>
      </c>
      <c r="C2795" s="5">
        <v>6094</v>
      </c>
    </row>
    <row r="2796" spans="1:3" x14ac:dyDescent="0.25">
      <c r="A2796" s="5">
        <v>11294</v>
      </c>
      <c r="B2796" s="6" t="s">
        <v>273</v>
      </c>
      <c r="C2796" s="5">
        <v>6094</v>
      </c>
    </row>
    <row r="2797" spans="1:3" x14ac:dyDescent="0.25">
      <c r="A2797" s="5">
        <v>11295</v>
      </c>
      <c r="B2797" s="6" t="s">
        <v>274</v>
      </c>
      <c r="C2797" s="5">
        <v>6094</v>
      </c>
    </row>
    <row r="2798" spans="1:3" x14ac:dyDescent="0.25">
      <c r="A2798" s="5">
        <v>11296</v>
      </c>
      <c r="B2798" s="6" t="s">
        <v>270</v>
      </c>
      <c r="C2798" s="5">
        <v>6095</v>
      </c>
    </row>
    <row r="2799" spans="1:3" x14ac:dyDescent="0.25">
      <c r="A2799" s="5">
        <v>11297</v>
      </c>
      <c r="B2799" s="6" t="s">
        <v>271</v>
      </c>
      <c r="C2799" s="5">
        <v>6095</v>
      </c>
    </row>
    <row r="2800" spans="1:3" x14ac:dyDescent="0.25">
      <c r="A2800" s="5">
        <v>11298</v>
      </c>
      <c r="B2800" s="6" t="s">
        <v>339</v>
      </c>
      <c r="C2800" s="5">
        <v>6096</v>
      </c>
    </row>
    <row r="2801" spans="1:3" x14ac:dyDescent="0.25">
      <c r="A2801" s="5">
        <v>11299</v>
      </c>
      <c r="B2801" s="6" t="s">
        <v>714</v>
      </c>
      <c r="C2801" s="5">
        <v>6097</v>
      </c>
    </row>
    <row r="2802" spans="1:3" x14ac:dyDescent="0.25">
      <c r="A2802" s="5">
        <v>11300</v>
      </c>
      <c r="B2802" s="6" t="s">
        <v>715</v>
      </c>
      <c r="C2802" s="5">
        <v>6098</v>
      </c>
    </row>
    <row r="2803" spans="1:3" x14ac:dyDescent="0.25">
      <c r="A2803" s="5">
        <v>11301</v>
      </c>
      <c r="B2803" s="6" t="s">
        <v>269</v>
      </c>
      <c r="C2803" s="5">
        <v>6098</v>
      </c>
    </row>
    <row r="2804" spans="1:3" x14ac:dyDescent="0.25">
      <c r="A2804" s="5">
        <v>11302</v>
      </c>
      <c r="B2804" s="6" t="s">
        <v>272</v>
      </c>
      <c r="C2804" s="5">
        <v>6099</v>
      </c>
    </row>
    <row r="2805" spans="1:3" x14ac:dyDescent="0.25">
      <c r="A2805" s="5">
        <v>11303</v>
      </c>
      <c r="B2805" s="6" t="s">
        <v>273</v>
      </c>
      <c r="C2805" s="5">
        <v>6099</v>
      </c>
    </row>
    <row r="2806" spans="1:3" x14ac:dyDescent="0.25">
      <c r="A2806" s="5">
        <v>11304</v>
      </c>
      <c r="B2806" s="6" t="s">
        <v>275</v>
      </c>
      <c r="C2806" s="5">
        <v>6100</v>
      </c>
    </row>
    <row r="2807" spans="1:3" x14ac:dyDescent="0.25">
      <c r="A2807" s="5">
        <v>11305</v>
      </c>
      <c r="B2807" s="6" t="s">
        <v>276</v>
      </c>
      <c r="C2807" s="5">
        <v>6100</v>
      </c>
    </row>
    <row r="2808" spans="1:3" x14ac:dyDescent="0.25">
      <c r="A2808" s="5">
        <v>11306</v>
      </c>
      <c r="B2808" s="6" t="s">
        <v>277</v>
      </c>
      <c r="C2808" s="5">
        <v>6100</v>
      </c>
    </row>
    <row r="2809" spans="1:3" x14ac:dyDescent="0.25">
      <c r="A2809" s="5">
        <v>11307</v>
      </c>
      <c r="B2809" s="6" t="s">
        <v>272</v>
      </c>
      <c r="C2809" s="5">
        <v>6101</v>
      </c>
    </row>
    <row r="2810" spans="1:3" x14ac:dyDescent="0.25">
      <c r="A2810" s="5">
        <v>11308</v>
      </c>
      <c r="B2810" s="6" t="s">
        <v>273</v>
      </c>
      <c r="C2810" s="5">
        <v>6101</v>
      </c>
    </row>
    <row r="2811" spans="1:3" x14ac:dyDescent="0.25">
      <c r="A2811" s="5">
        <v>11309</v>
      </c>
      <c r="B2811" s="6" t="s">
        <v>274</v>
      </c>
      <c r="C2811" s="5">
        <v>6101</v>
      </c>
    </row>
    <row r="2812" spans="1:3" x14ac:dyDescent="0.25">
      <c r="A2812" s="5">
        <v>11310</v>
      </c>
      <c r="B2812" s="6" t="s">
        <v>270</v>
      </c>
      <c r="C2812" s="5">
        <v>6102</v>
      </c>
    </row>
    <row r="2813" spans="1:3" x14ac:dyDescent="0.25">
      <c r="A2813" s="5">
        <v>11311</v>
      </c>
      <c r="B2813" s="6" t="s">
        <v>271</v>
      </c>
      <c r="C2813" s="5">
        <v>6102</v>
      </c>
    </row>
    <row r="2814" spans="1:3" x14ac:dyDescent="0.25">
      <c r="A2814" s="5">
        <v>11312</v>
      </c>
      <c r="B2814" s="6" t="s">
        <v>716</v>
      </c>
      <c r="C2814" s="5">
        <v>6103</v>
      </c>
    </row>
    <row r="2815" spans="1:3" x14ac:dyDescent="0.25">
      <c r="A2815" s="5">
        <v>11313</v>
      </c>
      <c r="B2815" s="6" t="s">
        <v>269</v>
      </c>
      <c r="C2815" s="5">
        <v>6103</v>
      </c>
    </row>
    <row r="2816" spans="1:3" x14ac:dyDescent="0.25">
      <c r="A2816" s="5">
        <v>11314</v>
      </c>
      <c r="B2816" s="6" t="s">
        <v>716</v>
      </c>
      <c r="C2816" s="5">
        <v>6104</v>
      </c>
    </row>
    <row r="2817" spans="1:3" x14ac:dyDescent="0.25">
      <c r="A2817" s="5">
        <v>11315</v>
      </c>
      <c r="B2817" s="6" t="s">
        <v>339</v>
      </c>
      <c r="C2817" s="5">
        <v>6105</v>
      </c>
    </row>
    <row r="2818" spans="1:3" x14ac:dyDescent="0.25">
      <c r="A2818" s="5">
        <v>11316</v>
      </c>
      <c r="B2818" s="6" t="s">
        <v>278</v>
      </c>
      <c r="C2818" s="5">
        <v>6106</v>
      </c>
    </row>
    <row r="2819" spans="1:3" x14ac:dyDescent="0.25">
      <c r="A2819" s="5">
        <v>11317</v>
      </c>
      <c r="B2819" s="6" t="s">
        <v>279</v>
      </c>
      <c r="C2819" s="5">
        <v>6106</v>
      </c>
    </row>
    <row r="2820" spans="1:3" x14ac:dyDescent="0.25">
      <c r="A2820" s="5">
        <v>11318</v>
      </c>
      <c r="B2820" s="6" t="s">
        <v>280</v>
      </c>
      <c r="C2820" s="5">
        <v>6106</v>
      </c>
    </row>
    <row r="2821" spans="1:3" x14ac:dyDescent="0.25">
      <c r="A2821" s="5">
        <v>11319</v>
      </c>
      <c r="B2821" s="6" t="s">
        <v>719</v>
      </c>
      <c r="C2821" s="5">
        <v>6107</v>
      </c>
    </row>
    <row r="2822" spans="1:3" x14ac:dyDescent="0.25">
      <c r="A2822" s="5">
        <v>11320</v>
      </c>
      <c r="B2822" s="6" t="s">
        <v>272</v>
      </c>
      <c r="C2822" s="5">
        <v>6108</v>
      </c>
    </row>
    <row r="2823" spans="1:3" x14ac:dyDescent="0.25">
      <c r="A2823" s="5">
        <v>11321</v>
      </c>
      <c r="B2823" s="6" t="s">
        <v>273</v>
      </c>
      <c r="C2823" s="5">
        <v>6108</v>
      </c>
    </row>
    <row r="2824" spans="1:3" x14ac:dyDescent="0.25">
      <c r="A2824" s="5">
        <v>11322</v>
      </c>
      <c r="B2824" s="6" t="s">
        <v>275</v>
      </c>
      <c r="C2824" s="5">
        <v>6109</v>
      </c>
    </row>
    <row r="2825" spans="1:3" x14ac:dyDescent="0.25">
      <c r="A2825" s="5">
        <v>11323</v>
      </c>
      <c r="B2825" s="6" t="s">
        <v>276</v>
      </c>
      <c r="C2825" s="5">
        <v>6109</v>
      </c>
    </row>
    <row r="2826" spans="1:3" x14ac:dyDescent="0.25">
      <c r="A2826" s="5">
        <v>11324</v>
      </c>
      <c r="B2826" s="6" t="s">
        <v>277</v>
      </c>
      <c r="C2826" s="5">
        <v>6109</v>
      </c>
    </row>
    <row r="2827" spans="1:3" x14ac:dyDescent="0.25">
      <c r="A2827" s="5">
        <v>11325</v>
      </c>
      <c r="B2827" s="6" t="s">
        <v>272</v>
      </c>
      <c r="C2827" s="5">
        <v>6110</v>
      </c>
    </row>
    <row r="2828" spans="1:3" x14ac:dyDescent="0.25">
      <c r="A2828" s="5">
        <v>11326</v>
      </c>
      <c r="B2828" s="6" t="s">
        <v>273</v>
      </c>
      <c r="C2828" s="5">
        <v>6110</v>
      </c>
    </row>
    <row r="2829" spans="1:3" x14ac:dyDescent="0.25">
      <c r="A2829" s="5">
        <v>11327</v>
      </c>
      <c r="B2829" s="6" t="s">
        <v>274</v>
      </c>
      <c r="C2829" s="5">
        <v>6110</v>
      </c>
    </row>
    <row r="2830" spans="1:3" x14ac:dyDescent="0.25">
      <c r="A2830" s="5">
        <v>11328</v>
      </c>
      <c r="B2830" s="6" t="s">
        <v>270</v>
      </c>
      <c r="C2830" s="5">
        <v>6111</v>
      </c>
    </row>
    <row r="2831" spans="1:3" x14ac:dyDescent="0.25">
      <c r="A2831" s="5">
        <v>11329</v>
      </c>
      <c r="B2831" s="6" t="s">
        <v>271</v>
      </c>
      <c r="C2831" s="5">
        <v>6111</v>
      </c>
    </row>
    <row r="2832" spans="1:3" x14ac:dyDescent="0.25">
      <c r="A2832" s="5">
        <v>11330</v>
      </c>
      <c r="B2832" s="6" t="s">
        <v>720</v>
      </c>
      <c r="C2832" s="5">
        <v>6112</v>
      </c>
    </row>
    <row r="2833" spans="1:3" x14ac:dyDescent="0.25">
      <c r="A2833" s="5">
        <v>11331</v>
      </c>
      <c r="B2833" s="6" t="s">
        <v>269</v>
      </c>
      <c r="C2833" s="5">
        <v>6112</v>
      </c>
    </row>
    <row r="2834" spans="1:3" x14ac:dyDescent="0.25">
      <c r="A2834" s="5">
        <v>11332</v>
      </c>
      <c r="B2834" s="6" t="s">
        <v>714</v>
      </c>
      <c r="C2834" s="5">
        <v>6113</v>
      </c>
    </row>
    <row r="2835" spans="1:3" x14ac:dyDescent="0.25">
      <c r="A2835" s="5">
        <v>11333</v>
      </c>
      <c r="B2835" s="6" t="s">
        <v>339</v>
      </c>
      <c r="C2835" s="5">
        <v>6114</v>
      </c>
    </row>
    <row r="2836" spans="1:3" x14ac:dyDescent="0.25">
      <c r="A2836" s="5">
        <v>11334</v>
      </c>
      <c r="B2836" s="6" t="s">
        <v>721</v>
      </c>
      <c r="C2836" s="5">
        <v>5481</v>
      </c>
    </row>
    <row r="2837" spans="1:3" x14ac:dyDescent="0.25">
      <c r="A2837" s="5">
        <v>11335</v>
      </c>
      <c r="B2837" s="6" t="s">
        <v>722</v>
      </c>
      <c r="C2837" s="5">
        <v>5481</v>
      </c>
    </row>
    <row r="2838" spans="1:3" x14ac:dyDescent="0.25">
      <c r="A2838" s="5">
        <v>11336</v>
      </c>
      <c r="B2838" s="6" t="s">
        <v>434</v>
      </c>
      <c r="C2838" s="5">
        <v>6115</v>
      </c>
    </row>
    <row r="2839" spans="1:3" x14ac:dyDescent="0.25">
      <c r="A2839" s="5">
        <v>11337</v>
      </c>
      <c r="B2839" s="6" t="s">
        <v>435</v>
      </c>
      <c r="C2839" s="5">
        <v>6115</v>
      </c>
    </row>
    <row r="2840" spans="1:3" x14ac:dyDescent="0.25">
      <c r="A2840" s="5">
        <v>11338</v>
      </c>
      <c r="B2840" s="6" t="s">
        <v>268</v>
      </c>
      <c r="C2840" s="5">
        <v>6116</v>
      </c>
    </row>
    <row r="2841" spans="1:3" x14ac:dyDescent="0.25">
      <c r="A2841" s="5">
        <v>11339</v>
      </c>
      <c r="B2841" s="6" t="s">
        <v>436</v>
      </c>
      <c r="C2841" s="5">
        <v>6116</v>
      </c>
    </row>
    <row r="2842" spans="1:3" x14ac:dyDescent="0.25">
      <c r="A2842" s="5">
        <v>11340</v>
      </c>
      <c r="B2842" s="6" t="s">
        <v>437</v>
      </c>
      <c r="C2842" s="5">
        <v>6116</v>
      </c>
    </row>
    <row r="2843" spans="1:3" x14ac:dyDescent="0.25">
      <c r="A2843" s="5">
        <v>11341</v>
      </c>
      <c r="B2843" s="6" t="s">
        <v>439</v>
      </c>
      <c r="C2843" s="5">
        <v>6117</v>
      </c>
    </row>
    <row r="2844" spans="1:3" x14ac:dyDescent="0.25">
      <c r="A2844" s="5">
        <v>11342</v>
      </c>
      <c r="B2844" s="6" t="s">
        <v>442</v>
      </c>
      <c r="C2844" s="5">
        <v>6118</v>
      </c>
    </row>
    <row r="2845" spans="1:3" x14ac:dyDescent="0.25">
      <c r="A2845" s="5">
        <v>11343</v>
      </c>
      <c r="B2845" s="6" t="s">
        <v>438</v>
      </c>
      <c r="C2845" s="5">
        <v>6119</v>
      </c>
    </row>
    <row r="2846" spans="1:3" x14ac:dyDescent="0.25">
      <c r="A2846" s="5">
        <v>11344</v>
      </c>
      <c r="B2846" s="6" t="s">
        <v>279</v>
      </c>
      <c r="C2846" s="5">
        <v>6119</v>
      </c>
    </row>
    <row r="2847" spans="1:3" x14ac:dyDescent="0.25">
      <c r="A2847" s="5">
        <v>11345</v>
      </c>
      <c r="B2847" s="6" t="s">
        <v>348</v>
      </c>
      <c r="C2847" s="5">
        <v>6120</v>
      </c>
    </row>
    <row r="2848" spans="1:3" x14ac:dyDescent="0.25">
      <c r="A2848" s="5">
        <v>11346</v>
      </c>
      <c r="B2848" s="6" t="s">
        <v>338</v>
      </c>
      <c r="C2848" s="5">
        <v>6121</v>
      </c>
    </row>
    <row r="2849" spans="1:3" x14ac:dyDescent="0.25">
      <c r="A2849" s="5">
        <v>11347</v>
      </c>
      <c r="B2849" s="6" t="s">
        <v>441</v>
      </c>
      <c r="C2849" s="5">
        <v>6122</v>
      </c>
    </row>
    <row r="2850" spans="1:3" x14ac:dyDescent="0.25">
      <c r="A2850" s="5">
        <v>11348</v>
      </c>
      <c r="B2850" s="6" t="s">
        <v>270</v>
      </c>
      <c r="C2850" s="5">
        <v>6123</v>
      </c>
    </row>
    <row r="2851" spans="1:3" x14ac:dyDescent="0.25">
      <c r="A2851" s="5">
        <v>11349</v>
      </c>
      <c r="B2851" s="6" t="s">
        <v>271</v>
      </c>
      <c r="C2851" s="5">
        <v>6123</v>
      </c>
    </row>
    <row r="2852" spans="1:3" x14ac:dyDescent="0.25">
      <c r="A2852" s="5">
        <v>11350</v>
      </c>
      <c r="B2852" s="6" t="s">
        <v>440</v>
      </c>
      <c r="C2852" s="5">
        <v>6124</v>
      </c>
    </row>
    <row r="2853" spans="1:3" x14ac:dyDescent="0.25">
      <c r="A2853" s="5">
        <v>11351</v>
      </c>
      <c r="B2853" s="6" t="s">
        <v>434</v>
      </c>
      <c r="C2853" s="5">
        <v>6125</v>
      </c>
    </row>
    <row r="2854" spans="1:3" x14ac:dyDescent="0.25">
      <c r="A2854" s="5">
        <v>11352</v>
      </c>
      <c r="B2854" s="6" t="s">
        <v>435</v>
      </c>
      <c r="C2854" s="5">
        <v>6125</v>
      </c>
    </row>
    <row r="2855" spans="1:3" x14ac:dyDescent="0.25">
      <c r="A2855" s="5">
        <v>11353</v>
      </c>
      <c r="B2855" s="6" t="s">
        <v>268</v>
      </c>
      <c r="C2855" s="5">
        <v>6126</v>
      </c>
    </row>
    <row r="2856" spans="1:3" x14ac:dyDescent="0.25">
      <c r="A2856" s="5">
        <v>11354</v>
      </c>
      <c r="B2856" s="6" t="s">
        <v>436</v>
      </c>
      <c r="C2856" s="5">
        <v>6126</v>
      </c>
    </row>
    <row r="2857" spans="1:3" x14ac:dyDescent="0.25">
      <c r="A2857" s="5">
        <v>11355</v>
      </c>
      <c r="B2857" s="6" t="s">
        <v>437</v>
      </c>
      <c r="C2857" s="5">
        <v>6126</v>
      </c>
    </row>
    <row r="2858" spans="1:3" x14ac:dyDescent="0.25">
      <c r="A2858" s="5">
        <v>11356</v>
      </c>
      <c r="B2858" s="6" t="s">
        <v>439</v>
      </c>
      <c r="C2858" s="5">
        <v>6127</v>
      </c>
    </row>
    <row r="2859" spans="1:3" x14ac:dyDescent="0.25">
      <c r="A2859" s="5">
        <v>11357</v>
      </c>
      <c r="B2859" s="6" t="s">
        <v>442</v>
      </c>
      <c r="C2859" s="5">
        <v>6128</v>
      </c>
    </row>
    <row r="2860" spans="1:3" x14ac:dyDescent="0.25">
      <c r="A2860" s="5">
        <v>11358</v>
      </c>
      <c r="B2860" s="6" t="s">
        <v>438</v>
      </c>
      <c r="C2860" s="5">
        <v>6129</v>
      </c>
    </row>
    <row r="2861" spans="1:3" x14ac:dyDescent="0.25">
      <c r="A2861" s="5">
        <v>11359</v>
      </c>
      <c r="B2861" s="6" t="s">
        <v>279</v>
      </c>
      <c r="C2861" s="5">
        <v>6129</v>
      </c>
    </row>
    <row r="2862" spans="1:3" x14ac:dyDescent="0.25">
      <c r="A2862" s="5">
        <v>11360</v>
      </c>
      <c r="B2862" s="6" t="s">
        <v>348</v>
      </c>
      <c r="C2862" s="5">
        <v>6130</v>
      </c>
    </row>
    <row r="2863" spans="1:3" x14ac:dyDescent="0.25">
      <c r="A2863" s="5">
        <v>11361</v>
      </c>
      <c r="B2863" s="6" t="s">
        <v>338</v>
      </c>
      <c r="C2863" s="5">
        <v>6131</v>
      </c>
    </row>
    <row r="2864" spans="1:3" x14ac:dyDescent="0.25">
      <c r="A2864" s="5">
        <v>11362</v>
      </c>
      <c r="B2864" s="6" t="s">
        <v>441</v>
      </c>
      <c r="C2864" s="5">
        <v>6132</v>
      </c>
    </row>
    <row r="2865" spans="1:3" x14ac:dyDescent="0.25">
      <c r="A2865" s="5">
        <v>11363</v>
      </c>
      <c r="B2865" s="6" t="s">
        <v>270</v>
      </c>
      <c r="C2865" s="5">
        <v>6133</v>
      </c>
    </row>
    <row r="2866" spans="1:3" x14ac:dyDescent="0.25">
      <c r="A2866" s="5">
        <v>11364</v>
      </c>
      <c r="B2866" s="6" t="s">
        <v>271</v>
      </c>
      <c r="C2866" s="5">
        <v>6133</v>
      </c>
    </row>
    <row r="2867" spans="1:3" x14ac:dyDescent="0.25">
      <c r="A2867" s="5">
        <v>11365</v>
      </c>
      <c r="B2867" s="6" t="s">
        <v>440</v>
      </c>
      <c r="C2867" s="5">
        <v>6134</v>
      </c>
    </row>
    <row r="2868" spans="1:3" x14ac:dyDescent="0.25">
      <c r="A2868" s="5">
        <v>11367</v>
      </c>
      <c r="B2868" s="6" t="s">
        <v>714</v>
      </c>
      <c r="C2868" s="5">
        <v>6135</v>
      </c>
    </row>
    <row r="2869" spans="1:3" x14ac:dyDescent="0.25">
      <c r="A2869" s="5">
        <v>11368</v>
      </c>
      <c r="B2869" s="6" t="s">
        <v>723</v>
      </c>
      <c r="C2869" s="5">
        <v>6135</v>
      </c>
    </row>
    <row r="2870" spans="1:3" x14ac:dyDescent="0.25">
      <c r="A2870" s="5">
        <v>11370</v>
      </c>
      <c r="B2870" s="6" t="s">
        <v>724</v>
      </c>
      <c r="C2870" s="5">
        <v>6136</v>
      </c>
    </row>
    <row r="2871" spans="1:3" x14ac:dyDescent="0.25">
      <c r="A2871" s="5">
        <v>11371</v>
      </c>
      <c r="B2871" s="6" t="s">
        <v>725</v>
      </c>
      <c r="C2871" s="5">
        <v>6136</v>
      </c>
    </row>
    <row r="2872" spans="1:3" x14ac:dyDescent="0.25">
      <c r="A2872" s="5">
        <v>11372</v>
      </c>
      <c r="B2872" s="6" t="s">
        <v>439</v>
      </c>
      <c r="C2872" s="5">
        <v>6137</v>
      </c>
    </row>
    <row r="2873" spans="1:3" x14ac:dyDescent="0.25">
      <c r="A2873" s="5">
        <v>11373</v>
      </c>
      <c r="B2873" s="6" t="s">
        <v>442</v>
      </c>
      <c r="C2873" s="5">
        <v>6138</v>
      </c>
    </row>
    <row r="2874" spans="1:3" x14ac:dyDescent="0.25">
      <c r="A2874" s="5">
        <v>11374</v>
      </c>
      <c r="B2874" s="6" t="s">
        <v>438</v>
      </c>
      <c r="C2874" s="5">
        <v>6139</v>
      </c>
    </row>
    <row r="2875" spans="1:3" x14ac:dyDescent="0.25">
      <c r="A2875" s="5">
        <v>11375</v>
      </c>
      <c r="B2875" s="6" t="s">
        <v>279</v>
      </c>
      <c r="C2875" s="5">
        <v>6139</v>
      </c>
    </row>
    <row r="2876" spans="1:3" x14ac:dyDescent="0.25">
      <c r="A2876" s="5">
        <v>11376</v>
      </c>
      <c r="B2876" s="6" t="s">
        <v>348</v>
      </c>
      <c r="C2876" s="5">
        <v>6140</v>
      </c>
    </row>
    <row r="2877" spans="1:3" x14ac:dyDescent="0.25">
      <c r="A2877" s="5">
        <v>11377</v>
      </c>
      <c r="B2877" s="6" t="s">
        <v>338</v>
      </c>
      <c r="C2877" s="5">
        <v>6141</v>
      </c>
    </row>
    <row r="2878" spans="1:3" x14ac:dyDescent="0.25">
      <c r="A2878" s="5">
        <v>11378</v>
      </c>
      <c r="B2878" s="6" t="s">
        <v>441</v>
      </c>
      <c r="C2878" s="5">
        <v>6142</v>
      </c>
    </row>
    <row r="2879" spans="1:3" x14ac:dyDescent="0.25">
      <c r="A2879" s="5">
        <v>11379</v>
      </c>
      <c r="B2879" s="6" t="s">
        <v>270</v>
      </c>
      <c r="C2879" s="5">
        <v>6143</v>
      </c>
    </row>
    <row r="2880" spans="1:3" x14ac:dyDescent="0.25">
      <c r="A2880" s="5">
        <v>11380</v>
      </c>
      <c r="B2880" s="6" t="s">
        <v>271</v>
      </c>
      <c r="C2880" s="5">
        <v>6143</v>
      </c>
    </row>
    <row r="2881" spans="1:3" x14ac:dyDescent="0.25">
      <c r="A2881" s="5">
        <v>11381</v>
      </c>
      <c r="B2881" s="6" t="s">
        <v>440</v>
      </c>
      <c r="C2881" s="5">
        <v>6144</v>
      </c>
    </row>
    <row r="2882" spans="1:3" x14ac:dyDescent="0.25">
      <c r="A2882" s="5">
        <v>11382</v>
      </c>
      <c r="B2882" s="6" t="s">
        <v>714</v>
      </c>
      <c r="C2882" s="5">
        <v>6145</v>
      </c>
    </row>
    <row r="2883" spans="1:3" x14ac:dyDescent="0.25">
      <c r="A2883" s="5">
        <v>11383</v>
      </c>
      <c r="B2883" s="6" t="s">
        <v>723</v>
      </c>
      <c r="C2883" s="5">
        <v>6145</v>
      </c>
    </row>
    <row r="2884" spans="1:3" x14ac:dyDescent="0.25">
      <c r="A2884" s="5">
        <v>11384</v>
      </c>
      <c r="B2884" s="6" t="s">
        <v>724</v>
      </c>
      <c r="C2884" s="5">
        <v>6146</v>
      </c>
    </row>
    <row r="2885" spans="1:3" x14ac:dyDescent="0.25">
      <c r="A2885" s="5">
        <v>11385</v>
      </c>
      <c r="B2885" s="6" t="s">
        <v>725</v>
      </c>
      <c r="C2885" s="5">
        <v>6146</v>
      </c>
    </row>
    <row r="2886" spans="1:3" x14ac:dyDescent="0.25">
      <c r="A2886" s="5">
        <v>11386</v>
      </c>
      <c r="B2886" s="6" t="s">
        <v>439</v>
      </c>
      <c r="C2886" s="5">
        <v>6147</v>
      </c>
    </row>
    <row r="2887" spans="1:3" x14ac:dyDescent="0.25">
      <c r="A2887" s="5">
        <v>11387</v>
      </c>
      <c r="B2887" s="6" t="s">
        <v>442</v>
      </c>
      <c r="C2887" s="5">
        <v>6148</v>
      </c>
    </row>
    <row r="2888" spans="1:3" x14ac:dyDescent="0.25">
      <c r="A2888" s="5">
        <v>11388</v>
      </c>
      <c r="B2888" s="6" t="s">
        <v>348</v>
      </c>
      <c r="C2888" s="5">
        <v>6149</v>
      </c>
    </row>
    <row r="2889" spans="1:3" x14ac:dyDescent="0.25">
      <c r="A2889" s="5">
        <v>11389</v>
      </c>
      <c r="B2889" s="6" t="s">
        <v>338</v>
      </c>
      <c r="C2889" s="5">
        <v>6150</v>
      </c>
    </row>
    <row r="2890" spans="1:3" x14ac:dyDescent="0.25">
      <c r="A2890" s="5">
        <v>11390</v>
      </c>
      <c r="B2890" s="6" t="s">
        <v>441</v>
      </c>
      <c r="C2890" s="5">
        <v>6151</v>
      </c>
    </row>
    <row r="2891" spans="1:3" x14ac:dyDescent="0.25">
      <c r="A2891" s="5">
        <v>11391</v>
      </c>
      <c r="B2891" s="6" t="s">
        <v>270</v>
      </c>
      <c r="C2891" s="5">
        <v>6152</v>
      </c>
    </row>
    <row r="2892" spans="1:3" x14ac:dyDescent="0.25">
      <c r="A2892" s="5">
        <v>11392</v>
      </c>
      <c r="B2892" s="6" t="s">
        <v>271</v>
      </c>
      <c r="C2892" s="5">
        <v>6152</v>
      </c>
    </row>
    <row r="2893" spans="1:3" x14ac:dyDescent="0.25">
      <c r="A2893" s="5">
        <v>11393</v>
      </c>
      <c r="B2893" s="6" t="s">
        <v>440</v>
      </c>
      <c r="C2893" s="5">
        <v>6153</v>
      </c>
    </row>
    <row r="2894" spans="1:3" x14ac:dyDescent="0.25">
      <c r="A2894" s="5">
        <v>11394</v>
      </c>
      <c r="B2894" s="6" t="s">
        <v>438</v>
      </c>
      <c r="C2894" s="5">
        <v>6154</v>
      </c>
    </row>
    <row r="2895" spans="1:3" x14ac:dyDescent="0.25">
      <c r="A2895" s="5">
        <v>11395</v>
      </c>
      <c r="B2895" s="6" t="s">
        <v>279</v>
      </c>
      <c r="C2895" s="5">
        <v>6154</v>
      </c>
    </row>
    <row r="2896" spans="1:3" x14ac:dyDescent="0.25">
      <c r="A2896" s="5">
        <v>11396</v>
      </c>
      <c r="B2896" s="6" t="s">
        <v>434</v>
      </c>
      <c r="C2896" s="5">
        <v>6155</v>
      </c>
    </row>
    <row r="2897" spans="1:3" x14ac:dyDescent="0.25">
      <c r="A2897" s="5">
        <v>11397</v>
      </c>
      <c r="B2897" s="6" t="s">
        <v>435</v>
      </c>
      <c r="C2897" s="5">
        <v>6155</v>
      </c>
    </row>
    <row r="2898" spans="1:3" x14ac:dyDescent="0.25">
      <c r="A2898" s="5">
        <v>11398</v>
      </c>
      <c r="B2898" s="6" t="s">
        <v>725</v>
      </c>
      <c r="C2898" s="5">
        <v>6156</v>
      </c>
    </row>
    <row r="2899" spans="1:3" x14ac:dyDescent="0.25">
      <c r="A2899" s="5">
        <v>11399</v>
      </c>
      <c r="B2899" s="6" t="s">
        <v>726</v>
      </c>
      <c r="C2899" s="5">
        <v>6156</v>
      </c>
    </row>
    <row r="2900" spans="1:3" x14ac:dyDescent="0.25">
      <c r="A2900" s="5">
        <v>11400</v>
      </c>
      <c r="B2900" s="6" t="s">
        <v>439</v>
      </c>
      <c r="C2900" s="5">
        <v>6157</v>
      </c>
    </row>
    <row r="2901" spans="1:3" x14ac:dyDescent="0.25">
      <c r="A2901" s="5">
        <v>11401</v>
      </c>
      <c r="B2901" s="6" t="s">
        <v>442</v>
      </c>
      <c r="C2901" s="5">
        <v>6158</v>
      </c>
    </row>
    <row r="2902" spans="1:3" x14ac:dyDescent="0.25">
      <c r="A2902" s="5">
        <v>11402</v>
      </c>
      <c r="B2902" s="6" t="s">
        <v>438</v>
      </c>
      <c r="C2902" s="5">
        <v>6159</v>
      </c>
    </row>
    <row r="2903" spans="1:3" x14ac:dyDescent="0.25">
      <c r="A2903" s="5">
        <v>11403</v>
      </c>
      <c r="B2903" s="6" t="s">
        <v>279</v>
      </c>
      <c r="C2903" s="5">
        <v>6159</v>
      </c>
    </row>
    <row r="2904" spans="1:3" x14ac:dyDescent="0.25">
      <c r="A2904" s="5">
        <v>11404</v>
      </c>
      <c r="B2904" s="6" t="s">
        <v>348</v>
      </c>
      <c r="C2904" s="5">
        <v>6160</v>
      </c>
    </row>
    <row r="2905" spans="1:3" x14ac:dyDescent="0.25">
      <c r="A2905" s="5">
        <v>11405</v>
      </c>
      <c r="B2905" s="6" t="s">
        <v>338</v>
      </c>
      <c r="C2905" s="5">
        <v>6161</v>
      </c>
    </row>
    <row r="2906" spans="1:3" x14ac:dyDescent="0.25">
      <c r="A2906" s="5">
        <v>11406</v>
      </c>
      <c r="B2906" s="6" t="s">
        <v>441</v>
      </c>
      <c r="C2906" s="5">
        <v>6162</v>
      </c>
    </row>
    <row r="2907" spans="1:3" x14ac:dyDescent="0.25">
      <c r="A2907" s="5">
        <v>11407</v>
      </c>
      <c r="B2907" s="6" t="s">
        <v>727</v>
      </c>
      <c r="C2907" s="5">
        <v>6163</v>
      </c>
    </row>
    <row r="2908" spans="1:3" x14ac:dyDescent="0.25">
      <c r="A2908" s="5">
        <v>11408</v>
      </c>
      <c r="B2908" s="6" t="s">
        <v>728</v>
      </c>
      <c r="C2908" s="5">
        <v>6163</v>
      </c>
    </row>
    <row r="2909" spans="1:3" x14ac:dyDescent="0.25">
      <c r="A2909" s="5">
        <v>11409</v>
      </c>
      <c r="B2909" s="6" t="s">
        <v>729</v>
      </c>
      <c r="C2909" s="5">
        <v>6163</v>
      </c>
    </row>
    <row r="2910" spans="1:3" x14ac:dyDescent="0.25">
      <c r="A2910" s="5">
        <v>11410</v>
      </c>
      <c r="B2910" s="6" t="s">
        <v>717</v>
      </c>
      <c r="C2910" s="5">
        <v>6164</v>
      </c>
    </row>
    <row r="2911" spans="1:3" x14ac:dyDescent="0.25">
      <c r="A2911" s="5">
        <v>11411</v>
      </c>
      <c r="B2911" s="6" t="s">
        <v>730</v>
      </c>
      <c r="C2911" s="5">
        <v>6165</v>
      </c>
    </row>
    <row r="2912" spans="1:3" x14ac:dyDescent="0.25">
      <c r="A2912" s="5">
        <v>11412</v>
      </c>
      <c r="B2912" s="6" t="s">
        <v>731</v>
      </c>
      <c r="C2912" s="5">
        <v>6165</v>
      </c>
    </row>
    <row r="2913" spans="1:3" x14ac:dyDescent="0.25">
      <c r="A2913" s="5">
        <v>11413</v>
      </c>
      <c r="B2913" s="6" t="s">
        <v>434</v>
      </c>
      <c r="C2913" s="5">
        <v>6166</v>
      </c>
    </row>
    <row r="2914" spans="1:3" x14ac:dyDescent="0.25">
      <c r="A2914" s="5">
        <v>11414</v>
      </c>
      <c r="B2914" s="6" t="s">
        <v>435</v>
      </c>
      <c r="C2914" s="5">
        <v>6166</v>
      </c>
    </row>
    <row r="2915" spans="1:3" x14ac:dyDescent="0.25">
      <c r="A2915" s="5">
        <v>11415</v>
      </c>
      <c r="B2915" s="6" t="s">
        <v>725</v>
      </c>
      <c r="C2915" s="5">
        <v>6167</v>
      </c>
    </row>
    <row r="2916" spans="1:3" x14ac:dyDescent="0.25">
      <c r="A2916" s="5">
        <v>11416</v>
      </c>
      <c r="B2916" s="6" t="s">
        <v>726</v>
      </c>
      <c r="C2916" s="5">
        <v>6167</v>
      </c>
    </row>
    <row r="2917" spans="1:3" x14ac:dyDescent="0.25">
      <c r="A2917" s="5">
        <v>11417</v>
      </c>
      <c r="B2917" s="6" t="s">
        <v>439</v>
      </c>
      <c r="C2917" s="5">
        <v>6168</v>
      </c>
    </row>
    <row r="2918" spans="1:3" x14ac:dyDescent="0.25">
      <c r="A2918" s="5">
        <v>11418</v>
      </c>
      <c r="B2918" s="6" t="s">
        <v>442</v>
      </c>
      <c r="C2918" s="5">
        <v>6169</v>
      </c>
    </row>
    <row r="2919" spans="1:3" x14ac:dyDescent="0.25">
      <c r="A2919" s="5">
        <v>11419</v>
      </c>
      <c r="B2919" s="6" t="s">
        <v>438</v>
      </c>
      <c r="C2919" s="5">
        <v>6170</v>
      </c>
    </row>
    <row r="2920" spans="1:3" x14ac:dyDescent="0.25">
      <c r="A2920" s="5">
        <v>11420</v>
      </c>
      <c r="B2920" s="6" t="s">
        <v>279</v>
      </c>
      <c r="C2920" s="5">
        <v>6170</v>
      </c>
    </row>
    <row r="2921" spans="1:3" x14ac:dyDescent="0.25">
      <c r="A2921" s="5">
        <v>11421</v>
      </c>
      <c r="B2921" s="6" t="s">
        <v>348</v>
      </c>
      <c r="C2921" s="5">
        <v>6171</v>
      </c>
    </row>
    <row r="2922" spans="1:3" x14ac:dyDescent="0.25">
      <c r="A2922" s="5">
        <v>11422</v>
      </c>
      <c r="B2922" s="6" t="s">
        <v>338</v>
      </c>
      <c r="C2922" s="5">
        <v>6172</v>
      </c>
    </row>
    <row r="2923" spans="1:3" x14ac:dyDescent="0.25">
      <c r="A2923" s="5">
        <v>11423</v>
      </c>
      <c r="B2923" s="6" t="s">
        <v>441</v>
      </c>
      <c r="C2923" s="5">
        <v>6173</v>
      </c>
    </row>
    <row r="2924" spans="1:3" x14ac:dyDescent="0.25">
      <c r="A2924" s="5">
        <v>11424</v>
      </c>
      <c r="B2924" s="6" t="s">
        <v>727</v>
      </c>
      <c r="C2924" s="5">
        <v>6174</v>
      </c>
    </row>
    <row r="2925" spans="1:3" x14ac:dyDescent="0.25">
      <c r="A2925" s="5">
        <v>11425</v>
      </c>
      <c r="B2925" s="6" t="s">
        <v>728</v>
      </c>
      <c r="C2925" s="5">
        <v>6174</v>
      </c>
    </row>
    <row r="2926" spans="1:3" x14ac:dyDescent="0.25">
      <c r="A2926" s="5">
        <v>11426</v>
      </c>
      <c r="B2926" s="6" t="s">
        <v>729</v>
      </c>
      <c r="C2926" s="5">
        <v>6174</v>
      </c>
    </row>
    <row r="2927" spans="1:3" x14ac:dyDescent="0.25">
      <c r="A2927" s="5">
        <v>11427</v>
      </c>
      <c r="B2927" s="6" t="s">
        <v>717</v>
      </c>
      <c r="C2927" s="5">
        <v>6175</v>
      </c>
    </row>
    <row r="2928" spans="1:3" x14ac:dyDescent="0.25">
      <c r="A2928" s="5">
        <v>11428</v>
      </c>
      <c r="B2928" s="6" t="s">
        <v>730</v>
      </c>
      <c r="C2928" s="5">
        <v>6176</v>
      </c>
    </row>
    <row r="2929" spans="1:3" x14ac:dyDescent="0.25">
      <c r="A2929" s="5">
        <v>11429</v>
      </c>
      <c r="B2929" s="6" t="s">
        <v>731</v>
      </c>
      <c r="C2929" s="5">
        <v>6176</v>
      </c>
    </row>
    <row r="2930" spans="1:3" x14ac:dyDescent="0.25">
      <c r="A2930" s="5">
        <v>11430</v>
      </c>
      <c r="B2930" s="6" t="s">
        <v>434</v>
      </c>
      <c r="C2930" s="5">
        <v>6177</v>
      </c>
    </row>
    <row r="2931" spans="1:3" x14ac:dyDescent="0.25">
      <c r="A2931" s="5">
        <v>11431</v>
      </c>
      <c r="B2931" s="6" t="s">
        <v>435</v>
      </c>
      <c r="C2931" s="5">
        <v>6177</v>
      </c>
    </row>
    <row r="2932" spans="1:3" x14ac:dyDescent="0.25">
      <c r="A2932" s="5">
        <v>11432</v>
      </c>
      <c r="B2932" s="6" t="s">
        <v>725</v>
      </c>
      <c r="C2932" s="5">
        <v>6178</v>
      </c>
    </row>
    <row r="2933" spans="1:3" x14ac:dyDescent="0.25">
      <c r="A2933" s="5">
        <v>11433</v>
      </c>
      <c r="B2933" s="6" t="s">
        <v>726</v>
      </c>
      <c r="C2933" s="5">
        <v>6178</v>
      </c>
    </row>
    <row r="2934" spans="1:3" x14ac:dyDescent="0.25">
      <c r="A2934" s="5">
        <v>11434</v>
      </c>
      <c r="B2934" s="6" t="s">
        <v>442</v>
      </c>
      <c r="C2934" s="5">
        <v>6179</v>
      </c>
    </row>
    <row r="2935" spans="1:3" x14ac:dyDescent="0.25">
      <c r="A2935" s="5">
        <v>11435</v>
      </c>
      <c r="B2935" s="6" t="s">
        <v>338</v>
      </c>
      <c r="C2935" s="5">
        <v>6180</v>
      </c>
    </row>
    <row r="2936" spans="1:3" x14ac:dyDescent="0.25">
      <c r="A2936" s="5">
        <v>11436</v>
      </c>
      <c r="B2936" s="6" t="s">
        <v>439</v>
      </c>
      <c r="C2936" s="5">
        <v>6181</v>
      </c>
    </row>
    <row r="2937" spans="1:3" x14ac:dyDescent="0.25">
      <c r="A2937" s="5">
        <v>11437</v>
      </c>
      <c r="B2937" s="6" t="s">
        <v>441</v>
      </c>
      <c r="C2937" s="5">
        <v>6182</v>
      </c>
    </row>
    <row r="2938" spans="1:3" x14ac:dyDescent="0.25">
      <c r="A2938" s="5">
        <v>11438</v>
      </c>
      <c r="B2938" s="6" t="s">
        <v>727</v>
      </c>
      <c r="C2938" s="5">
        <v>6183</v>
      </c>
    </row>
    <row r="2939" spans="1:3" x14ac:dyDescent="0.25">
      <c r="A2939" s="5">
        <v>11439</v>
      </c>
      <c r="B2939" s="6" t="s">
        <v>728</v>
      </c>
      <c r="C2939" s="5">
        <v>6183</v>
      </c>
    </row>
    <row r="2940" spans="1:3" x14ac:dyDescent="0.25">
      <c r="A2940" s="5">
        <v>11440</v>
      </c>
      <c r="B2940" s="6" t="s">
        <v>729</v>
      </c>
      <c r="C2940" s="5">
        <v>6183</v>
      </c>
    </row>
    <row r="2941" spans="1:3" x14ac:dyDescent="0.25">
      <c r="A2941" s="5">
        <v>11441</v>
      </c>
      <c r="B2941" s="6" t="s">
        <v>717</v>
      </c>
      <c r="C2941" s="5">
        <v>6184</v>
      </c>
    </row>
    <row r="2942" spans="1:3" x14ac:dyDescent="0.25">
      <c r="A2942" s="5">
        <v>11442</v>
      </c>
      <c r="B2942" s="6" t="s">
        <v>730</v>
      </c>
      <c r="C2942" s="5">
        <v>6185</v>
      </c>
    </row>
    <row r="2943" spans="1:3" x14ac:dyDescent="0.25">
      <c r="A2943" s="5">
        <v>11443</v>
      </c>
      <c r="B2943" s="6" t="s">
        <v>731</v>
      </c>
      <c r="C2943" s="5">
        <v>6185</v>
      </c>
    </row>
    <row r="2944" spans="1:3" x14ac:dyDescent="0.25">
      <c r="A2944" s="5">
        <v>11444</v>
      </c>
      <c r="B2944" s="6" t="s">
        <v>348</v>
      </c>
      <c r="C2944" s="5">
        <v>6186</v>
      </c>
    </row>
    <row r="2945" spans="1:3" x14ac:dyDescent="0.25">
      <c r="A2945" s="5">
        <v>11445</v>
      </c>
      <c r="B2945" s="6" t="s">
        <v>438</v>
      </c>
      <c r="C2945" s="5">
        <v>6187</v>
      </c>
    </row>
    <row r="2946" spans="1:3" x14ac:dyDescent="0.25">
      <c r="A2946" s="5">
        <v>11446</v>
      </c>
      <c r="B2946" s="6" t="s">
        <v>279</v>
      </c>
      <c r="C2946" s="5">
        <v>6187</v>
      </c>
    </row>
    <row r="2947" spans="1:3" x14ac:dyDescent="0.25">
      <c r="A2947" s="5">
        <v>11447</v>
      </c>
      <c r="B2947" s="6" t="s">
        <v>253</v>
      </c>
      <c r="C2947" s="5">
        <v>6188</v>
      </c>
    </row>
    <row r="2948" spans="1:3" x14ac:dyDescent="0.25">
      <c r="A2948" s="5">
        <v>11448</v>
      </c>
      <c r="B2948" s="6" t="s">
        <v>254</v>
      </c>
      <c r="C2948" s="5">
        <v>6188</v>
      </c>
    </row>
    <row r="2949" spans="1:3" x14ac:dyDescent="0.25">
      <c r="A2949" s="5">
        <v>11449</v>
      </c>
      <c r="B2949" s="6" t="s">
        <v>255</v>
      </c>
      <c r="C2949" s="5">
        <v>6188</v>
      </c>
    </row>
    <row r="2950" spans="1:3" x14ac:dyDescent="0.25">
      <c r="A2950" s="5">
        <v>11450</v>
      </c>
      <c r="B2950" s="6" t="s">
        <v>256</v>
      </c>
      <c r="C2950" s="5">
        <v>6188</v>
      </c>
    </row>
    <row r="2951" spans="1:3" x14ac:dyDescent="0.25">
      <c r="A2951" s="5">
        <v>11451</v>
      </c>
      <c r="B2951" s="6" t="s">
        <v>340</v>
      </c>
      <c r="C2951" s="5">
        <v>6189</v>
      </c>
    </row>
    <row r="2952" spans="1:3" x14ac:dyDescent="0.25">
      <c r="A2952" s="5">
        <v>11452</v>
      </c>
      <c r="B2952" s="6" t="s">
        <v>262</v>
      </c>
      <c r="C2952" s="5">
        <v>6190</v>
      </c>
    </row>
    <row r="2953" spans="1:3" x14ac:dyDescent="0.25">
      <c r="A2953" s="5">
        <v>11453</v>
      </c>
      <c r="B2953" s="6" t="s">
        <v>263</v>
      </c>
      <c r="C2953" s="5">
        <v>6190</v>
      </c>
    </row>
    <row r="2954" spans="1:3" x14ac:dyDescent="0.25">
      <c r="A2954" s="5">
        <v>11454</v>
      </c>
      <c r="B2954" s="6" t="s">
        <v>264</v>
      </c>
      <c r="C2954" s="5">
        <v>6190</v>
      </c>
    </row>
    <row r="2955" spans="1:3" x14ac:dyDescent="0.25">
      <c r="A2955" s="5">
        <v>11455</v>
      </c>
      <c r="B2955" s="6" t="s">
        <v>258</v>
      </c>
      <c r="C2955" s="5">
        <v>6191</v>
      </c>
    </row>
    <row r="2956" spans="1:3" x14ac:dyDescent="0.25">
      <c r="A2956" s="5">
        <v>11456</v>
      </c>
      <c r="B2956" s="6" t="s">
        <v>259</v>
      </c>
      <c r="C2956" s="5">
        <v>6191</v>
      </c>
    </row>
    <row r="2957" spans="1:3" x14ac:dyDescent="0.25">
      <c r="A2957" s="5">
        <v>11457</v>
      </c>
      <c r="B2957" s="6" t="s">
        <v>260</v>
      </c>
      <c r="C2957" s="5">
        <v>6191</v>
      </c>
    </row>
    <row r="2958" spans="1:3" x14ac:dyDescent="0.25">
      <c r="A2958" s="5">
        <v>11458</v>
      </c>
      <c r="B2958" s="6" t="s">
        <v>261</v>
      </c>
      <c r="C2958" s="5">
        <v>6191</v>
      </c>
    </row>
    <row r="2959" spans="1:3" x14ac:dyDescent="0.25">
      <c r="A2959" s="5">
        <v>11459</v>
      </c>
      <c r="B2959" s="6" t="s">
        <v>257</v>
      </c>
      <c r="C2959" s="5">
        <v>6191</v>
      </c>
    </row>
    <row r="2960" spans="1:3" x14ac:dyDescent="0.25">
      <c r="A2960" s="5">
        <v>11460</v>
      </c>
      <c r="B2960" s="6" t="s">
        <v>732</v>
      </c>
      <c r="C2960" s="5">
        <v>6192</v>
      </c>
    </row>
    <row r="2961" spans="1:3" x14ac:dyDescent="0.25">
      <c r="A2961" s="5">
        <v>11461</v>
      </c>
      <c r="B2961" s="6" t="s">
        <v>733</v>
      </c>
      <c r="C2961" s="5">
        <v>6192</v>
      </c>
    </row>
    <row r="2962" spans="1:3" x14ac:dyDescent="0.25">
      <c r="A2962" s="5">
        <v>11462</v>
      </c>
      <c r="B2962" s="6" t="s">
        <v>734</v>
      </c>
      <c r="C2962" s="5">
        <v>6192</v>
      </c>
    </row>
    <row r="2963" spans="1:3" x14ac:dyDescent="0.25">
      <c r="A2963" s="5">
        <v>11463</v>
      </c>
      <c r="B2963" s="6" t="s">
        <v>735</v>
      </c>
      <c r="C2963" s="5">
        <v>6192</v>
      </c>
    </row>
    <row r="2964" spans="1:3" x14ac:dyDescent="0.25">
      <c r="A2964" s="5">
        <v>11464</v>
      </c>
      <c r="B2964" s="6" t="s">
        <v>340</v>
      </c>
      <c r="C2964" s="5">
        <v>6193</v>
      </c>
    </row>
    <row r="2965" spans="1:3" x14ac:dyDescent="0.25">
      <c r="A2965" s="5">
        <v>11465</v>
      </c>
      <c r="B2965" s="6" t="s">
        <v>265</v>
      </c>
      <c r="C2965" s="5">
        <v>6194</v>
      </c>
    </row>
    <row r="2966" spans="1:3" x14ac:dyDescent="0.25">
      <c r="A2966" s="5">
        <v>11466</v>
      </c>
      <c r="B2966" s="6" t="s">
        <v>266</v>
      </c>
      <c r="C2966" s="5">
        <v>6194</v>
      </c>
    </row>
    <row r="2967" spans="1:3" x14ac:dyDescent="0.25">
      <c r="A2967" s="5">
        <v>11467</v>
      </c>
      <c r="B2967" s="6" t="s">
        <v>267</v>
      </c>
      <c r="C2967" s="5">
        <v>6194</v>
      </c>
    </row>
    <row r="2968" spans="1:3" x14ac:dyDescent="0.25">
      <c r="A2968" s="5">
        <v>11468</v>
      </c>
      <c r="B2968" s="6" t="s">
        <v>258</v>
      </c>
      <c r="C2968" s="5">
        <v>6195</v>
      </c>
    </row>
    <row r="2969" spans="1:3" x14ac:dyDescent="0.25">
      <c r="A2969" s="5">
        <v>11469</v>
      </c>
      <c r="B2969" s="6" t="s">
        <v>259</v>
      </c>
      <c r="C2969" s="5">
        <v>6195</v>
      </c>
    </row>
    <row r="2970" spans="1:3" x14ac:dyDescent="0.25">
      <c r="A2970" s="5">
        <v>11470</v>
      </c>
      <c r="B2970" s="6" t="s">
        <v>260</v>
      </c>
      <c r="C2970" s="5">
        <v>6195</v>
      </c>
    </row>
    <row r="2971" spans="1:3" x14ac:dyDescent="0.25">
      <c r="A2971" s="5">
        <v>11471</v>
      </c>
      <c r="B2971" s="6" t="s">
        <v>261</v>
      </c>
      <c r="C2971" s="5">
        <v>6195</v>
      </c>
    </row>
    <row r="2972" spans="1:3" x14ac:dyDescent="0.25">
      <c r="A2972" s="5">
        <v>11472</v>
      </c>
      <c r="B2972" s="6" t="s">
        <v>257</v>
      </c>
      <c r="C2972" s="5">
        <v>6195</v>
      </c>
    </row>
    <row r="2973" spans="1:3" x14ac:dyDescent="0.25">
      <c r="A2973" s="5">
        <v>11473</v>
      </c>
      <c r="B2973" s="6" t="s">
        <v>281</v>
      </c>
      <c r="C2973" s="5">
        <v>6196</v>
      </c>
    </row>
    <row r="2974" spans="1:3" x14ac:dyDescent="0.25">
      <c r="A2974" s="5">
        <v>11474</v>
      </c>
      <c r="B2974" s="6" t="s">
        <v>282</v>
      </c>
      <c r="C2974" s="5">
        <v>6196</v>
      </c>
    </row>
    <row r="2975" spans="1:3" x14ac:dyDescent="0.25">
      <c r="A2975" s="5">
        <v>11475</v>
      </c>
      <c r="B2975" s="6" t="s">
        <v>283</v>
      </c>
      <c r="C2975" s="5">
        <v>6196</v>
      </c>
    </row>
    <row r="2976" spans="1:3" x14ac:dyDescent="0.25">
      <c r="A2976" s="5">
        <v>11476</v>
      </c>
      <c r="B2976" s="6" t="s">
        <v>256</v>
      </c>
      <c r="C2976" s="5">
        <v>6196</v>
      </c>
    </row>
    <row r="2977" spans="1:3" x14ac:dyDescent="0.25">
      <c r="A2977" s="5">
        <v>11477</v>
      </c>
      <c r="B2977" s="6" t="s">
        <v>262</v>
      </c>
      <c r="C2977" s="5">
        <v>6197</v>
      </c>
    </row>
    <row r="2978" spans="1:3" x14ac:dyDescent="0.25">
      <c r="A2978" s="5">
        <v>11478</v>
      </c>
      <c r="B2978" s="6" t="s">
        <v>263</v>
      </c>
      <c r="C2978" s="5">
        <v>6197</v>
      </c>
    </row>
    <row r="2979" spans="1:3" x14ac:dyDescent="0.25">
      <c r="A2979" s="5">
        <v>11479</v>
      </c>
      <c r="B2979" s="6" t="s">
        <v>264</v>
      </c>
      <c r="C2979" s="5">
        <v>6197</v>
      </c>
    </row>
    <row r="2980" spans="1:3" x14ac:dyDescent="0.25">
      <c r="A2980" s="5">
        <v>11480</v>
      </c>
      <c r="B2980" s="6" t="s">
        <v>340</v>
      </c>
      <c r="C2980" s="5">
        <v>6198</v>
      </c>
    </row>
    <row r="2981" spans="1:3" x14ac:dyDescent="0.25">
      <c r="A2981" s="5">
        <v>11481</v>
      </c>
      <c r="B2981" s="6" t="s">
        <v>265</v>
      </c>
      <c r="C2981" s="5">
        <v>6199</v>
      </c>
    </row>
    <row r="2982" spans="1:3" x14ac:dyDescent="0.25">
      <c r="A2982" s="5">
        <v>11482</v>
      </c>
      <c r="B2982" s="6" t="s">
        <v>266</v>
      </c>
      <c r="C2982" s="5">
        <v>6199</v>
      </c>
    </row>
    <row r="2983" spans="1:3" x14ac:dyDescent="0.25">
      <c r="A2983" s="5">
        <v>11483</v>
      </c>
      <c r="B2983" s="6" t="s">
        <v>267</v>
      </c>
      <c r="C2983" s="5">
        <v>6199</v>
      </c>
    </row>
    <row r="2984" spans="1:3" x14ac:dyDescent="0.25">
      <c r="A2984" s="5">
        <v>11484</v>
      </c>
      <c r="B2984" s="6" t="s">
        <v>258</v>
      </c>
      <c r="C2984" s="5">
        <v>6200</v>
      </c>
    </row>
    <row r="2985" spans="1:3" x14ac:dyDescent="0.25">
      <c r="A2985" s="5">
        <v>11485</v>
      </c>
      <c r="B2985" s="6" t="s">
        <v>259</v>
      </c>
      <c r="C2985" s="5">
        <v>6200</v>
      </c>
    </row>
    <row r="2986" spans="1:3" x14ac:dyDescent="0.25">
      <c r="A2986" s="5">
        <v>11486</v>
      </c>
      <c r="B2986" s="6" t="s">
        <v>260</v>
      </c>
      <c r="C2986" s="5">
        <v>6200</v>
      </c>
    </row>
    <row r="2987" spans="1:3" x14ac:dyDescent="0.25">
      <c r="A2987" s="5">
        <v>11487</v>
      </c>
      <c r="B2987" s="6" t="s">
        <v>261</v>
      </c>
      <c r="C2987" s="5">
        <v>6200</v>
      </c>
    </row>
    <row r="2988" spans="1:3" x14ac:dyDescent="0.25">
      <c r="A2988" s="5">
        <v>11488</v>
      </c>
      <c r="B2988" s="6" t="s">
        <v>257</v>
      </c>
      <c r="C2988" s="5">
        <v>6200</v>
      </c>
    </row>
    <row r="2989" spans="1:3" x14ac:dyDescent="0.25">
      <c r="A2989" s="5">
        <v>11489</v>
      </c>
      <c r="B2989" s="6" t="s">
        <v>281</v>
      </c>
      <c r="C2989" s="5">
        <v>6201</v>
      </c>
    </row>
    <row r="2990" spans="1:3" x14ac:dyDescent="0.25">
      <c r="A2990" s="5">
        <v>11490</v>
      </c>
      <c r="B2990" s="6" t="s">
        <v>282</v>
      </c>
      <c r="C2990" s="5">
        <v>6201</v>
      </c>
    </row>
    <row r="2991" spans="1:3" x14ac:dyDescent="0.25">
      <c r="A2991" s="5">
        <v>11491</v>
      </c>
      <c r="B2991" s="6" t="s">
        <v>283</v>
      </c>
      <c r="C2991" s="5">
        <v>6201</v>
      </c>
    </row>
    <row r="2992" spans="1:3" x14ac:dyDescent="0.25">
      <c r="A2992" s="5">
        <v>11492</v>
      </c>
      <c r="B2992" s="6" t="s">
        <v>256</v>
      </c>
      <c r="C2992" s="5">
        <v>6201</v>
      </c>
    </row>
    <row r="2993" spans="1:3" x14ac:dyDescent="0.25">
      <c r="A2993" s="5">
        <v>11493</v>
      </c>
      <c r="B2993" s="6" t="s">
        <v>262</v>
      </c>
      <c r="C2993" s="5">
        <v>6202</v>
      </c>
    </row>
    <row r="2994" spans="1:3" x14ac:dyDescent="0.25">
      <c r="A2994" s="5">
        <v>11494</v>
      </c>
      <c r="B2994" s="6" t="s">
        <v>263</v>
      </c>
      <c r="C2994" s="5">
        <v>6202</v>
      </c>
    </row>
    <row r="2995" spans="1:3" x14ac:dyDescent="0.25">
      <c r="A2995" s="5">
        <v>11495</v>
      </c>
      <c r="B2995" s="6" t="s">
        <v>264</v>
      </c>
      <c r="C2995" s="5">
        <v>6202</v>
      </c>
    </row>
    <row r="2996" spans="1:3" x14ac:dyDescent="0.25">
      <c r="A2996" s="5">
        <v>11496</v>
      </c>
      <c r="B2996" s="6" t="s">
        <v>340</v>
      </c>
      <c r="C2996" s="5">
        <v>6203</v>
      </c>
    </row>
    <row r="2997" spans="1:3" x14ac:dyDescent="0.25">
      <c r="A2997" s="5">
        <v>11497</v>
      </c>
      <c r="B2997" s="6" t="s">
        <v>265</v>
      </c>
      <c r="C2997" s="5">
        <v>6204</v>
      </c>
    </row>
    <row r="2998" spans="1:3" x14ac:dyDescent="0.25">
      <c r="A2998" s="5">
        <v>11498</v>
      </c>
      <c r="B2998" s="6" t="s">
        <v>266</v>
      </c>
      <c r="C2998" s="5">
        <v>6204</v>
      </c>
    </row>
    <row r="2999" spans="1:3" x14ac:dyDescent="0.25">
      <c r="A2999" s="5">
        <v>11499</v>
      </c>
      <c r="B2999" s="6" t="s">
        <v>267</v>
      </c>
      <c r="C2999" s="5">
        <v>6204</v>
      </c>
    </row>
    <row r="3000" spans="1:3" x14ac:dyDescent="0.25">
      <c r="A3000" s="5">
        <v>11500</v>
      </c>
      <c r="B3000" s="6" t="s">
        <v>258</v>
      </c>
      <c r="C3000" s="5">
        <v>6205</v>
      </c>
    </row>
    <row r="3001" spans="1:3" x14ac:dyDescent="0.25">
      <c r="A3001" s="5">
        <v>11501</v>
      </c>
      <c r="B3001" s="6" t="s">
        <v>259</v>
      </c>
      <c r="C3001" s="5">
        <v>6205</v>
      </c>
    </row>
    <row r="3002" spans="1:3" x14ac:dyDescent="0.25">
      <c r="A3002" s="5">
        <v>11502</v>
      </c>
      <c r="B3002" s="6" t="s">
        <v>260</v>
      </c>
      <c r="C3002" s="5">
        <v>6205</v>
      </c>
    </row>
    <row r="3003" spans="1:3" x14ac:dyDescent="0.25">
      <c r="A3003" s="5">
        <v>11503</v>
      </c>
      <c r="B3003" s="6" t="s">
        <v>261</v>
      </c>
      <c r="C3003" s="5">
        <v>6205</v>
      </c>
    </row>
    <row r="3004" spans="1:3" x14ac:dyDescent="0.25">
      <c r="A3004" s="5">
        <v>11504</v>
      </c>
      <c r="B3004" s="6" t="s">
        <v>257</v>
      </c>
      <c r="C3004" s="5">
        <v>6205</v>
      </c>
    </row>
    <row r="3005" spans="1:3" x14ac:dyDescent="0.25">
      <c r="A3005" s="5">
        <v>11505</v>
      </c>
      <c r="B3005" s="6" t="s">
        <v>281</v>
      </c>
      <c r="C3005" s="5">
        <v>6206</v>
      </c>
    </row>
    <row r="3006" spans="1:3" x14ac:dyDescent="0.25">
      <c r="A3006" s="5">
        <v>11506</v>
      </c>
      <c r="B3006" s="6" t="s">
        <v>282</v>
      </c>
      <c r="C3006" s="5">
        <v>6206</v>
      </c>
    </row>
    <row r="3007" spans="1:3" x14ac:dyDescent="0.25">
      <c r="A3007" s="5">
        <v>11507</v>
      </c>
      <c r="B3007" s="6" t="s">
        <v>283</v>
      </c>
      <c r="C3007" s="5">
        <v>6206</v>
      </c>
    </row>
    <row r="3008" spans="1:3" x14ac:dyDescent="0.25">
      <c r="A3008" s="5">
        <v>11508</v>
      </c>
      <c r="B3008" s="6" t="s">
        <v>256</v>
      </c>
      <c r="C3008" s="5">
        <v>6206</v>
      </c>
    </row>
    <row r="3009" spans="1:3" x14ac:dyDescent="0.25">
      <c r="A3009" s="5">
        <v>11509</v>
      </c>
      <c r="B3009" s="6" t="s">
        <v>262</v>
      </c>
      <c r="C3009" s="5">
        <v>6207</v>
      </c>
    </row>
    <row r="3010" spans="1:3" x14ac:dyDescent="0.25">
      <c r="A3010" s="5">
        <v>11510</v>
      </c>
      <c r="B3010" s="6" t="s">
        <v>263</v>
      </c>
      <c r="C3010" s="5">
        <v>6207</v>
      </c>
    </row>
    <row r="3011" spans="1:3" x14ac:dyDescent="0.25">
      <c r="A3011" s="5">
        <v>11511</v>
      </c>
      <c r="B3011" s="6" t="s">
        <v>264</v>
      </c>
      <c r="C3011" s="5">
        <v>6207</v>
      </c>
    </row>
    <row r="3012" spans="1:3" x14ac:dyDescent="0.25">
      <c r="A3012" s="5">
        <v>11512</v>
      </c>
      <c r="B3012" s="6" t="s">
        <v>265</v>
      </c>
      <c r="C3012" s="5">
        <v>6208</v>
      </c>
    </row>
    <row r="3013" spans="1:3" x14ac:dyDescent="0.25">
      <c r="A3013" s="5">
        <v>11513</v>
      </c>
      <c r="B3013" s="6" t="s">
        <v>266</v>
      </c>
      <c r="C3013" s="5">
        <v>6208</v>
      </c>
    </row>
    <row r="3014" spans="1:3" x14ac:dyDescent="0.25">
      <c r="A3014" s="5">
        <v>11514</v>
      </c>
      <c r="B3014" s="6" t="s">
        <v>267</v>
      </c>
      <c r="C3014" s="5">
        <v>6208</v>
      </c>
    </row>
    <row r="3015" spans="1:3" x14ac:dyDescent="0.25">
      <c r="A3015" s="5">
        <v>11515</v>
      </c>
      <c r="B3015" s="6" t="s">
        <v>262</v>
      </c>
      <c r="C3015" s="5">
        <v>6209</v>
      </c>
    </row>
    <row r="3016" spans="1:3" x14ac:dyDescent="0.25">
      <c r="A3016" s="5">
        <v>11516</v>
      </c>
      <c r="B3016" s="6" t="s">
        <v>263</v>
      </c>
      <c r="C3016" s="5">
        <v>6209</v>
      </c>
    </row>
    <row r="3017" spans="1:3" x14ac:dyDescent="0.25">
      <c r="A3017" s="5">
        <v>11517</v>
      </c>
      <c r="B3017" s="6" t="s">
        <v>264</v>
      </c>
      <c r="C3017" s="5">
        <v>6209</v>
      </c>
    </row>
    <row r="3018" spans="1:3" x14ac:dyDescent="0.25">
      <c r="A3018" s="5">
        <v>11518</v>
      </c>
      <c r="B3018" s="6" t="s">
        <v>340</v>
      </c>
      <c r="C3018" s="5">
        <v>6210</v>
      </c>
    </row>
    <row r="3019" spans="1:3" x14ac:dyDescent="0.25">
      <c r="A3019" s="5">
        <v>11519</v>
      </c>
      <c r="B3019" s="6" t="s">
        <v>258</v>
      </c>
      <c r="C3019" s="5">
        <v>6211</v>
      </c>
    </row>
    <row r="3020" spans="1:3" x14ac:dyDescent="0.25">
      <c r="A3020" s="5">
        <v>11520</v>
      </c>
      <c r="B3020" s="6" t="s">
        <v>259</v>
      </c>
      <c r="C3020" s="5">
        <v>6211</v>
      </c>
    </row>
    <row r="3021" spans="1:3" x14ac:dyDescent="0.25">
      <c r="A3021" s="5">
        <v>11521</v>
      </c>
      <c r="B3021" s="6" t="s">
        <v>260</v>
      </c>
      <c r="C3021" s="5">
        <v>6211</v>
      </c>
    </row>
    <row r="3022" spans="1:3" x14ac:dyDescent="0.25">
      <c r="A3022" s="5">
        <v>11522</v>
      </c>
      <c r="B3022" s="6" t="s">
        <v>261</v>
      </c>
      <c r="C3022" s="5">
        <v>6211</v>
      </c>
    </row>
    <row r="3023" spans="1:3" x14ac:dyDescent="0.25">
      <c r="A3023" s="5">
        <v>11523</v>
      </c>
      <c r="B3023" s="6" t="s">
        <v>257</v>
      </c>
      <c r="C3023" s="5">
        <v>6211</v>
      </c>
    </row>
    <row r="3024" spans="1:3" x14ac:dyDescent="0.25">
      <c r="A3024" s="5">
        <v>11524</v>
      </c>
      <c r="B3024" s="6" t="s">
        <v>253</v>
      </c>
      <c r="C3024" s="5">
        <v>6212</v>
      </c>
    </row>
    <row r="3025" spans="1:3" x14ac:dyDescent="0.25">
      <c r="A3025" s="5">
        <v>11525</v>
      </c>
      <c r="B3025" s="6" t="s">
        <v>254</v>
      </c>
      <c r="C3025" s="5">
        <v>6212</v>
      </c>
    </row>
    <row r="3026" spans="1:3" x14ac:dyDescent="0.25">
      <c r="A3026" s="5">
        <v>11526</v>
      </c>
      <c r="B3026" s="6" t="s">
        <v>255</v>
      </c>
      <c r="C3026" s="5">
        <v>6212</v>
      </c>
    </row>
    <row r="3027" spans="1:3" x14ac:dyDescent="0.25">
      <c r="A3027" s="5">
        <v>11527</v>
      </c>
      <c r="B3027" s="6" t="s">
        <v>256</v>
      </c>
      <c r="C3027" s="5">
        <v>6212</v>
      </c>
    </row>
    <row r="3028" spans="1:3" x14ac:dyDescent="0.25">
      <c r="A3028" s="5">
        <v>11528</v>
      </c>
      <c r="B3028" s="6" t="s">
        <v>258</v>
      </c>
      <c r="C3028" s="5">
        <v>6213</v>
      </c>
    </row>
    <row r="3029" spans="1:3" x14ac:dyDescent="0.25">
      <c r="A3029" s="5">
        <v>11529</v>
      </c>
      <c r="B3029" s="6" t="s">
        <v>259</v>
      </c>
      <c r="C3029" s="5">
        <v>6213</v>
      </c>
    </row>
    <row r="3030" spans="1:3" x14ac:dyDescent="0.25">
      <c r="A3030" s="5">
        <v>11530</v>
      </c>
      <c r="B3030" s="6" t="s">
        <v>260</v>
      </c>
      <c r="C3030" s="5">
        <v>6213</v>
      </c>
    </row>
    <row r="3031" spans="1:3" x14ac:dyDescent="0.25">
      <c r="A3031" s="5">
        <v>11531</v>
      </c>
      <c r="B3031" s="6" t="s">
        <v>261</v>
      </c>
      <c r="C3031" s="5">
        <v>6213</v>
      </c>
    </row>
    <row r="3032" spans="1:3" x14ac:dyDescent="0.25">
      <c r="A3032" s="5">
        <v>11532</v>
      </c>
      <c r="B3032" s="6" t="s">
        <v>257</v>
      </c>
      <c r="C3032" s="5">
        <v>6213</v>
      </c>
    </row>
    <row r="3033" spans="1:3" x14ac:dyDescent="0.25">
      <c r="A3033" s="5">
        <v>11533</v>
      </c>
      <c r="B3033" s="6" t="s">
        <v>340</v>
      </c>
      <c r="C3033" s="5">
        <v>6214</v>
      </c>
    </row>
    <row r="3034" spans="1:3" x14ac:dyDescent="0.25">
      <c r="A3034" s="5">
        <v>11534</v>
      </c>
      <c r="B3034" s="6" t="s">
        <v>265</v>
      </c>
      <c r="C3034" s="5">
        <v>6215</v>
      </c>
    </row>
    <row r="3035" spans="1:3" x14ac:dyDescent="0.25">
      <c r="A3035" s="5">
        <v>11535</v>
      </c>
      <c r="B3035" s="6" t="s">
        <v>266</v>
      </c>
      <c r="C3035" s="5">
        <v>6215</v>
      </c>
    </row>
    <row r="3036" spans="1:3" x14ac:dyDescent="0.25">
      <c r="A3036" s="5">
        <v>11536</v>
      </c>
      <c r="B3036" s="6" t="s">
        <v>267</v>
      </c>
      <c r="C3036" s="5">
        <v>6215</v>
      </c>
    </row>
    <row r="3037" spans="1:3" x14ac:dyDescent="0.25">
      <c r="A3037" s="5">
        <v>11537</v>
      </c>
      <c r="B3037" s="6" t="s">
        <v>262</v>
      </c>
      <c r="C3037" s="5">
        <v>6216</v>
      </c>
    </row>
    <row r="3038" spans="1:3" x14ac:dyDescent="0.25">
      <c r="A3038" s="5">
        <v>11538</v>
      </c>
      <c r="B3038" s="6" t="s">
        <v>263</v>
      </c>
      <c r="C3038" s="5">
        <v>6216</v>
      </c>
    </row>
    <row r="3039" spans="1:3" x14ac:dyDescent="0.25">
      <c r="A3039" s="5">
        <v>11539</v>
      </c>
      <c r="B3039" s="6" t="s">
        <v>264</v>
      </c>
      <c r="C3039" s="5">
        <v>6216</v>
      </c>
    </row>
    <row r="3040" spans="1:3" x14ac:dyDescent="0.25">
      <c r="A3040" s="5">
        <v>11540</v>
      </c>
      <c r="B3040" s="6" t="s">
        <v>253</v>
      </c>
      <c r="C3040" s="5">
        <v>6217</v>
      </c>
    </row>
    <row r="3041" spans="1:3" x14ac:dyDescent="0.25">
      <c r="A3041" s="5">
        <v>11541</v>
      </c>
      <c r="B3041" s="6" t="s">
        <v>254</v>
      </c>
      <c r="C3041" s="5">
        <v>6217</v>
      </c>
    </row>
    <row r="3042" spans="1:3" x14ac:dyDescent="0.25">
      <c r="A3042" s="5">
        <v>11542</v>
      </c>
      <c r="B3042" s="6" t="s">
        <v>255</v>
      </c>
      <c r="C3042" s="5">
        <v>6217</v>
      </c>
    </row>
    <row r="3043" spans="1:3" x14ac:dyDescent="0.25">
      <c r="A3043" s="5">
        <v>11543</v>
      </c>
      <c r="B3043" s="6" t="s">
        <v>256</v>
      </c>
      <c r="C3043" s="5">
        <v>6217</v>
      </c>
    </row>
    <row r="3044" spans="1:3" x14ac:dyDescent="0.25">
      <c r="A3044" s="5">
        <v>11544</v>
      </c>
      <c r="B3044" s="6" t="s">
        <v>104</v>
      </c>
      <c r="C3044" s="5">
        <v>6218</v>
      </c>
    </row>
    <row r="3045" spans="1:3" x14ac:dyDescent="0.25">
      <c r="A3045" s="5">
        <v>11545</v>
      </c>
      <c r="B3045" s="6" t="s">
        <v>104</v>
      </c>
      <c r="C3045" s="5">
        <v>6219</v>
      </c>
    </row>
    <row r="3046" spans="1:3" x14ac:dyDescent="0.25">
      <c r="A3046" s="5">
        <v>11546</v>
      </c>
      <c r="B3046" s="6" t="s">
        <v>258</v>
      </c>
      <c r="C3046" s="5">
        <v>6220</v>
      </c>
    </row>
    <row r="3047" spans="1:3" x14ac:dyDescent="0.25">
      <c r="A3047" s="5">
        <v>11547</v>
      </c>
      <c r="B3047" s="6" t="s">
        <v>259</v>
      </c>
      <c r="C3047" s="5">
        <v>6220</v>
      </c>
    </row>
    <row r="3048" spans="1:3" x14ac:dyDescent="0.25">
      <c r="A3048" s="5">
        <v>11548</v>
      </c>
      <c r="B3048" s="6" t="s">
        <v>260</v>
      </c>
      <c r="C3048" s="5">
        <v>6220</v>
      </c>
    </row>
    <row r="3049" spans="1:3" x14ac:dyDescent="0.25">
      <c r="A3049" s="5">
        <v>11549</v>
      </c>
      <c r="B3049" s="6" t="s">
        <v>261</v>
      </c>
      <c r="C3049" s="5">
        <v>6220</v>
      </c>
    </row>
    <row r="3050" spans="1:3" x14ac:dyDescent="0.25">
      <c r="A3050" s="5">
        <v>11550</v>
      </c>
      <c r="B3050" s="6" t="s">
        <v>257</v>
      </c>
      <c r="C3050" s="5">
        <v>6220</v>
      </c>
    </row>
    <row r="3051" spans="1:3" x14ac:dyDescent="0.25">
      <c r="A3051" s="5">
        <v>11551</v>
      </c>
      <c r="B3051" s="6" t="s">
        <v>340</v>
      </c>
      <c r="C3051" s="5">
        <v>6221</v>
      </c>
    </row>
    <row r="3052" spans="1:3" x14ac:dyDescent="0.25">
      <c r="A3052" s="5">
        <v>11552</v>
      </c>
      <c r="B3052" s="6" t="s">
        <v>265</v>
      </c>
      <c r="C3052" s="5">
        <v>6222</v>
      </c>
    </row>
    <row r="3053" spans="1:3" x14ac:dyDescent="0.25">
      <c r="A3053" s="5">
        <v>11553</v>
      </c>
      <c r="B3053" s="6" t="s">
        <v>266</v>
      </c>
      <c r="C3053" s="5">
        <v>6222</v>
      </c>
    </row>
    <row r="3054" spans="1:3" x14ac:dyDescent="0.25">
      <c r="A3054" s="5">
        <v>11554</v>
      </c>
      <c r="B3054" s="6" t="s">
        <v>267</v>
      </c>
      <c r="C3054" s="5">
        <v>6222</v>
      </c>
    </row>
    <row r="3055" spans="1:3" x14ac:dyDescent="0.25">
      <c r="A3055" s="5">
        <v>11555</v>
      </c>
      <c r="B3055" s="6" t="s">
        <v>262</v>
      </c>
      <c r="C3055" s="5">
        <v>6223</v>
      </c>
    </row>
    <row r="3056" spans="1:3" x14ac:dyDescent="0.25">
      <c r="A3056" s="5">
        <v>11556</v>
      </c>
      <c r="B3056" s="6" t="s">
        <v>263</v>
      </c>
      <c r="C3056" s="5">
        <v>6223</v>
      </c>
    </row>
    <row r="3057" spans="1:3" x14ac:dyDescent="0.25">
      <c r="A3057" s="5">
        <v>11557</v>
      </c>
      <c r="B3057" s="6" t="s">
        <v>264</v>
      </c>
      <c r="C3057" s="5">
        <v>6223</v>
      </c>
    </row>
    <row r="3058" spans="1:3" x14ac:dyDescent="0.25">
      <c r="A3058" s="5">
        <v>11558</v>
      </c>
      <c r="B3058" s="6" t="s">
        <v>253</v>
      </c>
      <c r="C3058" s="5">
        <v>6224</v>
      </c>
    </row>
    <row r="3059" spans="1:3" x14ac:dyDescent="0.25">
      <c r="A3059" s="5">
        <v>11559</v>
      </c>
      <c r="B3059" s="6" t="s">
        <v>254</v>
      </c>
      <c r="C3059" s="5">
        <v>6224</v>
      </c>
    </row>
    <row r="3060" spans="1:3" x14ac:dyDescent="0.25">
      <c r="A3060" s="5">
        <v>11560</v>
      </c>
      <c r="B3060" s="6" t="s">
        <v>255</v>
      </c>
      <c r="C3060" s="5">
        <v>6224</v>
      </c>
    </row>
    <row r="3061" spans="1:3" x14ac:dyDescent="0.25">
      <c r="A3061" s="5">
        <v>11561</v>
      </c>
      <c r="B3061" s="6" t="s">
        <v>256</v>
      </c>
      <c r="C3061" s="5">
        <v>6224</v>
      </c>
    </row>
    <row r="3062" spans="1:3" x14ac:dyDescent="0.25">
      <c r="A3062" s="5">
        <v>11562</v>
      </c>
      <c r="B3062" s="6" t="s">
        <v>253</v>
      </c>
      <c r="C3062" s="5">
        <v>6225</v>
      </c>
    </row>
    <row r="3063" spans="1:3" x14ac:dyDescent="0.25">
      <c r="A3063" s="5">
        <v>11563</v>
      </c>
      <c r="B3063" s="6" t="s">
        <v>254</v>
      </c>
      <c r="C3063" s="5">
        <v>6225</v>
      </c>
    </row>
    <row r="3064" spans="1:3" x14ac:dyDescent="0.25">
      <c r="A3064" s="5">
        <v>11564</v>
      </c>
      <c r="B3064" s="6" t="s">
        <v>255</v>
      </c>
      <c r="C3064" s="5">
        <v>6225</v>
      </c>
    </row>
    <row r="3065" spans="1:3" x14ac:dyDescent="0.25">
      <c r="A3065" s="5">
        <v>11565</v>
      </c>
      <c r="B3065" s="6" t="s">
        <v>256</v>
      </c>
      <c r="C3065" s="5">
        <v>6225</v>
      </c>
    </row>
    <row r="3066" spans="1:3" x14ac:dyDescent="0.25">
      <c r="A3066" s="5">
        <v>11566</v>
      </c>
      <c r="B3066" s="6" t="s">
        <v>258</v>
      </c>
      <c r="C3066" s="5">
        <v>6226</v>
      </c>
    </row>
    <row r="3067" spans="1:3" x14ac:dyDescent="0.25">
      <c r="A3067" s="5">
        <v>11567</v>
      </c>
      <c r="B3067" s="6" t="s">
        <v>259</v>
      </c>
      <c r="C3067" s="5">
        <v>6226</v>
      </c>
    </row>
    <row r="3068" spans="1:3" x14ac:dyDescent="0.25">
      <c r="A3068" s="5">
        <v>11568</v>
      </c>
      <c r="B3068" s="6" t="s">
        <v>260</v>
      </c>
      <c r="C3068" s="5">
        <v>6226</v>
      </c>
    </row>
    <row r="3069" spans="1:3" x14ac:dyDescent="0.25">
      <c r="A3069" s="5">
        <v>11569</v>
      </c>
      <c r="B3069" s="6" t="s">
        <v>261</v>
      </c>
      <c r="C3069" s="5">
        <v>6226</v>
      </c>
    </row>
    <row r="3070" spans="1:3" x14ac:dyDescent="0.25">
      <c r="A3070" s="5">
        <v>11570</v>
      </c>
      <c r="B3070" s="6" t="s">
        <v>257</v>
      </c>
      <c r="C3070" s="5">
        <v>6226</v>
      </c>
    </row>
    <row r="3071" spans="1:3" x14ac:dyDescent="0.25">
      <c r="A3071" s="5">
        <v>11571</v>
      </c>
      <c r="B3071" s="6" t="s">
        <v>340</v>
      </c>
      <c r="C3071" s="5">
        <v>6227</v>
      </c>
    </row>
    <row r="3072" spans="1:3" x14ac:dyDescent="0.25">
      <c r="A3072" s="5">
        <v>11575</v>
      </c>
      <c r="B3072" s="6" t="s">
        <v>265</v>
      </c>
      <c r="C3072" s="5">
        <v>6229</v>
      </c>
    </row>
    <row r="3073" spans="1:3" x14ac:dyDescent="0.25">
      <c r="A3073" s="5">
        <v>11576</v>
      </c>
      <c r="B3073" s="6" t="s">
        <v>266</v>
      </c>
      <c r="C3073" s="5">
        <v>6229</v>
      </c>
    </row>
    <row r="3074" spans="1:3" x14ac:dyDescent="0.25">
      <c r="A3074" s="5">
        <v>11577</v>
      </c>
      <c r="B3074" s="6" t="s">
        <v>267</v>
      </c>
      <c r="C3074" s="5">
        <v>6229</v>
      </c>
    </row>
    <row r="3075" spans="1:3" x14ac:dyDescent="0.25">
      <c r="A3075" s="5">
        <v>11578</v>
      </c>
      <c r="B3075" s="6" t="s">
        <v>258</v>
      </c>
      <c r="C3075" s="5">
        <v>6230</v>
      </c>
    </row>
    <row r="3076" spans="1:3" x14ac:dyDescent="0.25">
      <c r="A3076" s="5">
        <v>11579</v>
      </c>
      <c r="B3076" s="6" t="s">
        <v>259</v>
      </c>
      <c r="C3076" s="5">
        <v>6230</v>
      </c>
    </row>
    <row r="3077" spans="1:3" x14ac:dyDescent="0.25">
      <c r="A3077" s="5">
        <v>11580</v>
      </c>
      <c r="B3077" s="6" t="s">
        <v>260</v>
      </c>
      <c r="C3077" s="5">
        <v>6230</v>
      </c>
    </row>
    <row r="3078" spans="1:3" x14ac:dyDescent="0.25">
      <c r="A3078" s="5">
        <v>11581</v>
      </c>
      <c r="B3078" s="6" t="s">
        <v>261</v>
      </c>
      <c r="C3078" s="5">
        <v>6230</v>
      </c>
    </row>
    <row r="3079" spans="1:3" x14ac:dyDescent="0.25">
      <c r="A3079" s="5">
        <v>11582</v>
      </c>
      <c r="B3079" s="6" t="s">
        <v>257</v>
      </c>
      <c r="C3079" s="5">
        <v>6230</v>
      </c>
    </row>
    <row r="3080" spans="1:3" x14ac:dyDescent="0.25">
      <c r="A3080" s="5">
        <v>11583</v>
      </c>
      <c r="B3080" s="6" t="s">
        <v>340</v>
      </c>
      <c r="C3080" s="5">
        <v>6231</v>
      </c>
    </row>
    <row r="3081" spans="1:3" x14ac:dyDescent="0.25">
      <c r="A3081" s="5">
        <v>11584</v>
      </c>
      <c r="B3081" s="6" t="s">
        <v>265</v>
      </c>
      <c r="C3081" s="5">
        <v>6232</v>
      </c>
    </row>
    <row r="3082" spans="1:3" x14ac:dyDescent="0.25">
      <c r="A3082" s="5">
        <v>11585</v>
      </c>
      <c r="B3082" s="6" t="s">
        <v>266</v>
      </c>
      <c r="C3082" s="5">
        <v>6232</v>
      </c>
    </row>
    <row r="3083" spans="1:3" x14ac:dyDescent="0.25">
      <c r="A3083" s="5">
        <v>11586</v>
      </c>
      <c r="B3083" s="6" t="s">
        <v>267</v>
      </c>
      <c r="C3083" s="5">
        <v>6232</v>
      </c>
    </row>
    <row r="3084" spans="1:3" x14ac:dyDescent="0.25">
      <c r="A3084" s="5">
        <v>11587</v>
      </c>
      <c r="B3084" s="6" t="s">
        <v>262</v>
      </c>
      <c r="C3084" s="5">
        <v>6233</v>
      </c>
    </row>
    <row r="3085" spans="1:3" x14ac:dyDescent="0.25">
      <c r="A3085" s="5">
        <v>11588</v>
      </c>
      <c r="B3085" s="6" t="s">
        <v>263</v>
      </c>
      <c r="C3085" s="5">
        <v>6233</v>
      </c>
    </row>
    <row r="3086" spans="1:3" x14ac:dyDescent="0.25">
      <c r="A3086" s="5">
        <v>11589</v>
      </c>
      <c r="B3086" s="6" t="s">
        <v>264</v>
      </c>
      <c r="C3086" s="5">
        <v>6233</v>
      </c>
    </row>
    <row r="3087" spans="1:3" x14ac:dyDescent="0.25">
      <c r="A3087" s="5">
        <v>11590</v>
      </c>
      <c r="B3087" s="6" t="s">
        <v>253</v>
      </c>
      <c r="C3087" s="5">
        <v>6234</v>
      </c>
    </row>
    <row r="3088" spans="1:3" x14ac:dyDescent="0.25">
      <c r="A3088" s="5">
        <v>11591</v>
      </c>
      <c r="B3088" s="6" t="s">
        <v>254</v>
      </c>
      <c r="C3088" s="5">
        <v>6234</v>
      </c>
    </row>
    <row r="3089" spans="1:3" x14ac:dyDescent="0.25">
      <c r="A3089" s="5">
        <v>11592</v>
      </c>
      <c r="B3089" s="6" t="s">
        <v>255</v>
      </c>
      <c r="C3089" s="5">
        <v>6234</v>
      </c>
    </row>
    <row r="3090" spans="1:3" x14ac:dyDescent="0.25">
      <c r="A3090" s="5">
        <v>11593</v>
      </c>
      <c r="B3090" s="6" t="s">
        <v>256</v>
      </c>
      <c r="C3090" s="5">
        <v>6234</v>
      </c>
    </row>
    <row r="3091" spans="1:3" x14ac:dyDescent="0.25">
      <c r="A3091" s="5">
        <v>11594</v>
      </c>
      <c r="B3091" s="6" t="s">
        <v>258</v>
      </c>
      <c r="C3091" s="5">
        <v>6235</v>
      </c>
    </row>
    <row r="3092" spans="1:3" x14ac:dyDescent="0.25">
      <c r="A3092" s="5">
        <v>11595</v>
      </c>
      <c r="B3092" s="6" t="s">
        <v>259</v>
      </c>
      <c r="C3092" s="5">
        <v>6235</v>
      </c>
    </row>
    <row r="3093" spans="1:3" x14ac:dyDescent="0.25">
      <c r="A3093" s="5">
        <v>11596</v>
      </c>
      <c r="B3093" s="6" t="s">
        <v>260</v>
      </c>
      <c r="C3093" s="5">
        <v>6235</v>
      </c>
    </row>
    <row r="3094" spans="1:3" x14ac:dyDescent="0.25">
      <c r="A3094" s="5">
        <v>11597</v>
      </c>
      <c r="B3094" s="6" t="s">
        <v>261</v>
      </c>
      <c r="C3094" s="5">
        <v>6235</v>
      </c>
    </row>
    <row r="3095" spans="1:3" x14ac:dyDescent="0.25">
      <c r="A3095" s="5">
        <v>11598</v>
      </c>
      <c r="B3095" s="6" t="s">
        <v>257</v>
      </c>
      <c r="C3095" s="5">
        <v>6235</v>
      </c>
    </row>
    <row r="3096" spans="1:3" x14ac:dyDescent="0.25">
      <c r="A3096" s="5">
        <v>11599</v>
      </c>
      <c r="B3096" s="6" t="s">
        <v>265</v>
      </c>
      <c r="C3096" s="5">
        <v>6236</v>
      </c>
    </row>
    <row r="3097" spans="1:3" x14ac:dyDescent="0.25">
      <c r="A3097" s="5">
        <v>11600</v>
      </c>
      <c r="B3097" s="6" t="s">
        <v>266</v>
      </c>
      <c r="C3097" s="5">
        <v>6236</v>
      </c>
    </row>
    <row r="3098" spans="1:3" x14ac:dyDescent="0.25">
      <c r="A3098" s="5">
        <v>11601</v>
      </c>
      <c r="B3098" s="6" t="s">
        <v>267</v>
      </c>
      <c r="C3098" s="5">
        <v>6236</v>
      </c>
    </row>
    <row r="3099" spans="1:3" x14ac:dyDescent="0.25">
      <c r="A3099" s="5">
        <v>11605</v>
      </c>
      <c r="B3099" s="6" t="s">
        <v>262</v>
      </c>
      <c r="C3099" s="5">
        <v>6238</v>
      </c>
    </row>
    <row r="3100" spans="1:3" x14ac:dyDescent="0.25">
      <c r="A3100" s="5">
        <v>11606</v>
      </c>
      <c r="B3100" s="6" t="s">
        <v>263</v>
      </c>
      <c r="C3100" s="5">
        <v>6238</v>
      </c>
    </row>
    <row r="3101" spans="1:3" x14ac:dyDescent="0.25">
      <c r="A3101" s="5">
        <v>11607</v>
      </c>
      <c r="B3101" s="6" t="s">
        <v>264</v>
      </c>
      <c r="C3101" s="5">
        <v>6238</v>
      </c>
    </row>
    <row r="3102" spans="1:3" x14ac:dyDescent="0.25">
      <c r="A3102" s="5">
        <v>11608</v>
      </c>
      <c r="B3102" s="6" t="s">
        <v>253</v>
      </c>
      <c r="C3102" s="5">
        <v>6239</v>
      </c>
    </row>
    <row r="3103" spans="1:3" x14ac:dyDescent="0.25">
      <c r="A3103" s="5">
        <v>11609</v>
      </c>
      <c r="B3103" s="6" t="s">
        <v>254</v>
      </c>
      <c r="C3103" s="5">
        <v>6239</v>
      </c>
    </row>
    <row r="3104" spans="1:3" x14ac:dyDescent="0.25">
      <c r="A3104" s="5">
        <v>11610</v>
      </c>
      <c r="B3104" s="6" t="s">
        <v>255</v>
      </c>
      <c r="C3104" s="5">
        <v>6239</v>
      </c>
    </row>
    <row r="3105" spans="1:3" x14ac:dyDescent="0.25">
      <c r="A3105" s="5">
        <v>11611</v>
      </c>
      <c r="B3105" s="6" t="s">
        <v>256</v>
      </c>
      <c r="C3105" s="5">
        <v>6239</v>
      </c>
    </row>
    <row r="3106" spans="1:3" x14ac:dyDescent="0.25">
      <c r="A3106" s="5">
        <v>11612</v>
      </c>
      <c r="B3106" s="6" t="s">
        <v>340</v>
      </c>
      <c r="C3106" s="5">
        <v>6240</v>
      </c>
    </row>
    <row r="3107" spans="1:3" x14ac:dyDescent="0.25">
      <c r="A3107" s="5">
        <v>11613</v>
      </c>
      <c r="B3107" s="6" t="s">
        <v>258</v>
      </c>
      <c r="C3107" s="5">
        <v>6241</v>
      </c>
    </row>
    <row r="3108" spans="1:3" x14ac:dyDescent="0.25">
      <c r="A3108" s="5">
        <v>11614</v>
      </c>
      <c r="B3108" s="6" t="s">
        <v>259</v>
      </c>
      <c r="C3108" s="5">
        <v>6241</v>
      </c>
    </row>
    <row r="3109" spans="1:3" x14ac:dyDescent="0.25">
      <c r="A3109" s="5">
        <v>11615</v>
      </c>
      <c r="B3109" s="6" t="s">
        <v>260</v>
      </c>
      <c r="C3109" s="5">
        <v>6241</v>
      </c>
    </row>
    <row r="3110" spans="1:3" x14ac:dyDescent="0.25">
      <c r="A3110" s="5">
        <v>11616</v>
      </c>
      <c r="B3110" s="6" t="s">
        <v>261</v>
      </c>
      <c r="C3110" s="5">
        <v>6241</v>
      </c>
    </row>
    <row r="3111" spans="1:3" x14ac:dyDescent="0.25">
      <c r="A3111" s="5">
        <v>11617</v>
      </c>
      <c r="B3111" s="6" t="s">
        <v>257</v>
      </c>
      <c r="C3111" s="5">
        <v>6241</v>
      </c>
    </row>
    <row r="3112" spans="1:3" x14ac:dyDescent="0.25">
      <c r="A3112" s="5">
        <v>11618</v>
      </c>
      <c r="B3112" s="6" t="s">
        <v>340</v>
      </c>
      <c r="C3112" s="5">
        <v>6242</v>
      </c>
    </row>
    <row r="3113" spans="1:3" x14ac:dyDescent="0.25">
      <c r="A3113" s="5">
        <v>11619</v>
      </c>
      <c r="B3113" s="6" t="s">
        <v>265</v>
      </c>
      <c r="C3113" s="5">
        <v>6243</v>
      </c>
    </row>
    <row r="3114" spans="1:3" x14ac:dyDescent="0.25">
      <c r="A3114" s="5">
        <v>11620</v>
      </c>
      <c r="B3114" s="6" t="s">
        <v>266</v>
      </c>
      <c r="C3114" s="5">
        <v>6243</v>
      </c>
    </row>
    <row r="3115" spans="1:3" x14ac:dyDescent="0.25">
      <c r="A3115" s="5">
        <v>11621</v>
      </c>
      <c r="B3115" s="6" t="s">
        <v>267</v>
      </c>
      <c r="C3115" s="5">
        <v>6243</v>
      </c>
    </row>
    <row r="3116" spans="1:3" x14ac:dyDescent="0.25">
      <c r="A3116" s="5">
        <v>11622</v>
      </c>
      <c r="B3116" s="6" t="s">
        <v>262</v>
      </c>
      <c r="C3116" s="5">
        <v>6244</v>
      </c>
    </row>
    <row r="3117" spans="1:3" x14ac:dyDescent="0.25">
      <c r="A3117" s="5">
        <v>11623</v>
      </c>
      <c r="B3117" s="6" t="s">
        <v>263</v>
      </c>
      <c r="C3117" s="5">
        <v>6244</v>
      </c>
    </row>
    <row r="3118" spans="1:3" x14ac:dyDescent="0.25">
      <c r="A3118" s="5">
        <v>11624</v>
      </c>
      <c r="B3118" s="6" t="s">
        <v>264</v>
      </c>
      <c r="C3118" s="5">
        <v>6244</v>
      </c>
    </row>
    <row r="3119" spans="1:3" x14ac:dyDescent="0.25">
      <c r="A3119" s="5">
        <v>11625</v>
      </c>
      <c r="B3119" s="6" t="s">
        <v>253</v>
      </c>
      <c r="C3119" s="5">
        <v>6245</v>
      </c>
    </row>
    <row r="3120" spans="1:3" x14ac:dyDescent="0.25">
      <c r="A3120" s="5">
        <v>11626</v>
      </c>
      <c r="B3120" s="6" t="s">
        <v>254</v>
      </c>
      <c r="C3120" s="5">
        <v>6245</v>
      </c>
    </row>
    <row r="3121" spans="1:3" x14ac:dyDescent="0.25">
      <c r="A3121" s="5">
        <v>11627</v>
      </c>
      <c r="B3121" s="6" t="s">
        <v>255</v>
      </c>
      <c r="C3121" s="5">
        <v>6245</v>
      </c>
    </row>
    <row r="3122" spans="1:3" x14ac:dyDescent="0.25">
      <c r="A3122" s="5">
        <v>11628</v>
      </c>
      <c r="B3122" s="6" t="s">
        <v>256</v>
      </c>
      <c r="C3122" s="5">
        <v>6245</v>
      </c>
    </row>
    <row r="3123" spans="1:3" x14ac:dyDescent="0.25">
      <c r="A3123" s="5">
        <v>11629</v>
      </c>
      <c r="B3123" s="6" t="s">
        <v>258</v>
      </c>
      <c r="C3123" s="5">
        <v>6246</v>
      </c>
    </row>
    <row r="3124" spans="1:3" x14ac:dyDescent="0.25">
      <c r="A3124" s="5">
        <v>11630</v>
      </c>
      <c r="B3124" s="6" t="s">
        <v>259</v>
      </c>
      <c r="C3124" s="5">
        <v>6246</v>
      </c>
    </row>
    <row r="3125" spans="1:3" x14ac:dyDescent="0.25">
      <c r="A3125" s="5">
        <v>11631</v>
      </c>
      <c r="B3125" s="6" t="s">
        <v>260</v>
      </c>
      <c r="C3125" s="5">
        <v>6246</v>
      </c>
    </row>
    <row r="3126" spans="1:3" x14ac:dyDescent="0.25">
      <c r="A3126" s="5">
        <v>11632</v>
      </c>
      <c r="B3126" s="6" t="s">
        <v>261</v>
      </c>
      <c r="C3126" s="5">
        <v>6246</v>
      </c>
    </row>
    <row r="3127" spans="1:3" x14ac:dyDescent="0.25">
      <c r="A3127" s="5">
        <v>11633</v>
      </c>
      <c r="B3127" s="6" t="s">
        <v>257</v>
      </c>
      <c r="C3127" s="5">
        <v>6246</v>
      </c>
    </row>
    <row r="3128" spans="1:3" x14ac:dyDescent="0.25">
      <c r="A3128" s="5">
        <v>11634</v>
      </c>
      <c r="B3128" s="6" t="s">
        <v>340</v>
      </c>
      <c r="C3128" s="5">
        <v>6247</v>
      </c>
    </row>
    <row r="3129" spans="1:3" x14ac:dyDescent="0.25">
      <c r="A3129" s="5">
        <v>11635</v>
      </c>
      <c r="B3129" s="6" t="s">
        <v>265</v>
      </c>
      <c r="C3129" s="5">
        <v>6248</v>
      </c>
    </row>
    <row r="3130" spans="1:3" x14ac:dyDescent="0.25">
      <c r="A3130" s="5">
        <v>11636</v>
      </c>
      <c r="B3130" s="6" t="s">
        <v>266</v>
      </c>
      <c r="C3130" s="5">
        <v>6248</v>
      </c>
    </row>
    <row r="3131" spans="1:3" x14ac:dyDescent="0.25">
      <c r="A3131" s="5">
        <v>11637</v>
      </c>
      <c r="B3131" s="6" t="s">
        <v>267</v>
      </c>
      <c r="C3131" s="5">
        <v>6248</v>
      </c>
    </row>
    <row r="3132" spans="1:3" x14ac:dyDescent="0.25">
      <c r="A3132" s="5">
        <v>11638</v>
      </c>
      <c r="B3132" s="6" t="s">
        <v>262</v>
      </c>
      <c r="C3132" s="5">
        <v>6249</v>
      </c>
    </row>
    <row r="3133" spans="1:3" x14ac:dyDescent="0.25">
      <c r="A3133" s="5">
        <v>11639</v>
      </c>
      <c r="B3133" s="6" t="s">
        <v>263</v>
      </c>
      <c r="C3133" s="5">
        <v>6249</v>
      </c>
    </row>
    <row r="3134" spans="1:3" x14ac:dyDescent="0.25">
      <c r="A3134" s="5">
        <v>11640</v>
      </c>
      <c r="B3134" s="6" t="s">
        <v>264</v>
      </c>
      <c r="C3134" s="5">
        <v>6249</v>
      </c>
    </row>
    <row r="3135" spans="1:3" x14ac:dyDescent="0.25">
      <c r="A3135" s="5">
        <v>11641</v>
      </c>
      <c r="B3135" s="6" t="s">
        <v>253</v>
      </c>
      <c r="C3135" s="5">
        <v>6250</v>
      </c>
    </row>
    <row r="3136" spans="1:3" x14ac:dyDescent="0.25">
      <c r="A3136" s="5">
        <v>11642</v>
      </c>
      <c r="B3136" s="6" t="s">
        <v>254</v>
      </c>
      <c r="C3136" s="5">
        <v>6250</v>
      </c>
    </row>
    <row r="3137" spans="1:3" x14ac:dyDescent="0.25">
      <c r="A3137" s="5">
        <v>11643</v>
      </c>
      <c r="B3137" s="6" t="s">
        <v>255</v>
      </c>
      <c r="C3137" s="5">
        <v>6250</v>
      </c>
    </row>
    <row r="3138" spans="1:3" x14ac:dyDescent="0.25">
      <c r="A3138" s="5">
        <v>11644</v>
      </c>
      <c r="B3138" s="6" t="s">
        <v>256</v>
      </c>
      <c r="C3138" s="5">
        <v>6250</v>
      </c>
    </row>
    <row r="3139" spans="1:3" x14ac:dyDescent="0.25">
      <c r="A3139" s="5">
        <v>11645</v>
      </c>
      <c r="B3139" s="6" t="s">
        <v>258</v>
      </c>
      <c r="C3139" s="5">
        <v>6251</v>
      </c>
    </row>
    <row r="3140" spans="1:3" x14ac:dyDescent="0.25">
      <c r="A3140" s="5">
        <v>11646</v>
      </c>
      <c r="B3140" s="6" t="s">
        <v>259</v>
      </c>
      <c r="C3140" s="5">
        <v>6251</v>
      </c>
    </row>
    <row r="3141" spans="1:3" x14ac:dyDescent="0.25">
      <c r="A3141" s="5">
        <v>11647</v>
      </c>
      <c r="B3141" s="6" t="s">
        <v>260</v>
      </c>
      <c r="C3141" s="5">
        <v>6251</v>
      </c>
    </row>
    <row r="3142" spans="1:3" x14ac:dyDescent="0.25">
      <c r="A3142" s="5">
        <v>11648</v>
      </c>
      <c r="B3142" s="6" t="s">
        <v>261</v>
      </c>
      <c r="C3142" s="5">
        <v>6251</v>
      </c>
    </row>
    <row r="3143" spans="1:3" x14ac:dyDescent="0.25">
      <c r="A3143" s="5">
        <v>11649</v>
      </c>
      <c r="B3143" s="6" t="s">
        <v>257</v>
      </c>
      <c r="C3143" s="5">
        <v>6251</v>
      </c>
    </row>
    <row r="3144" spans="1:3" x14ac:dyDescent="0.25">
      <c r="A3144" s="5">
        <v>11650</v>
      </c>
      <c r="B3144" s="6" t="s">
        <v>340</v>
      </c>
      <c r="C3144" s="5">
        <v>6252</v>
      </c>
    </row>
    <row r="3145" spans="1:3" x14ac:dyDescent="0.25">
      <c r="A3145" s="5">
        <v>11651</v>
      </c>
      <c r="B3145" s="6" t="s">
        <v>265</v>
      </c>
      <c r="C3145" s="5">
        <v>6253</v>
      </c>
    </row>
    <row r="3146" spans="1:3" x14ac:dyDescent="0.25">
      <c r="A3146" s="5">
        <v>11652</v>
      </c>
      <c r="B3146" s="6" t="s">
        <v>266</v>
      </c>
      <c r="C3146" s="5">
        <v>6253</v>
      </c>
    </row>
    <row r="3147" spans="1:3" x14ac:dyDescent="0.25">
      <c r="A3147" s="5">
        <v>11653</v>
      </c>
      <c r="B3147" s="6" t="s">
        <v>267</v>
      </c>
      <c r="C3147" s="5">
        <v>6253</v>
      </c>
    </row>
    <row r="3148" spans="1:3" x14ac:dyDescent="0.25">
      <c r="A3148" s="5">
        <v>11654</v>
      </c>
      <c r="B3148" s="6" t="s">
        <v>262</v>
      </c>
      <c r="C3148" s="5">
        <v>6254</v>
      </c>
    </row>
    <row r="3149" spans="1:3" x14ac:dyDescent="0.25">
      <c r="A3149" s="5">
        <v>11655</v>
      </c>
      <c r="B3149" s="6" t="s">
        <v>263</v>
      </c>
      <c r="C3149" s="5">
        <v>6254</v>
      </c>
    </row>
    <row r="3150" spans="1:3" x14ac:dyDescent="0.25">
      <c r="A3150" s="5">
        <v>11656</v>
      </c>
      <c r="B3150" s="6" t="s">
        <v>264</v>
      </c>
      <c r="C3150" s="5">
        <v>6254</v>
      </c>
    </row>
    <row r="3151" spans="1:3" x14ac:dyDescent="0.25">
      <c r="A3151" s="5">
        <v>11657</v>
      </c>
      <c r="B3151" s="6" t="s">
        <v>253</v>
      </c>
      <c r="C3151" s="5">
        <v>6255</v>
      </c>
    </row>
    <row r="3152" spans="1:3" x14ac:dyDescent="0.25">
      <c r="A3152" s="5">
        <v>11658</v>
      </c>
      <c r="B3152" s="6" t="s">
        <v>254</v>
      </c>
      <c r="C3152" s="5">
        <v>6255</v>
      </c>
    </row>
    <row r="3153" spans="1:3" x14ac:dyDescent="0.25">
      <c r="A3153" s="5">
        <v>11659</v>
      </c>
      <c r="B3153" s="6" t="s">
        <v>255</v>
      </c>
      <c r="C3153" s="5">
        <v>6255</v>
      </c>
    </row>
    <row r="3154" spans="1:3" x14ac:dyDescent="0.25">
      <c r="A3154" s="5">
        <v>11660</v>
      </c>
      <c r="B3154" s="6" t="s">
        <v>256</v>
      </c>
      <c r="C3154" s="5">
        <v>6255</v>
      </c>
    </row>
    <row r="3155" spans="1:3" x14ac:dyDescent="0.25">
      <c r="A3155" s="5">
        <v>11661</v>
      </c>
      <c r="B3155" s="6" t="s">
        <v>258</v>
      </c>
      <c r="C3155" s="5">
        <v>6256</v>
      </c>
    </row>
    <row r="3156" spans="1:3" x14ac:dyDescent="0.25">
      <c r="A3156" s="5">
        <v>11662</v>
      </c>
      <c r="B3156" s="6" t="s">
        <v>259</v>
      </c>
      <c r="C3156" s="5">
        <v>6256</v>
      </c>
    </row>
    <row r="3157" spans="1:3" x14ac:dyDescent="0.25">
      <c r="A3157" s="5">
        <v>11663</v>
      </c>
      <c r="B3157" s="6" t="s">
        <v>260</v>
      </c>
      <c r="C3157" s="5">
        <v>6256</v>
      </c>
    </row>
    <row r="3158" spans="1:3" x14ac:dyDescent="0.25">
      <c r="A3158" s="5">
        <v>11664</v>
      </c>
      <c r="B3158" s="6" t="s">
        <v>261</v>
      </c>
      <c r="C3158" s="5">
        <v>6256</v>
      </c>
    </row>
    <row r="3159" spans="1:3" x14ac:dyDescent="0.25">
      <c r="A3159" s="5">
        <v>11665</v>
      </c>
      <c r="B3159" s="6" t="s">
        <v>257</v>
      </c>
      <c r="C3159" s="5">
        <v>6256</v>
      </c>
    </row>
    <row r="3160" spans="1:3" x14ac:dyDescent="0.25">
      <c r="A3160" s="5">
        <v>11666</v>
      </c>
      <c r="B3160" s="6" t="s">
        <v>340</v>
      </c>
      <c r="C3160" s="5">
        <v>6257</v>
      </c>
    </row>
    <row r="3161" spans="1:3" x14ac:dyDescent="0.25">
      <c r="A3161" s="5">
        <v>11667</v>
      </c>
      <c r="B3161" s="6" t="s">
        <v>265</v>
      </c>
      <c r="C3161" s="5">
        <v>6258</v>
      </c>
    </row>
    <row r="3162" spans="1:3" x14ac:dyDescent="0.25">
      <c r="A3162" s="5">
        <v>11668</v>
      </c>
      <c r="B3162" s="6" t="s">
        <v>266</v>
      </c>
      <c r="C3162" s="5">
        <v>6258</v>
      </c>
    </row>
    <row r="3163" spans="1:3" x14ac:dyDescent="0.25">
      <c r="A3163" s="5">
        <v>11669</v>
      </c>
      <c r="B3163" s="6" t="s">
        <v>267</v>
      </c>
      <c r="C3163" s="5">
        <v>6258</v>
      </c>
    </row>
    <row r="3164" spans="1:3" x14ac:dyDescent="0.25">
      <c r="A3164" s="5">
        <v>11670</v>
      </c>
      <c r="B3164" s="6" t="s">
        <v>262</v>
      </c>
      <c r="C3164" s="5">
        <v>6259</v>
      </c>
    </row>
    <row r="3165" spans="1:3" x14ac:dyDescent="0.25">
      <c r="A3165" s="5">
        <v>11671</v>
      </c>
      <c r="B3165" s="6" t="s">
        <v>263</v>
      </c>
      <c r="C3165" s="5">
        <v>6259</v>
      </c>
    </row>
    <row r="3166" spans="1:3" x14ac:dyDescent="0.25">
      <c r="A3166" s="5">
        <v>11672</v>
      </c>
      <c r="B3166" s="6" t="s">
        <v>264</v>
      </c>
      <c r="C3166" s="5">
        <v>6259</v>
      </c>
    </row>
    <row r="3167" spans="1:3" x14ac:dyDescent="0.25">
      <c r="A3167" s="5">
        <v>11673</v>
      </c>
      <c r="B3167" s="6" t="s">
        <v>253</v>
      </c>
      <c r="C3167" s="5">
        <v>6260</v>
      </c>
    </row>
    <row r="3168" spans="1:3" x14ac:dyDescent="0.25">
      <c r="A3168" s="5">
        <v>11674</v>
      </c>
      <c r="B3168" s="6" t="s">
        <v>254</v>
      </c>
      <c r="C3168" s="5">
        <v>6260</v>
      </c>
    </row>
    <row r="3169" spans="1:3" x14ac:dyDescent="0.25">
      <c r="A3169" s="5">
        <v>11675</v>
      </c>
      <c r="B3169" s="6" t="s">
        <v>255</v>
      </c>
      <c r="C3169" s="5">
        <v>6260</v>
      </c>
    </row>
    <row r="3170" spans="1:3" x14ac:dyDescent="0.25">
      <c r="A3170" s="5">
        <v>11676</v>
      </c>
      <c r="B3170" s="6" t="s">
        <v>256</v>
      </c>
      <c r="C3170" s="5">
        <v>6260</v>
      </c>
    </row>
    <row r="3171" spans="1:3" x14ac:dyDescent="0.25">
      <c r="A3171" s="5">
        <v>11677</v>
      </c>
      <c r="B3171" s="6" t="s">
        <v>253</v>
      </c>
      <c r="C3171" s="5">
        <v>6261</v>
      </c>
    </row>
    <row r="3172" spans="1:3" x14ac:dyDescent="0.25">
      <c r="A3172" s="5">
        <v>11678</v>
      </c>
      <c r="B3172" s="6" t="s">
        <v>254</v>
      </c>
      <c r="C3172" s="5">
        <v>6261</v>
      </c>
    </row>
    <row r="3173" spans="1:3" x14ac:dyDescent="0.25">
      <c r="A3173" s="5">
        <v>11679</v>
      </c>
      <c r="B3173" s="6" t="s">
        <v>255</v>
      </c>
      <c r="C3173" s="5">
        <v>6261</v>
      </c>
    </row>
    <row r="3174" spans="1:3" x14ac:dyDescent="0.25">
      <c r="A3174" s="5">
        <v>11680</v>
      </c>
      <c r="B3174" s="6" t="s">
        <v>256</v>
      </c>
      <c r="C3174" s="5">
        <v>6261</v>
      </c>
    </row>
    <row r="3175" spans="1:3" x14ac:dyDescent="0.25">
      <c r="A3175" s="5">
        <v>11681</v>
      </c>
      <c r="B3175" s="6" t="s">
        <v>340</v>
      </c>
      <c r="C3175" s="5">
        <v>6262</v>
      </c>
    </row>
    <row r="3176" spans="1:3" x14ac:dyDescent="0.25">
      <c r="A3176" s="5">
        <v>11682</v>
      </c>
      <c r="B3176" s="6" t="s">
        <v>265</v>
      </c>
      <c r="C3176" s="5">
        <v>6263</v>
      </c>
    </row>
    <row r="3177" spans="1:3" x14ac:dyDescent="0.25">
      <c r="A3177" s="5">
        <v>11683</v>
      </c>
      <c r="B3177" s="6" t="s">
        <v>266</v>
      </c>
      <c r="C3177" s="5">
        <v>6263</v>
      </c>
    </row>
    <row r="3178" spans="1:3" x14ac:dyDescent="0.25">
      <c r="A3178" s="5">
        <v>11684</v>
      </c>
      <c r="B3178" s="6" t="s">
        <v>267</v>
      </c>
      <c r="C3178" s="5">
        <v>6263</v>
      </c>
    </row>
    <row r="3179" spans="1:3" x14ac:dyDescent="0.25">
      <c r="A3179" s="5">
        <v>11685</v>
      </c>
      <c r="B3179" s="6" t="s">
        <v>262</v>
      </c>
      <c r="C3179" s="5">
        <v>6264</v>
      </c>
    </row>
    <row r="3180" spans="1:3" x14ac:dyDescent="0.25">
      <c r="A3180" s="5">
        <v>11686</v>
      </c>
      <c r="B3180" s="6" t="s">
        <v>263</v>
      </c>
      <c r="C3180" s="5">
        <v>6264</v>
      </c>
    </row>
    <row r="3181" spans="1:3" x14ac:dyDescent="0.25">
      <c r="A3181" s="5">
        <v>11687</v>
      </c>
      <c r="B3181" s="6" t="s">
        <v>264</v>
      </c>
      <c r="C3181" s="5">
        <v>6264</v>
      </c>
    </row>
    <row r="3182" spans="1:3" x14ac:dyDescent="0.25">
      <c r="A3182" s="5">
        <v>11688</v>
      </c>
      <c r="B3182" s="6" t="s">
        <v>258</v>
      </c>
      <c r="C3182" s="5">
        <v>6265</v>
      </c>
    </row>
    <row r="3183" spans="1:3" x14ac:dyDescent="0.25">
      <c r="A3183" s="5">
        <v>11689</v>
      </c>
      <c r="B3183" s="6" t="s">
        <v>259</v>
      </c>
      <c r="C3183" s="5">
        <v>6265</v>
      </c>
    </row>
    <row r="3184" spans="1:3" x14ac:dyDescent="0.25">
      <c r="A3184" s="5">
        <v>11690</v>
      </c>
      <c r="B3184" s="6" t="s">
        <v>260</v>
      </c>
      <c r="C3184" s="5">
        <v>6265</v>
      </c>
    </row>
    <row r="3185" spans="1:3" x14ac:dyDescent="0.25">
      <c r="A3185" s="5">
        <v>11691</v>
      </c>
      <c r="B3185" s="6" t="s">
        <v>261</v>
      </c>
      <c r="C3185" s="5">
        <v>6265</v>
      </c>
    </row>
    <row r="3186" spans="1:3" x14ac:dyDescent="0.25">
      <c r="A3186" s="5">
        <v>11692</v>
      </c>
      <c r="B3186" s="6" t="s">
        <v>257</v>
      </c>
      <c r="C3186" s="5">
        <v>6265</v>
      </c>
    </row>
    <row r="3187" spans="1:3" x14ac:dyDescent="0.25">
      <c r="A3187" s="5">
        <v>11694</v>
      </c>
      <c r="B3187" s="6" t="s">
        <v>714</v>
      </c>
      <c r="C3187" s="5">
        <v>6267</v>
      </c>
    </row>
    <row r="3188" spans="1:3" x14ac:dyDescent="0.25">
      <c r="A3188" s="5">
        <v>11695</v>
      </c>
      <c r="B3188" s="6" t="s">
        <v>435</v>
      </c>
      <c r="C3188" s="5">
        <v>6267</v>
      </c>
    </row>
    <row r="3189" spans="1:3" x14ac:dyDescent="0.25">
      <c r="A3189" s="5">
        <v>11696</v>
      </c>
      <c r="B3189" s="6" t="s">
        <v>736</v>
      </c>
      <c r="C3189" s="5">
        <v>6268</v>
      </c>
    </row>
    <row r="3190" spans="1:3" x14ac:dyDescent="0.25">
      <c r="A3190" s="5">
        <v>11698</v>
      </c>
      <c r="B3190" s="6" t="s">
        <v>437</v>
      </c>
      <c r="C3190" s="5">
        <v>6268</v>
      </c>
    </row>
    <row r="3191" spans="1:3" x14ac:dyDescent="0.25">
      <c r="A3191" s="5">
        <v>11700</v>
      </c>
      <c r="B3191" s="6" t="s">
        <v>442</v>
      </c>
      <c r="C3191" s="5">
        <v>6270</v>
      </c>
    </row>
    <row r="3192" spans="1:3" x14ac:dyDescent="0.25">
      <c r="A3192" s="5">
        <v>11701</v>
      </c>
      <c r="B3192" s="6" t="s">
        <v>272</v>
      </c>
      <c r="C3192" s="5">
        <v>6271</v>
      </c>
    </row>
    <row r="3193" spans="1:3" x14ac:dyDescent="0.25">
      <c r="A3193" s="5">
        <v>11702</v>
      </c>
      <c r="B3193" s="6" t="s">
        <v>273</v>
      </c>
      <c r="C3193" s="5">
        <v>6271</v>
      </c>
    </row>
    <row r="3194" spans="1:3" x14ac:dyDescent="0.25">
      <c r="A3194" s="5">
        <v>11703</v>
      </c>
      <c r="B3194" s="6" t="s">
        <v>274</v>
      </c>
      <c r="C3194" s="5">
        <v>6271</v>
      </c>
    </row>
    <row r="3195" spans="1:3" x14ac:dyDescent="0.25">
      <c r="A3195" s="5">
        <v>11704</v>
      </c>
      <c r="B3195" s="6" t="s">
        <v>272</v>
      </c>
      <c r="C3195" s="5">
        <v>6272</v>
      </c>
    </row>
    <row r="3196" spans="1:3" x14ac:dyDescent="0.25">
      <c r="A3196" s="5">
        <v>11705</v>
      </c>
      <c r="B3196" s="6" t="s">
        <v>273</v>
      </c>
      <c r="C3196" s="5">
        <v>6272</v>
      </c>
    </row>
    <row r="3197" spans="1:3" x14ac:dyDescent="0.25">
      <c r="A3197" s="5">
        <v>11706</v>
      </c>
      <c r="B3197" s="6" t="s">
        <v>737</v>
      </c>
      <c r="C3197" s="5">
        <v>6273</v>
      </c>
    </row>
    <row r="3198" spans="1:3" x14ac:dyDescent="0.25">
      <c r="A3198" s="5">
        <v>11707</v>
      </c>
      <c r="B3198" s="6" t="s">
        <v>275</v>
      </c>
      <c r="C3198" s="5">
        <v>6274</v>
      </c>
    </row>
    <row r="3199" spans="1:3" x14ac:dyDescent="0.25">
      <c r="A3199" s="5">
        <v>11708</v>
      </c>
      <c r="B3199" s="6" t="s">
        <v>276</v>
      </c>
      <c r="C3199" s="5">
        <v>6274</v>
      </c>
    </row>
    <row r="3200" spans="1:3" x14ac:dyDescent="0.25">
      <c r="A3200" s="5">
        <v>11709</v>
      </c>
      <c r="B3200" s="6" t="s">
        <v>277</v>
      </c>
      <c r="C3200" s="5">
        <v>6274</v>
      </c>
    </row>
    <row r="3201" spans="1:3" x14ac:dyDescent="0.25">
      <c r="A3201" s="5">
        <v>11710</v>
      </c>
      <c r="B3201" s="6" t="s">
        <v>278</v>
      </c>
      <c r="C3201" s="5">
        <v>6275</v>
      </c>
    </row>
    <row r="3202" spans="1:3" x14ac:dyDescent="0.25">
      <c r="A3202" s="5">
        <v>11711</v>
      </c>
      <c r="B3202" s="6" t="s">
        <v>279</v>
      </c>
      <c r="C3202" s="5">
        <v>6275</v>
      </c>
    </row>
    <row r="3203" spans="1:3" x14ac:dyDescent="0.25">
      <c r="A3203" s="5">
        <v>11712</v>
      </c>
      <c r="B3203" s="6" t="s">
        <v>280</v>
      </c>
      <c r="C3203" s="5">
        <v>6275</v>
      </c>
    </row>
    <row r="3204" spans="1:3" x14ac:dyDescent="0.25">
      <c r="A3204" s="5">
        <v>11713</v>
      </c>
      <c r="B3204" s="6" t="s">
        <v>270</v>
      </c>
      <c r="C3204" s="5">
        <v>6276</v>
      </c>
    </row>
    <row r="3205" spans="1:3" x14ac:dyDescent="0.25">
      <c r="A3205" s="5">
        <v>11714</v>
      </c>
      <c r="B3205" s="6" t="s">
        <v>271</v>
      </c>
      <c r="C3205" s="5">
        <v>6276</v>
      </c>
    </row>
    <row r="3206" spans="1:3" x14ac:dyDescent="0.25">
      <c r="A3206" s="5">
        <v>11715</v>
      </c>
      <c r="B3206" s="6" t="s">
        <v>738</v>
      </c>
      <c r="C3206" s="5">
        <v>6277</v>
      </c>
    </row>
    <row r="3207" spans="1:3" x14ac:dyDescent="0.25">
      <c r="A3207" s="5">
        <v>11716</v>
      </c>
      <c r="B3207" s="6" t="s">
        <v>435</v>
      </c>
      <c r="C3207" s="5">
        <v>6277</v>
      </c>
    </row>
    <row r="3208" spans="1:3" x14ac:dyDescent="0.25">
      <c r="A3208" s="5">
        <v>11717</v>
      </c>
      <c r="B3208" s="6" t="s">
        <v>736</v>
      </c>
      <c r="C3208" s="5">
        <v>6278</v>
      </c>
    </row>
    <row r="3209" spans="1:3" x14ac:dyDescent="0.25">
      <c r="A3209" s="5">
        <v>11718</v>
      </c>
      <c r="B3209" s="6" t="s">
        <v>437</v>
      </c>
      <c r="C3209" s="5">
        <v>6278</v>
      </c>
    </row>
    <row r="3210" spans="1:3" x14ac:dyDescent="0.25">
      <c r="A3210" s="5">
        <v>11719</v>
      </c>
      <c r="B3210" s="6" t="s">
        <v>272</v>
      </c>
      <c r="C3210" s="5">
        <v>6279</v>
      </c>
    </row>
    <row r="3211" spans="1:3" x14ac:dyDescent="0.25">
      <c r="A3211" s="5">
        <v>11720</v>
      </c>
      <c r="B3211" s="6" t="s">
        <v>273</v>
      </c>
      <c r="C3211" s="5">
        <v>6279</v>
      </c>
    </row>
    <row r="3212" spans="1:3" x14ac:dyDescent="0.25">
      <c r="A3212" s="5">
        <v>11721</v>
      </c>
      <c r="B3212" s="6" t="s">
        <v>442</v>
      </c>
      <c r="C3212" s="5">
        <v>6280</v>
      </c>
    </row>
    <row r="3213" spans="1:3" x14ac:dyDescent="0.25">
      <c r="A3213" s="5">
        <v>11722</v>
      </c>
      <c r="B3213" s="6" t="s">
        <v>272</v>
      </c>
      <c r="C3213" s="5">
        <v>6281</v>
      </c>
    </row>
    <row r="3214" spans="1:3" x14ac:dyDescent="0.25">
      <c r="A3214" s="5">
        <v>11723</v>
      </c>
      <c r="B3214" s="6" t="s">
        <v>273</v>
      </c>
      <c r="C3214" s="5">
        <v>6281</v>
      </c>
    </row>
    <row r="3215" spans="1:3" x14ac:dyDescent="0.25">
      <c r="A3215" s="5">
        <v>11724</v>
      </c>
      <c r="B3215" s="6" t="s">
        <v>274</v>
      </c>
      <c r="C3215" s="5">
        <v>6281</v>
      </c>
    </row>
    <row r="3216" spans="1:3" x14ac:dyDescent="0.25">
      <c r="A3216" s="5">
        <v>11725</v>
      </c>
      <c r="B3216" s="6" t="s">
        <v>739</v>
      </c>
      <c r="C3216" s="5">
        <v>6282</v>
      </c>
    </row>
    <row r="3217" spans="1:3" x14ac:dyDescent="0.25">
      <c r="A3217" s="5">
        <v>11726</v>
      </c>
      <c r="B3217" s="6" t="s">
        <v>275</v>
      </c>
      <c r="C3217" s="5">
        <v>6283</v>
      </c>
    </row>
    <row r="3218" spans="1:3" x14ac:dyDescent="0.25">
      <c r="A3218" s="5">
        <v>11727</v>
      </c>
      <c r="B3218" s="6" t="s">
        <v>276</v>
      </c>
      <c r="C3218" s="5">
        <v>6283</v>
      </c>
    </row>
    <row r="3219" spans="1:3" x14ac:dyDescent="0.25">
      <c r="A3219" s="5">
        <v>11728</v>
      </c>
      <c r="B3219" s="6" t="s">
        <v>277</v>
      </c>
      <c r="C3219" s="5">
        <v>6283</v>
      </c>
    </row>
    <row r="3220" spans="1:3" x14ac:dyDescent="0.25">
      <c r="A3220" s="5">
        <v>11729</v>
      </c>
      <c r="B3220" s="6" t="s">
        <v>278</v>
      </c>
      <c r="C3220" s="5">
        <v>6284</v>
      </c>
    </row>
    <row r="3221" spans="1:3" x14ac:dyDescent="0.25">
      <c r="A3221" s="5">
        <v>11730</v>
      </c>
      <c r="B3221" s="6" t="s">
        <v>279</v>
      </c>
      <c r="C3221" s="5">
        <v>6284</v>
      </c>
    </row>
    <row r="3222" spans="1:3" x14ac:dyDescent="0.25">
      <c r="A3222" s="5">
        <v>11731</v>
      </c>
      <c r="B3222" s="6" t="s">
        <v>280</v>
      </c>
      <c r="C3222" s="5">
        <v>6284</v>
      </c>
    </row>
    <row r="3223" spans="1:3" x14ac:dyDescent="0.25">
      <c r="A3223" s="5">
        <v>11732</v>
      </c>
      <c r="B3223" s="6" t="s">
        <v>270</v>
      </c>
      <c r="C3223" s="5">
        <v>6285</v>
      </c>
    </row>
    <row r="3224" spans="1:3" x14ac:dyDescent="0.25">
      <c r="A3224" s="5">
        <v>11733</v>
      </c>
      <c r="B3224" s="6" t="s">
        <v>271</v>
      </c>
      <c r="C3224" s="5">
        <v>6285</v>
      </c>
    </row>
    <row r="3225" spans="1:3" x14ac:dyDescent="0.25">
      <c r="A3225" s="5">
        <v>11734</v>
      </c>
      <c r="B3225" s="6" t="s">
        <v>740</v>
      </c>
      <c r="C3225" s="5">
        <v>5504</v>
      </c>
    </row>
    <row r="3226" spans="1:3" x14ac:dyDescent="0.25">
      <c r="A3226" s="5">
        <v>11735</v>
      </c>
      <c r="B3226" s="6" t="s">
        <v>740</v>
      </c>
      <c r="C3226" s="5">
        <v>6135</v>
      </c>
    </row>
    <row r="3227" spans="1:3" x14ac:dyDescent="0.25">
      <c r="A3227" s="5">
        <v>11736</v>
      </c>
      <c r="B3227" s="6" t="s">
        <v>740</v>
      </c>
      <c r="C3227" s="5">
        <v>6145</v>
      </c>
    </row>
    <row r="3228" spans="1:3" x14ac:dyDescent="0.25">
      <c r="A3228" s="5">
        <v>11737</v>
      </c>
      <c r="B3228" s="6" t="s">
        <v>740</v>
      </c>
      <c r="C3228" s="5">
        <v>6125</v>
      </c>
    </row>
    <row r="3229" spans="1:3" x14ac:dyDescent="0.25">
      <c r="A3229" s="5">
        <v>11738</v>
      </c>
      <c r="B3229" s="6" t="s">
        <v>741</v>
      </c>
      <c r="C3229" s="5">
        <v>6286</v>
      </c>
    </row>
    <row r="3230" spans="1:3" x14ac:dyDescent="0.25">
      <c r="A3230" s="5">
        <v>11739</v>
      </c>
      <c r="B3230" s="6" t="s">
        <v>741</v>
      </c>
      <c r="C3230" s="5">
        <v>6287</v>
      </c>
    </row>
    <row r="3231" spans="1:3" x14ac:dyDescent="0.25">
      <c r="A3231" s="5">
        <v>11740</v>
      </c>
      <c r="B3231" s="6" t="s">
        <v>741</v>
      </c>
      <c r="C3231" s="5">
        <v>6288</v>
      </c>
    </row>
    <row r="3232" spans="1:3" x14ac:dyDescent="0.25">
      <c r="A3232" s="5">
        <v>11741</v>
      </c>
      <c r="B3232" s="6" t="s">
        <v>741</v>
      </c>
      <c r="C3232" s="5">
        <v>6289</v>
      </c>
    </row>
    <row r="3233" spans="1:3" x14ac:dyDescent="0.25">
      <c r="A3233" s="5">
        <v>11742</v>
      </c>
      <c r="B3233" s="6" t="s">
        <v>741</v>
      </c>
      <c r="C3233" s="5">
        <v>6290</v>
      </c>
    </row>
    <row r="3234" spans="1:3" x14ac:dyDescent="0.25">
      <c r="A3234" s="5">
        <v>11743</v>
      </c>
      <c r="B3234" s="6" t="s">
        <v>741</v>
      </c>
      <c r="C3234" s="5">
        <v>6291</v>
      </c>
    </row>
    <row r="3235" spans="1:3" x14ac:dyDescent="0.25">
      <c r="A3235" s="5">
        <v>11744</v>
      </c>
      <c r="B3235" s="6" t="s">
        <v>741</v>
      </c>
      <c r="C3235" s="5">
        <v>6292</v>
      </c>
    </row>
    <row r="3236" spans="1:3" x14ac:dyDescent="0.25">
      <c r="A3236" s="5">
        <v>11745</v>
      </c>
      <c r="B3236" s="6" t="s">
        <v>262</v>
      </c>
      <c r="C3236" s="5">
        <v>6293</v>
      </c>
    </row>
    <row r="3237" spans="1:3" x14ac:dyDescent="0.25">
      <c r="A3237" s="5">
        <v>11746</v>
      </c>
      <c r="B3237" s="6" t="s">
        <v>263</v>
      </c>
      <c r="C3237" s="5">
        <v>6293</v>
      </c>
    </row>
    <row r="3238" spans="1:3" x14ac:dyDescent="0.25">
      <c r="A3238" s="5">
        <v>11747</v>
      </c>
      <c r="B3238" s="6" t="s">
        <v>264</v>
      </c>
      <c r="C3238" s="5">
        <v>6293</v>
      </c>
    </row>
    <row r="3239" spans="1:3" x14ac:dyDescent="0.25">
      <c r="A3239" s="5">
        <v>11748</v>
      </c>
      <c r="B3239" s="6" t="s">
        <v>443</v>
      </c>
      <c r="C3239" s="5">
        <v>6293</v>
      </c>
    </row>
    <row r="3240" spans="1:3" x14ac:dyDescent="0.25">
      <c r="A3240" s="5">
        <v>11749</v>
      </c>
      <c r="B3240" s="6" t="s">
        <v>742</v>
      </c>
      <c r="C3240" s="5">
        <v>6294</v>
      </c>
    </row>
    <row r="3241" spans="1:3" x14ac:dyDescent="0.25">
      <c r="A3241" s="5">
        <v>11750</v>
      </c>
      <c r="B3241" s="6" t="s">
        <v>743</v>
      </c>
      <c r="C3241" s="5">
        <v>6295</v>
      </c>
    </row>
    <row r="3242" spans="1:3" ht="30" x14ac:dyDescent="0.25">
      <c r="A3242" s="5">
        <v>11751</v>
      </c>
      <c r="B3242" s="6" t="s">
        <v>744</v>
      </c>
      <c r="C3242" s="5">
        <v>6296</v>
      </c>
    </row>
    <row r="3243" spans="1:3" ht="30" x14ac:dyDescent="0.25">
      <c r="A3243" s="5">
        <v>11752</v>
      </c>
      <c r="B3243" s="6" t="s">
        <v>745</v>
      </c>
      <c r="C3243" s="5">
        <v>6297</v>
      </c>
    </row>
    <row r="3244" spans="1:3" ht="30" x14ac:dyDescent="0.25">
      <c r="A3244" s="5">
        <v>11753</v>
      </c>
      <c r="B3244" s="6" t="s">
        <v>746</v>
      </c>
      <c r="C3244" s="5">
        <v>6298</v>
      </c>
    </row>
    <row r="3245" spans="1:3" ht="30" x14ac:dyDescent="0.25">
      <c r="A3245" s="5">
        <v>11754</v>
      </c>
      <c r="B3245" s="6" t="s">
        <v>747</v>
      </c>
      <c r="C3245" s="5">
        <v>6299</v>
      </c>
    </row>
    <row r="3246" spans="1:3" ht="30" x14ac:dyDescent="0.25">
      <c r="A3246" s="5">
        <v>11755</v>
      </c>
      <c r="B3246" s="6" t="s">
        <v>748</v>
      </c>
      <c r="C3246" s="5">
        <v>6300</v>
      </c>
    </row>
    <row r="3247" spans="1:3" ht="30" x14ac:dyDescent="0.25">
      <c r="A3247" s="5">
        <v>11756</v>
      </c>
      <c r="B3247" s="6" t="s">
        <v>749</v>
      </c>
      <c r="C3247" s="5">
        <v>6301</v>
      </c>
    </row>
    <row r="3248" spans="1:3" x14ac:dyDescent="0.25">
      <c r="A3248" s="5">
        <v>11757</v>
      </c>
      <c r="B3248" s="6" t="s">
        <v>750</v>
      </c>
      <c r="C3248" s="5">
        <v>6302</v>
      </c>
    </row>
    <row r="3249" spans="1:3" x14ac:dyDescent="0.25">
      <c r="A3249" s="5">
        <v>11758</v>
      </c>
      <c r="B3249" s="6" t="s">
        <v>751</v>
      </c>
      <c r="C3249" s="5">
        <v>6303</v>
      </c>
    </row>
    <row r="3250" spans="1:3" x14ac:dyDescent="0.25">
      <c r="A3250" s="5">
        <v>11759</v>
      </c>
      <c r="B3250" s="6" t="s">
        <v>752</v>
      </c>
      <c r="C3250" s="5">
        <v>6303</v>
      </c>
    </row>
    <row r="3251" spans="1:3" x14ac:dyDescent="0.25">
      <c r="A3251" s="5">
        <v>11760</v>
      </c>
      <c r="B3251" s="6" t="s">
        <v>753</v>
      </c>
      <c r="C3251" s="5">
        <v>6303</v>
      </c>
    </row>
    <row r="3252" spans="1:3" x14ac:dyDescent="0.25">
      <c r="A3252" s="5">
        <v>11761</v>
      </c>
      <c r="B3252" s="6" t="s">
        <v>754</v>
      </c>
      <c r="C3252" s="5">
        <v>6303</v>
      </c>
    </row>
    <row r="3253" spans="1:3" x14ac:dyDescent="0.25">
      <c r="A3253" s="5">
        <v>11762</v>
      </c>
      <c r="B3253" s="6" t="s">
        <v>755</v>
      </c>
      <c r="C3253" s="5">
        <v>6296</v>
      </c>
    </row>
    <row r="3254" spans="1:3" x14ac:dyDescent="0.25">
      <c r="A3254" s="5">
        <v>11763</v>
      </c>
      <c r="B3254" s="6" t="s">
        <v>756</v>
      </c>
      <c r="C3254" s="5">
        <v>6296</v>
      </c>
    </row>
    <row r="3255" spans="1:3" x14ac:dyDescent="0.25">
      <c r="A3255" s="5">
        <v>11764</v>
      </c>
      <c r="B3255" s="6" t="s">
        <v>757</v>
      </c>
      <c r="C3255" s="5">
        <v>6296</v>
      </c>
    </row>
    <row r="3256" spans="1:3" x14ac:dyDescent="0.25">
      <c r="A3256" s="5">
        <v>11765</v>
      </c>
      <c r="B3256" s="6" t="s">
        <v>757</v>
      </c>
      <c r="C3256" s="5">
        <v>6297</v>
      </c>
    </row>
    <row r="3257" spans="1:3" x14ac:dyDescent="0.25">
      <c r="A3257" s="5">
        <v>11766</v>
      </c>
      <c r="B3257" s="6" t="s">
        <v>757</v>
      </c>
      <c r="C3257" s="5">
        <v>6298</v>
      </c>
    </row>
    <row r="3258" spans="1:3" x14ac:dyDescent="0.25">
      <c r="A3258" s="5">
        <v>11767</v>
      </c>
      <c r="B3258" s="6" t="s">
        <v>253</v>
      </c>
      <c r="C3258" s="5">
        <v>6298</v>
      </c>
    </row>
    <row r="3259" spans="1:3" x14ac:dyDescent="0.25">
      <c r="A3259" s="5">
        <v>11768</v>
      </c>
      <c r="B3259" s="6" t="s">
        <v>253</v>
      </c>
      <c r="C3259" s="5">
        <v>6297</v>
      </c>
    </row>
    <row r="3260" spans="1:3" x14ac:dyDescent="0.25">
      <c r="A3260" s="5">
        <v>11769</v>
      </c>
      <c r="B3260" s="6" t="s">
        <v>756</v>
      </c>
      <c r="C3260" s="5">
        <v>6297</v>
      </c>
    </row>
    <row r="3261" spans="1:3" x14ac:dyDescent="0.25">
      <c r="A3261" s="5">
        <v>11770</v>
      </c>
      <c r="B3261" s="6" t="s">
        <v>756</v>
      </c>
      <c r="C3261" s="5">
        <v>6298</v>
      </c>
    </row>
    <row r="3262" spans="1:3" x14ac:dyDescent="0.25">
      <c r="A3262" s="5">
        <v>11771</v>
      </c>
      <c r="B3262" s="6" t="s">
        <v>758</v>
      </c>
      <c r="C3262" s="5">
        <v>6299</v>
      </c>
    </row>
    <row r="3263" spans="1:3" x14ac:dyDescent="0.25">
      <c r="A3263" s="5">
        <v>11772</v>
      </c>
      <c r="B3263" s="6" t="s">
        <v>759</v>
      </c>
      <c r="C3263" s="5">
        <v>6299</v>
      </c>
    </row>
    <row r="3264" spans="1:3" x14ac:dyDescent="0.25">
      <c r="A3264" s="5">
        <v>11773</v>
      </c>
      <c r="B3264" s="6" t="s">
        <v>759</v>
      </c>
      <c r="C3264" s="5">
        <v>6300</v>
      </c>
    </row>
    <row r="3265" spans="1:3" x14ac:dyDescent="0.25">
      <c r="A3265" s="5">
        <v>11774</v>
      </c>
      <c r="B3265" s="6" t="s">
        <v>758</v>
      </c>
      <c r="C3265" s="5">
        <v>6300</v>
      </c>
    </row>
    <row r="3266" spans="1:3" x14ac:dyDescent="0.25">
      <c r="A3266" s="5">
        <v>11775</v>
      </c>
      <c r="B3266" s="6" t="s">
        <v>757</v>
      </c>
      <c r="C3266" s="5">
        <v>6301</v>
      </c>
    </row>
    <row r="3267" spans="1:3" x14ac:dyDescent="0.25">
      <c r="A3267" s="5">
        <v>11776</v>
      </c>
      <c r="B3267" s="6" t="s">
        <v>760</v>
      </c>
      <c r="C3267" s="5">
        <v>6301</v>
      </c>
    </row>
    <row r="3268" spans="1:3" x14ac:dyDescent="0.25">
      <c r="A3268" s="5">
        <v>11777</v>
      </c>
      <c r="B3268" s="6" t="s">
        <v>761</v>
      </c>
      <c r="C3268" s="5">
        <v>6301</v>
      </c>
    </row>
    <row r="3269" spans="1:3" x14ac:dyDescent="0.25">
      <c r="A3269" s="5">
        <v>11778</v>
      </c>
      <c r="B3269" s="6" t="s">
        <v>762</v>
      </c>
      <c r="C3269" s="5">
        <v>6302</v>
      </c>
    </row>
    <row r="3270" spans="1:3" x14ac:dyDescent="0.25">
      <c r="A3270" s="5">
        <v>11779</v>
      </c>
      <c r="B3270" s="6" t="s">
        <v>763</v>
      </c>
      <c r="C3270" s="5">
        <v>6302</v>
      </c>
    </row>
    <row r="3271" spans="1:3" x14ac:dyDescent="0.25">
      <c r="A3271" s="5">
        <v>11780</v>
      </c>
      <c r="B3271" s="6" t="s">
        <v>750</v>
      </c>
      <c r="C3271" s="5">
        <v>6304</v>
      </c>
    </row>
    <row r="3272" spans="1:3" x14ac:dyDescent="0.25">
      <c r="A3272" s="5">
        <v>11781</v>
      </c>
      <c r="B3272" s="6" t="s">
        <v>762</v>
      </c>
      <c r="C3272" s="5">
        <v>6304</v>
      </c>
    </row>
    <row r="3273" spans="1:3" x14ac:dyDescent="0.25">
      <c r="A3273" s="5">
        <v>11782</v>
      </c>
      <c r="B3273" s="6" t="s">
        <v>763</v>
      </c>
      <c r="C3273" s="5">
        <v>6304</v>
      </c>
    </row>
    <row r="3274" spans="1:3" ht="30" x14ac:dyDescent="0.25">
      <c r="A3274" s="5">
        <v>11783</v>
      </c>
      <c r="B3274" s="6" t="s">
        <v>749</v>
      </c>
      <c r="C3274" s="5">
        <v>6305</v>
      </c>
    </row>
    <row r="3275" spans="1:3" x14ac:dyDescent="0.25">
      <c r="A3275" s="5">
        <v>11784</v>
      </c>
      <c r="B3275" s="6" t="s">
        <v>757</v>
      </c>
      <c r="C3275" s="5">
        <v>6305</v>
      </c>
    </row>
    <row r="3276" spans="1:3" x14ac:dyDescent="0.25">
      <c r="A3276" s="5">
        <v>11785</v>
      </c>
      <c r="B3276" s="6" t="s">
        <v>760</v>
      </c>
      <c r="C3276" s="5">
        <v>6305</v>
      </c>
    </row>
    <row r="3277" spans="1:3" x14ac:dyDescent="0.25">
      <c r="A3277" s="5">
        <v>11786</v>
      </c>
      <c r="B3277" s="6" t="s">
        <v>761</v>
      </c>
      <c r="C3277" s="5">
        <v>6305</v>
      </c>
    </row>
    <row r="3278" spans="1:3" ht="30" x14ac:dyDescent="0.25">
      <c r="A3278" s="5">
        <v>11787</v>
      </c>
      <c r="B3278" s="6" t="s">
        <v>748</v>
      </c>
      <c r="C3278" s="5">
        <v>6306</v>
      </c>
    </row>
    <row r="3279" spans="1:3" x14ac:dyDescent="0.25">
      <c r="A3279" s="5">
        <v>11788</v>
      </c>
      <c r="B3279" s="6" t="s">
        <v>759</v>
      </c>
      <c r="C3279" s="5">
        <v>6306</v>
      </c>
    </row>
    <row r="3280" spans="1:3" x14ac:dyDescent="0.25">
      <c r="A3280" s="5">
        <v>11789</v>
      </c>
      <c r="B3280" s="6" t="s">
        <v>758</v>
      </c>
      <c r="C3280" s="5">
        <v>6306</v>
      </c>
    </row>
    <row r="3281" spans="1:3" ht="30" x14ac:dyDescent="0.25">
      <c r="A3281" s="5">
        <v>11790</v>
      </c>
      <c r="B3281" s="6" t="s">
        <v>747</v>
      </c>
      <c r="C3281" s="5">
        <v>6307</v>
      </c>
    </row>
    <row r="3282" spans="1:3" x14ac:dyDescent="0.25">
      <c r="A3282" s="5">
        <v>11791</v>
      </c>
      <c r="B3282" s="6" t="s">
        <v>758</v>
      </c>
      <c r="C3282" s="5">
        <v>6307</v>
      </c>
    </row>
    <row r="3283" spans="1:3" x14ac:dyDescent="0.25">
      <c r="A3283" s="5">
        <v>11792</v>
      </c>
      <c r="B3283" s="6" t="s">
        <v>759</v>
      </c>
      <c r="C3283" s="5">
        <v>6307</v>
      </c>
    </row>
    <row r="3284" spans="1:3" ht="30" x14ac:dyDescent="0.25">
      <c r="A3284" s="5">
        <v>11793</v>
      </c>
      <c r="B3284" s="6" t="s">
        <v>746</v>
      </c>
      <c r="C3284" s="5">
        <v>6308</v>
      </c>
    </row>
    <row r="3285" spans="1:3" x14ac:dyDescent="0.25">
      <c r="A3285" s="5">
        <v>11794</v>
      </c>
      <c r="B3285" s="6" t="s">
        <v>757</v>
      </c>
      <c r="C3285" s="5">
        <v>6308</v>
      </c>
    </row>
    <row r="3286" spans="1:3" x14ac:dyDescent="0.25">
      <c r="A3286" s="5">
        <v>11795</v>
      </c>
      <c r="B3286" s="6" t="s">
        <v>253</v>
      </c>
      <c r="C3286" s="5">
        <v>6308</v>
      </c>
    </row>
    <row r="3287" spans="1:3" x14ac:dyDescent="0.25">
      <c r="A3287" s="5">
        <v>11796</v>
      </c>
      <c r="B3287" s="6" t="s">
        <v>756</v>
      </c>
      <c r="C3287" s="5">
        <v>6308</v>
      </c>
    </row>
    <row r="3288" spans="1:3" ht="30" x14ac:dyDescent="0.25">
      <c r="A3288" s="5">
        <v>11797</v>
      </c>
      <c r="B3288" s="6" t="s">
        <v>745</v>
      </c>
      <c r="C3288" s="5">
        <v>6309</v>
      </c>
    </row>
    <row r="3289" spans="1:3" x14ac:dyDescent="0.25">
      <c r="A3289" s="5">
        <v>11798</v>
      </c>
      <c r="B3289" s="6" t="s">
        <v>757</v>
      </c>
      <c r="C3289" s="5">
        <v>6309</v>
      </c>
    </row>
    <row r="3290" spans="1:3" x14ac:dyDescent="0.25">
      <c r="A3290" s="5">
        <v>11799</v>
      </c>
      <c r="B3290" s="6" t="s">
        <v>253</v>
      </c>
      <c r="C3290" s="5">
        <v>6309</v>
      </c>
    </row>
    <row r="3291" spans="1:3" x14ac:dyDescent="0.25">
      <c r="A3291" s="5">
        <v>11800</v>
      </c>
      <c r="B3291" s="6" t="s">
        <v>756</v>
      </c>
      <c r="C3291" s="5">
        <v>6309</v>
      </c>
    </row>
    <row r="3292" spans="1:3" ht="30" x14ac:dyDescent="0.25">
      <c r="A3292" s="5">
        <v>11801</v>
      </c>
      <c r="B3292" s="6" t="s">
        <v>744</v>
      </c>
      <c r="C3292" s="5">
        <v>6310</v>
      </c>
    </row>
    <row r="3293" spans="1:3" x14ac:dyDescent="0.25">
      <c r="A3293" s="5">
        <v>11802</v>
      </c>
      <c r="B3293" s="6" t="s">
        <v>755</v>
      </c>
      <c r="C3293" s="5">
        <v>6310</v>
      </c>
    </row>
    <row r="3294" spans="1:3" x14ac:dyDescent="0.25">
      <c r="A3294" s="5">
        <v>11803</v>
      </c>
      <c r="B3294" s="6" t="s">
        <v>756</v>
      </c>
      <c r="C3294" s="5">
        <v>6310</v>
      </c>
    </row>
    <row r="3295" spans="1:3" x14ac:dyDescent="0.25">
      <c r="A3295" s="5">
        <v>11804</v>
      </c>
      <c r="B3295" s="6" t="s">
        <v>757</v>
      </c>
      <c r="C3295" s="5">
        <v>6310</v>
      </c>
    </row>
    <row r="3296" spans="1:3" x14ac:dyDescent="0.25">
      <c r="A3296" s="5">
        <v>11805</v>
      </c>
      <c r="B3296" s="6" t="s">
        <v>751</v>
      </c>
      <c r="C3296" s="5">
        <v>6311</v>
      </c>
    </row>
    <row r="3297" spans="1:3" x14ac:dyDescent="0.25">
      <c r="A3297" s="5">
        <v>11806</v>
      </c>
      <c r="B3297" s="6" t="s">
        <v>752</v>
      </c>
      <c r="C3297" s="5">
        <v>6311</v>
      </c>
    </row>
    <row r="3298" spans="1:3" x14ac:dyDescent="0.25">
      <c r="A3298" s="5">
        <v>11807</v>
      </c>
      <c r="B3298" s="6" t="s">
        <v>753</v>
      </c>
      <c r="C3298" s="5">
        <v>6311</v>
      </c>
    </row>
    <row r="3299" spans="1:3" x14ac:dyDescent="0.25">
      <c r="A3299" s="5">
        <v>11808</v>
      </c>
      <c r="B3299" s="6" t="s">
        <v>754</v>
      </c>
      <c r="C3299" s="5">
        <v>6311</v>
      </c>
    </row>
    <row r="3300" spans="1:3" x14ac:dyDescent="0.25">
      <c r="A3300" s="5">
        <v>11809</v>
      </c>
      <c r="B3300" s="6" t="s">
        <v>764</v>
      </c>
      <c r="C3300" s="5">
        <v>5073</v>
      </c>
    </row>
    <row r="3301" spans="1:3" x14ac:dyDescent="0.25">
      <c r="A3301" s="5">
        <v>11810</v>
      </c>
      <c r="B3301" s="6" t="s">
        <v>764</v>
      </c>
      <c r="C3301" s="5">
        <v>5089</v>
      </c>
    </row>
    <row r="3302" spans="1:3" x14ac:dyDescent="0.25">
      <c r="A3302" s="5">
        <v>11811</v>
      </c>
      <c r="B3302" s="6" t="s">
        <v>764</v>
      </c>
      <c r="C3302" s="5">
        <v>6207</v>
      </c>
    </row>
    <row r="3303" spans="1:3" x14ac:dyDescent="0.25">
      <c r="A3303" s="5">
        <v>11812</v>
      </c>
      <c r="B3303" s="6" t="s">
        <v>764</v>
      </c>
      <c r="C3303" s="5">
        <v>6293</v>
      </c>
    </row>
    <row r="3304" spans="1:3" x14ac:dyDescent="0.25">
      <c r="A3304" s="5">
        <v>11813</v>
      </c>
      <c r="B3304" s="6" t="s">
        <v>764</v>
      </c>
      <c r="C3304" s="5">
        <v>6259</v>
      </c>
    </row>
    <row r="3305" spans="1:3" x14ac:dyDescent="0.25">
      <c r="A3305" s="5">
        <v>11814</v>
      </c>
      <c r="B3305" s="6" t="s">
        <v>764</v>
      </c>
      <c r="C3305" s="5">
        <v>6254</v>
      </c>
    </row>
    <row r="3306" spans="1:3" x14ac:dyDescent="0.25">
      <c r="A3306" s="5">
        <v>11815</v>
      </c>
      <c r="B3306" s="6" t="s">
        <v>764</v>
      </c>
      <c r="C3306" s="5">
        <v>6249</v>
      </c>
    </row>
    <row r="3307" spans="1:3" x14ac:dyDescent="0.25">
      <c r="A3307" s="5">
        <v>11816</v>
      </c>
      <c r="B3307" s="6" t="s">
        <v>764</v>
      </c>
      <c r="C3307" s="5">
        <v>6244</v>
      </c>
    </row>
    <row r="3308" spans="1:3" x14ac:dyDescent="0.25">
      <c r="A3308" s="5">
        <v>11817</v>
      </c>
      <c r="B3308" s="6" t="s">
        <v>764</v>
      </c>
      <c r="C3308" s="5">
        <v>6238</v>
      </c>
    </row>
    <row r="3309" spans="1:3" x14ac:dyDescent="0.25">
      <c r="A3309" s="5">
        <v>11818</v>
      </c>
      <c r="B3309" s="6" t="s">
        <v>764</v>
      </c>
      <c r="C3309" s="5">
        <v>6233</v>
      </c>
    </row>
    <row r="3310" spans="1:3" x14ac:dyDescent="0.25">
      <c r="A3310" s="5">
        <v>11819</v>
      </c>
      <c r="B3310" s="6" t="s">
        <v>764</v>
      </c>
      <c r="C3310" s="5">
        <v>6202</v>
      </c>
    </row>
    <row r="3311" spans="1:3" x14ac:dyDescent="0.25">
      <c r="A3311" s="5">
        <v>11820</v>
      </c>
      <c r="B3311" s="6" t="s">
        <v>764</v>
      </c>
      <c r="C3311" s="5">
        <v>6192</v>
      </c>
    </row>
    <row r="3312" spans="1:3" x14ac:dyDescent="0.25">
      <c r="A3312" s="5">
        <v>11821</v>
      </c>
      <c r="B3312" s="6" t="s">
        <v>764</v>
      </c>
      <c r="C3312" s="5">
        <v>6209</v>
      </c>
    </row>
    <row r="3313" spans="1:3" x14ac:dyDescent="0.25">
      <c r="A3313" s="5">
        <v>11822</v>
      </c>
      <c r="B3313" s="6" t="s">
        <v>764</v>
      </c>
      <c r="C3313" s="5">
        <v>6197</v>
      </c>
    </row>
    <row r="3314" spans="1:3" x14ac:dyDescent="0.25">
      <c r="A3314" s="5">
        <v>11823</v>
      </c>
      <c r="B3314" s="6" t="s">
        <v>764</v>
      </c>
      <c r="C3314" s="5">
        <v>6216</v>
      </c>
    </row>
    <row r="3315" spans="1:3" x14ac:dyDescent="0.25">
      <c r="A3315" s="5">
        <v>11824</v>
      </c>
      <c r="B3315" s="6" t="s">
        <v>764</v>
      </c>
      <c r="C3315" s="5">
        <v>6223</v>
      </c>
    </row>
    <row r="3316" spans="1:3" x14ac:dyDescent="0.25">
      <c r="A3316" s="5">
        <v>11825</v>
      </c>
      <c r="B3316" s="6" t="s">
        <v>764</v>
      </c>
      <c r="C3316" s="5">
        <v>6190</v>
      </c>
    </row>
    <row r="3317" spans="1:3" x14ac:dyDescent="0.25">
      <c r="A3317" s="5">
        <v>11826</v>
      </c>
      <c r="B3317" s="6" t="s">
        <v>764</v>
      </c>
      <c r="C3317" s="5">
        <v>6264</v>
      </c>
    </row>
    <row r="3318" spans="1:3" x14ac:dyDescent="0.25">
      <c r="A3318" s="5">
        <v>11827</v>
      </c>
      <c r="B3318" s="6" t="s">
        <v>270</v>
      </c>
      <c r="C3318" s="5">
        <v>6312</v>
      </c>
    </row>
    <row r="3319" spans="1:3" x14ac:dyDescent="0.25">
      <c r="A3319" s="5">
        <v>11828</v>
      </c>
      <c r="B3319" s="6" t="s">
        <v>271</v>
      </c>
      <c r="C3319" s="5">
        <v>6312</v>
      </c>
    </row>
    <row r="3320" spans="1:3" x14ac:dyDescent="0.25">
      <c r="A3320" s="5">
        <v>11829</v>
      </c>
      <c r="B3320" s="6" t="s">
        <v>739</v>
      </c>
      <c r="C3320" s="5">
        <v>6313</v>
      </c>
    </row>
    <row r="3321" spans="1:3" x14ac:dyDescent="0.25">
      <c r="A3321" s="5">
        <v>11830</v>
      </c>
      <c r="B3321" s="6" t="s">
        <v>272</v>
      </c>
      <c r="C3321" s="5">
        <v>6314</v>
      </c>
    </row>
    <row r="3322" spans="1:3" x14ac:dyDescent="0.25">
      <c r="A3322" s="5">
        <v>11831</v>
      </c>
      <c r="B3322" s="6" t="s">
        <v>273</v>
      </c>
      <c r="C3322" s="5">
        <v>6314</v>
      </c>
    </row>
    <row r="3323" spans="1:3" x14ac:dyDescent="0.25">
      <c r="A3323" s="5">
        <v>11832</v>
      </c>
      <c r="B3323" s="6" t="s">
        <v>274</v>
      </c>
      <c r="C3323" s="5">
        <v>6314</v>
      </c>
    </row>
    <row r="3324" spans="1:3" x14ac:dyDescent="0.25">
      <c r="A3324" s="5">
        <v>11833</v>
      </c>
      <c r="B3324" s="6" t="s">
        <v>442</v>
      </c>
      <c r="C3324" s="5">
        <v>6315</v>
      </c>
    </row>
    <row r="3325" spans="1:3" x14ac:dyDescent="0.25">
      <c r="A3325" s="5">
        <v>11834</v>
      </c>
      <c r="B3325" s="6" t="s">
        <v>272</v>
      </c>
      <c r="C3325" s="5">
        <v>6316</v>
      </c>
    </row>
    <row r="3326" spans="1:3" x14ac:dyDescent="0.25">
      <c r="A3326" s="5">
        <v>11835</v>
      </c>
      <c r="B3326" s="6" t="s">
        <v>273</v>
      </c>
      <c r="C3326" s="5">
        <v>6316</v>
      </c>
    </row>
    <row r="3327" spans="1:3" x14ac:dyDescent="0.25">
      <c r="A3327" s="5">
        <v>11836</v>
      </c>
      <c r="B3327" s="6" t="s">
        <v>736</v>
      </c>
      <c r="C3327" s="5">
        <v>6317</v>
      </c>
    </row>
    <row r="3328" spans="1:3" x14ac:dyDescent="0.25">
      <c r="A3328" s="5">
        <v>11837</v>
      </c>
      <c r="B3328" s="6" t="s">
        <v>437</v>
      </c>
      <c r="C3328" s="5">
        <v>6317</v>
      </c>
    </row>
    <row r="3329" spans="1:3" x14ac:dyDescent="0.25">
      <c r="A3329" s="5">
        <v>11838</v>
      </c>
      <c r="B3329" s="6" t="s">
        <v>738</v>
      </c>
      <c r="C3329" s="5">
        <v>6318</v>
      </c>
    </row>
    <row r="3330" spans="1:3" x14ac:dyDescent="0.25">
      <c r="A3330" s="5">
        <v>11839</v>
      </c>
      <c r="B3330" s="6" t="s">
        <v>435</v>
      </c>
      <c r="C3330" s="5">
        <v>6318</v>
      </c>
    </row>
    <row r="3331" spans="1:3" x14ac:dyDescent="0.25">
      <c r="A3331" s="5">
        <v>11840</v>
      </c>
      <c r="B3331" s="6" t="s">
        <v>278</v>
      </c>
      <c r="C3331" s="5">
        <v>6319</v>
      </c>
    </row>
    <row r="3332" spans="1:3" x14ac:dyDescent="0.25">
      <c r="A3332" s="5">
        <v>11841</v>
      </c>
      <c r="B3332" s="6" t="s">
        <v>279</v>
      </c>
      <c r="C3332" s="5">
        <v>6319</v>
      </c>
    </row>
    <row r="3333" spans="1:3" x14ac:dyDescent="0.25">
      <c r="A3333" s="5">
        <v>11842</v>
      </c>
      <c r="B3333" s="6" t="s">
        <v>280</v>
      </c>
      <c r="C3333" s="5">
        <v>6319</v>
      </c>
    </row>
    <row r="3334" spans="1:3" x14ac:dyDescent="0.25">
      <c r="A3334" s="5">
        <v>11843</v>
      </c>
      <c r="B3334" s="6" t="s">
        <v>275</v>
      </c>
      <c r="C3334" s="5">
        <v>6320</v>
      </c>
    </row>
    <row r="3335" spans="1:3" x14ac:dyDescent="0.25">
      <c r="A3335" s="5">
        <v>11844</v>
      </c>
      <c r="B3335" s="6" t="s">
        <v>276</v>
      </c>
      <c r="C3335" s="5">
        <v>6320</v>
      </c>
    </row>
    <row r="3336" spans="1:3" x14ac:dyDescent="0.25">
      <c r="A3336" s="5">
        <v>11845</v>
      </c>
      <c r="B3336" s="6" t="s">
        <v>277</v>
      </c>
      <c r="C3336" s="5">
        <v>6320</v>
      </c>
    </row>
    <row r="3337" spans="1:3" x14ac:dyDescent="0.25">
      <c r="A3337" s="5">
        <v>11846</v>
      </c>
      <c r="B3337" s="6" t="s">
        <v>727</v>
      </c>
      <c r="C3337" s="5">
        <v>5509</v>
      </c>
    </row>
    <row r="3338" spans="1:3" x14ac:dyDescent="0.25">
      <c r="A3338" s="5">
        <v>11847</v>
      </c>
      <c r="B3338" s="6" t="s">
        <v>727</v>
      </c>
      <c r="C3338" s="5">
        <v>6144</v>
      </c>
    </row>
    <row r="3339" spans="1:3" x14ac:dyDescent="0.25">
      <c r="A3339" s="5">
        <v>11848</v>
      </c>
      <c r="B3339" s="6" t="s">
        <v>727</v>
      </c>
      <c r="C3339" s="5">
        <v>6153</v>
      </c>
    </row>
    <row r="3340" spans="1:3" x14ac:dyDescent="0.25">
      <c r="A3340" s="5">
        <v>11849</v>
      </c>
      <c r="B3340" s="6" t="s">
        <v>727</v>
      </c>
      <c r="C3340" s="5">
        <v>6134</v>
      </c>
    </row>
    <row r="3341" spans="1:3" x14ac:dyDescent="0.25">
      <c r="A3341" s="5">
        <v>11850</v>
      </c>
      <c r="B3341" s="6" t="s">
        <v>765</v>
      </c>
      <c r="C3341" s="5">
        <v>5509</v>
      </c>
    </row>
    <row r="3342" spans="1:3" x14ac:dyDescent="0.25">
      <c r="A3342" s="5">
        <v>11851</v>
      </c>
      <c r="B3342" s="6" t="s">
        <v>765</v>
      </c>
      <c r="C3342" s="5">
        <v>6144</v>
      </c>
    </row>
    <row r="3343" spans="1:3" x14ac:dyDescent="0.25">
      <c r="A3343" s="5">
        <v>11852</v>
      </c>
      <c r="B3343" s="6" t="s">
        <v>765</v>
      </c>
      <c r="C3343" s="5">
        <v>6153</v>
      </c>
    </row>
    <row r="3344" spans="1:3" x14ac:dyDescent="0.25">
      <c r="A3344" s="5">
        <v>11853</v>
      </c>
      <c r="B3344" s="6" t="s">
        <v>765</v>
      </c>
      <c r="C3344" s="5">
        <v>6134</v>
      </c>
    </row>
    <row r="3345" spans="1:3" x14ac:dyDescent="0.25">
      <c r="A3345" s="5">
        <v>11854</v>
      </c>
      <c r="B3345" s="6" t="s">
        <v>232</v>
      </c>
      <c r="C3345" s="5">
        <v>6321</v>
      </c>
    </row>
    <row r="3346" spans="1:3" x14ac:dyDescent="0.25">
      <c r="A3346" s="5">
        <v>11855</v>
      </c>
      <c r="B3346" s="6" t="s">
        <v>232</v>
      </c>
      <c r="C3346" s="5">
        <v>6322</v>
      </c>
    </row>
    <row r="3347" spans="1:3" x14ac:dyDescent="0.25">
      <c r="A3347" s="5">
        <v>11856</v>
      </c>
      <c r="B3347" s="6" t="s">
        <v>233</v>
      </c>
      <c r="C3347" s="5">
        <v>6323</v>
      </c>
    </row>
    <row r="3348" spans="1:3" x14ac:dyDescent="0.25">
      <c r="A3348" s="5">
        <v>11857</v>
      </c>
      <c r="B3348" s="6" t="s">
        <v>233</v>
      </c>
      <c r="C3348" s="5">
        <v>6324</v>
      </c>
    </row>
    <row r="3349" spans="1:3" x14ac:dyDescent="0.25">
      <c r="A3349" s="5">
        <v>11858</v>
      </c>
      <c r="B3349" s="6" t="s">
        <v>233</v>
      </c>
      <c r="C3349" s="5">
        <v>6325</v>
      </c>
    </row>
    <row r="3350" spans="1:3" x14ac:dyDescent="0.25">
      <c r="A3350" s="5">
        <v>11859</v>
      </c>
      <c r="B3350" s="6" t="s">
        <v>233</v>
      </c>
      <c r="C3350" s="5">
        <v>6326</v>
      </c>
    </row>
    <row r="3351" spans="1:3" x14ac:dyDescent="0.25">
      <c r="A3351" s="5">
        <v>11860</v>
      </c>
      <c r="B3351" s="6" t="s">
        <v>766</v>
      </c>
      <c r="C3351" s="5">
        <v>6327</v>
      </c>
    </row>
    <row r="3352" spans="1:3" x14ac:dyDescent="0.25">
      <c r="A3352" s="5">
        <v>11861</v>
      </c>
      <c r="B3352" s="6" t="s">
        <v>234</v>
      </c>
      <c r="C3352" s="5">
        <v>6328</v>
      </c>
    </row>
    <row r="3353" spans="1:3" x14ac:dyDescent="0.25">
      <c r="A3353" s="5">
        <v>11862</v>
      </c>
      <c r="B3353" s="6" t="s">
        <v>515</v>
      </c>
      <c r="C3353" s="5">
        <v>5589</v>
      </c>
    </row>
    <row r="3354" spans="1:3" x14ac:dyDescent="0.25">
      <c r="A3354" s="5">
        <v>11863</v>
      </c>
      <c r="B3354" s="6" t="s">
        <v>450</v>
      </c>
      <c r="C3354" s="5">
        <v>6329</v>
      </c>
    </row>
    <row r="3355" spans="1:3" x14ac:dyDescent="0.25">
      <c r="A3355" s="5">
        <v>11864</v>
      </c>
      <c r="B3355" s="6" t="s">
        <v>453</v>
      </c>
      <c r="C3355" s="5">
        <v>6330</v>
      </c>
    </row>
    <row r="3356" spans="1:3" x14ac:dyDescent="0.25">
      <c r="A3356" s="5">
        <v>11865</v>
      </c>
      <c r="B3356" s="6" t="s">
        <v>455</v>
      </c>
      <c r="C3356" s="5">
        <v>6331</v>
      </c>
    </row>
    <row r="3357" spans="1:3" x14ac:dyDescent="0.25">
      <c r="A3357" s="5">
        <v>11866</v>
      </c>
      <c r="B3357" s="6" t="s">
        <v>454</v>
      </c>
      <c r="C3357" s="5">
        <v>6332</v>
      </c>
    </row>
    <row r="3358" spans="1:3" x14ac:dyDescent="0.25">
      <c r="A3358" s="5">
        <v>11867</v>
      </c>
      <c r="B3358" s="6" t="s">
        <v>430</v>
      </c>
      <c r="C3358" s="5">
        <v>6333</v>
      </c>
    </row>
    <row r="3359" spans="1:3" x14ac:dyDescent="0.25">
      <c r="A3359" s="5">
        <v>11868</v>
      </c>
      <c r="B3359" s="6" t="s">
        <v>711</v>
      </c>
      <c r="C3359" s="5">
        <v>6333</v>
      </c>
    </row>
    <row r="3360" spans="1:3" x14ac:dyDescent="0.25">
      <c r="A3360" s="5">
        <v>11869</v>
      </c>
      <c r="B3360" s="6" t="s">
        <v>349</v>
      </c>
      <c r="C3360" s="5">
        <v>6334</v>
      </c>
    </row>
    <row r="3361" spans="1:3" x14ac:dyDescent="0.25">
      <c r="A3361" s="5">
        <v>11870</v>
      </c>
      <c r="B3361" s="6" t="s">
        <v>420</v>
      </c>
      <c r="C3361" s="5">
        <v>6335</v>
      </c>
    </row>
    <row r="3362" spans="1:3" x14ac:dyDescent="0.25">
      <c r="A3362" s="5">
        <v>11871</v>
      </c>
      <c r="B3362" s="6" t="s">
        <v>456</v>
      </c>
      <c r="C3362" s="5">
        <v>6335</v>
      </c>
    </row>
    <row r="3363" spans="1:3" x14ac:dyDescent="0.25">
      <c r="A3363" s="5">
        <v>11872</v>
      </c>
      <c r="B3363" s="6" t="s">
        <v>421</v>
      </c>
      <c r="C3363" s="5">
        <v>6336</v>
      </c>
    </row>
    <row r="3364" spans="1:3" x14ac:dyDescent="0.25">
      <c r="A3364" s="5">
        <v>11873</v>
      </c>
      <c r="B3364" s="6" t="s">
        <v>709</v>
      </c>
      <c r="C3364" s="5">
        <v>6336</v>
      </c>
    </row>
    <row r="3365" spans="1:3" x14ac:dyDescent="0.25">
      <c r="A3365" s="5">
        <v>11874</v>
      </c>
      <c r="B3365" s="6" t="s">
        <v>712</v>
      </c>
      <c r="C3365" s="5">
        <v>6336</v>
      </c>
    </row>
    <row r="3366" spans="1:3" x14ac:dyDescent="0.25">
      <c r="A3366" s="5">
        <v>11875</v>
      </c>
      <c r="B3366" s="6" t="s">
        <v>721</v>
      </c>
      <c r="C3366" s="5">
        <v>6336</v>
      </c>
    </row>
    <row r="3367" spans="1:3" x14ac:dyDescent="0.25">
      <c r="A3367" s="5">
        <v>11876</v>
      </c>
      <c r="B3367" s="6" t="s">
        <v>722</v>
      </c>
      <c r="C3367" s="5">
        <v>6336</v>
      </c>
    </row>
    <row r="3368" spans="1:3" x14ac:dyDescent="0.25">
      <c r="A3368" s="5">
        <v>11877</v>
      </c>
      <c r="B3368" s="6" t="s">
        <v>422</v>
      </c>
      <c r="C3368" s="5">
        <v>6337</v>
      </c>
    </row>
    <row r="3369" spans="1:3" x14ac:dyDescent="0.25">
      <c r="A3369" s="5">
        <v>11878</v>
      </c>
      <c r="B3369" s="6" t="s">
        <v>423</v>
      </c>
      <c r="C3369" s="5">
        <v>6338</v>
      </c>
    </row>
    <row r="3370" spans="1:3" x14ac:dyDescent="0.25">
      <c r="A3370" s="5">
        <v>11879</v>
      </c>
      <c r="B3370" s="6" t="s">
        <v>711</v>
      </c>
      <c r="C3370" s="5">
        <v>6338</v>
      </c>
    </row>
    <row r="3371" spans="1:3" x14ac:dyDescent="0.25">
      <c r="A3371" s="5">
        <v>11880</v>
      </c>
      <c r="B3371" s="6" t="s">
        <v>424</v>
      </c>
      <c r="C3371" s="5">
        <v>6339</v>
      </c>
    </row>
    <row r="3372" spans="1:3" x14ac:dyDescent="0.25">
      <c r="A3372" s="5">
        <v>11881</v>
      </c>
      <c r="B3372" s="6" t="s">
        <v>425</v>
      </c>
      <c r="C3372" s="5">
        <v>6340</v>
      </c>
    </row>
    <row r="3373" spans="1:3" x14ac:dyDescent="0.25">
      <c r="A3373" s="5">
        <v>11882</v>
      </c>
      <c r="B3373" s="6" t="s">
        <v>445</v>
      </c>
      <c r="C3373" s="5">
        <v>6340</v>
      </c>
    </row>
    <row r="3374" spans="1:3" x14ac:dyDescent="0.25">
      <c r="A3374" s="5">
        <v>11883</v>
      </c>
      <c r="B3374" s="6" t="s">
        <v>426</v>
      </c>
      <c r="C3374" s="5">
        <v>6341</v>
      </c>
    </row>
    <row r="3375" spans="1:3" x14ac:dyDescent="0.25">
      <c r="A3375" s="5">
        <v>11884</v>
      </c>
      <c r="B3375" s="6" t="s">
        <v>711</v>
      </c>
      <c r="C3375" s="5">
        <v>6341</v>
      </c>
    </row>
    <row r="3376" spans="1:3" x14ac:dyDescent="0.25">
      <c r="A3376" s="5">
        <v>11885</v>
      </c>
      <c r="B3376" s="6" t="s">
        <v>452</v>
      </c>
      <c r="C3376" s="5">
        <v>6342</v>
      </c>
    </row>
    <row r="3377" spans="1:3" x14ac:dyDescent="0.25">
      <c r="A3377" s="5">
        <v>11886</v>
      </c>
      <c r="B3377" s="6" t="s">
        <v>428</v>
      </c>
      <c r="C3377" s="5">
        <v>6343</v>
      </c>
    </row>
    <row r="3378" spans="1:3" x14ac:dyDescent="0.25">
      <c r="A3378" s="5">
        <v>11887</v>
      </c>
      <c r="B3378" s="6" t="s">
        <v>711</v>
      </c>
      <c r="C3378" s="5">
        <v>6343</v>
      </c>
    </row>
    <row r="3379" spans="1:3" x14ac:dyDescent="0.25">
      <c r="A3379" s="5">
        <v>11888</v>
      </c>
      <c r="B3379" s="6" t="s">
        <v>529</v>
      </c>
      <c r="C3379" s="5">
        <v>6344</v>
      </c>
    </row>
    <row r="3380" spans="1:3" x14ac:dyDescent="0.25">
      <c r="A3380" s="5">
        <v>11889</v>
      </c>
      <c r="B3380" s="6" t="s">
        <v>711</v>
      </c>
      <c r="C3380" s="5">
        <v>6344</v>
      </c>
    </row>
    <row r="3381" spans="1:3" x14ac:dyDescent="0.25">
      <c r="A3381" s="5">
        <v>11890</v>
      </c>
      <c r="B3381" s="6" t="s">
        <v>432</v>
      </c>
      <c r="C3381" s="5">
        <v>6345</v>
      </c>
    </row>
    <row r="3382" spans="1:3" x14ac:dyDescent="0.25">
      <c r="A3382" s="5">
        <v>11891</v>
      </c>
      <c r="B3382" s="6" t="s">
        <v>433</v>
      </c>
      <c r="C3382" s="5">
        <v>6346</v>
      </c>
    </row>
    <row r="3383" spans="1:3" x14ac:dyDescent="0.25">
      <c r="A3383" s="5">
        <v>11892</v>
      </c>
      <c r="B3383" s="6" t="s">
        <v>446</v>
      </c>
      <c r="C3383" s="5">
        <v>6347</v>
      </c>
    </row>
    <row r="3384" spans="1:3" x14ac:dyDescent="0.25">
      <c r="A3384" s="5">
        <v>11893</v>
      </c>
      <c r="B3384" s="6" t="s">
        <v>711</v>
      </c>
      <c r="C3384" s="5">
        <v>6347</v>
      </c>
    </row>
    <row r="3385" spans="1:3" x14ac:dyDescent="0.25">
      <c r="A3385" s="5">
        <v>11894</v>
      </c>
      <c r="B3385" s="6" t="s">
        <v>447</v>
      </c>
      <c r="C3385" s="5">
        <v>6348</v>
      </c>
    </row>
    <row r="3386" spans="1:3" x14ac:dyDescent="0.25">
      <c r="A3386" s="5">
        <v>11895</v>
      </c>
      <c r="B3386" s="6" t="s">
        <v>448</v>
      </c>
      <c r="C3386" s="5">
        <v>6349</v>
      </c>
    </row>
    <row r="3387" spans="1:3" x14ac:dyDescent="0.25">
      <c r="A3387" s="5">
        <v>11896</v>
      </c>
      <c r="B3387" s="6" t="s">
        <v>449</v>
      </c>
      <c r="C3387" s="5">
        <v>6350</v>
      </c>
    </row>
    <row r="3388" spans="1:3" x14ac:dyDescent="0.25">
      <c r="A3388" s="5">
        <v>11897</v>
      </c>
      <c r="B3388" s="6" t="s">
        <v>711</v>
      </c>
      <c r="C3388" s="5">
        <v>6350</v>
      </c>
    </row>
    <row r="3389" spans="1:3" x14ac:dyDescent="0.25">
      <c r="A3389" s="5">
        <v>11898</v>
      </c>
      <c r="B3389" s="6" t="s">
        <v>431</v>
      </c>
      <c r="C3389" s="5">
        <v>6351</v>
      </c>
    </row>
    <row r="3390" spans="1:3" x14ac:dyDescent="0.25">
      <c r="A3390" s="5">
        <v>11899</v>
      </c>
      <c r="B3390" s="6" t="s">
        <v>451</v>
      </c>
      <c r="C3390" s="5">
        <v>6352</v>
      </c>
    </row>
    <row r="3391" spans="1:3" x14ac:dyDescent="0.25">
      <c r="A3391" s="5">
        <v>11900</v>
      </c>
      <c r="B3391" s="6" t="s">
        <v>711</v>
      </c>
      <c r="C3391" s="5">
        <v>6352</v>
      </c>
    </row>
    <row r="3392" spans="1:3" x14ac:dyDescent="0.25">
      <c r="A3392" s="5">
        <v>11901</v>
      </c>
      <c r="B3392" s="6" t="s">
        <v>427</v>
      </c>
      <c r="C3392" s="5">
        <v>6353</v>
      </c>
    </row>
    <row r="3393" spans="1:3" x14ac:dyDescent="0.25">
      <c r="A3393" s="5">
        <v>11902</v>
      </c>
      <c r="B3393" s="6" t="s">
        <v>321</v>
      </c>
      <c r="C3393" s="5">
        <v>6354</v>
      </c>
    </row>
    <row r="3394" spans="1:3" x14ac:dyDescent="0.25">
      <c r="A3394" s="5">
        <v>11903</v>
      </c>
      <c r="B3394" s="6" t="s">
        <v>429</v>
      </c>
      <c r="C3394" s="5">
        <v>6355</v>
      </c>
    </row>
    <row r="3395" spans="1:3" x14ac:dyDescent="0.25">
      <c r="A3395" s="5">
        <v>11904</v>
      </c>
      <c r="B3395" s="6" t="s">
        <v>711</v>
      </c>
      <c r="C3395" s="5">
        <v>6355</v>
      </c>
    </row>
    <row r="3396" spans="1:3" x14ac:dyDescent="0.25">
      <c r="A3396" s="5">
        <v>11905</v>
      </c>
      <c r="B3396" s="6" t="s">
        <v>235</v>
      </c>
      <c r="C3396" s="5">
        <v>6356</v>
      </c>
    </row>
    <row r="3397" spans="1:3" x14ac:dyDescent="0.25">
      <c r="A3397" s="5">
        <v>11906</v>
      </c>
      <c r="B3397" s="6" t="s">
        <v>767</v>
      </c>
      <c r="C3397" s="5">
        <v>6357</v>
      </c>
    </row>
    <row r="3398" spans="1:3" x14ac:dyDescent="0.25">
      <c r="A3398" s="5">
        <v>11907</v>
      </c>
      <c r="B3398" s="6" t="s">
        <v>768</v>
      </c>
      <c r="C3398" s="5">
        <v>6320</v>
      </c>
    </row>
    <row r="3399" spans="1:3" x14ac:dyDescent="0.25">
      <c r="A3399" s="5">
        <v>11908</v>
      </c>
      <c r="B3399" s="6" t="s">
        <v>768</v>
      </c>
      <c r="C3399" s="5">
        <v>6283</v>
      </c>
    </row>
    <row r="3400" spans="1:3" x14ac:dyDescent="0.25">
      <c r="A3400" s="5">
        <v>11909</v>
      </c>
      <c r="B3400" s="6" t="s">
        <v>768</v>
      </c>
      <c r="C3400" s="5">
        <v>6274</v>
      </c>
    </row>
    <row r="3401" spans="1:3" x14ac:dyDescent="0.25">
      <c r="A3401" s="5">
        <v>11910</v>
      </c>
      <c r="B3401" s="6" t="s">
        <v>769</v>
      </c>
      <c r="C3401" s="5">
        <v>6213</v>
      </c>
    </row>
    <row r="3402" spans="1:3" x14ac:dyDescent="0.25">
      <c r="A3402" s="5">
        <v>11911</v>
      </c>
      <c r="B3402" s="6" t="s">
        <v>770</v>
      </c>
      <c r="C3402" s="5">
        <v>6191</v>
      </c>
    </row>
    <row r="3403" spans="1:3" x14ac:dyDescent="0.25">
      <c r="A3403" s="5">
        <v>11912</v>
      </c>
      <c r="B3403" s="6" t="s">
        <v>771</v>
      </c>
      <c r="C3403" s="5">
        <v>6246</v>
      </c>
    </row>
    <row r="3404" spans="1:3" x14ac:dyDescent="0.25">
      <c r="A3404" s="5">
        <v>11913</v>
      </c>
      <c r="B3404" s="6" t="s">
        <v>771</v>
      </c>
      <c r="C3404" s="5">
        <v>6241</v>
      </c>
    </row>
    <row r="3405" spans="1:3" x14ac:dyDescent="0.25">
      <c r="A3405" s="5">
        <v>11914</v>
      </c>
      <c r="B3405" s="6" t="s">
        <v>772</v>
      </c>
      <c r="C3405" s="5">
        <v>6358</v>
      </c>
    </row>
    <row r="3406" spans="1:3" x14ac:dyDescent="0.25">
      <c r="A3406" s="5">
        <v>11915</v>
      </c>
      <c r="B3406" s="6" t="s">
        <v>771</v>
      </c>
      <c r="C3406" s="5">
        <v>6358</v>
      </c>
    </row>
    <row r="3407" spans="1:3" x14ac:dyDescent="0.25">
      <c r="A3407" s="5">
        <v>11916</v>
      </c>
      <c r="B3407" s="6" t="s">
        <v>771</v>
      </c>
      <c r="C3407" s="5">
        <v>6230</v>
      </c>
    </row>
    <row r="3408" spans="1:3" x14ac:dyDescent="0.25">
      <c r="A3408" s="5">
        <v>11917</v>
      </c>
      <c r="B3408" s="6" t="s">
        <v>771</v>
      </c>
      <c r="C3408" s="5">
        <v>6265</v>
      </c>
    </row>
    <row r="3409" spans="1:3" x14ac:dyDescent="0.25">
      <c r="A3409" s="5">
        <v>11918</v>
      </c>
      <c r="B3409" s="6" t="s">
        <v>771</v>
      </c>
      <c r="C3409" s="5">
        <v>6211</v>
      </c>
    </row>
    <row r="3410" spans="1:3" x14ac:dyDescent="0.25">
      <c r="A3410" s="5">
        <v>11919</v>
      </c>
      <c r="B3410" s="6" t="s">
        <v>771</v>
      </c>
      <c r="C3410" s="5">
        <v>6213</v>
      </c>
    </row>
    <row r="3411" spans="1:3" x14ac:dyDescent="0.25">
      <c r="A3411" s="5">
        <v>11920</v>
      </c>
      <c r="B3411" s="6" t="s">
        <v>771</v>
      </c>
      <c r="C3411" s="5">
        <v>5072</v>
      </c>
    </row>
    <row r="3412" spans="1:3" x14ac:dyDescent="0.25">
      <c r="A3412" s="5">
        <v>11921</v>
      </c>
      <c r="B3412" s="6" t="s">
        <v>771</v>
      </c>
      <c r="C3412" s="5">
        <v>6205</v>
      </c>
    </row>
    <row r="3413" spans="1:3" x14ac:dyDescent="0.25">
      <c r="A3413" s="5">
        <v>11922</v>
      </c>
      <c r="B3413" s="6" t="s">
        <v>771</v>
      </c>
      <c r="C3413" s="5">
        <v>6226</v>
      </c>
    </row>
    <row r="3414" spans="1:3" x14ac:dyDescent="0.25">
      <c r="A3414" s="5">
        <v>11923</v>
      </c>
      <c r="B3414" s="6" t="s">
        <v>771</v>
      </c>
      <c r="C3414" s="5">
        <v>6256</v>
      </c>
    </row>
    <row r="3415" spans="1:3" x14ac:dyDescent="0.25">
      <c r="A3415" s="5">
        <v>11924</v>
      </c>
      <c r="B3415" s="6" t="s">
        <v>771</v>
      </c>
      <c r="C3415" s="5">
        <v>6251</v>
      </c>
    </row>
    <row r="3416" spans="1:3" x14ac:dyDescent="0.25">
      <c r="A3416" s="5">
        <v>11925</v>
      </c>
      <c r="B3416" s="6" t="s">
        <v>771</v>
      </c>
      <c r="C3416" s="5">
        <v>6235</v>
      </c>
    </row>
    <row r="3417" spans="1:3" x14ac:dyDescent="0.25">
      <c r="A3417" s="5">
        <v>11926</v>
      </c>
      <c r="B3417" s="6" t="s">
        <v>699</v>
      </c>
      <c r="C3417" s="5">
        <v>6359</v>
      </c>
    </row>
    <row r="3418" spans="1:3" x14ac:dyDescent="0.25">
      <c r="A3418" s="5">
        <v>11927</v>
      </c>
      <c r="B3418" s="6" t="s">
        <v>270</v>
      </c>
      <c r="C3418" s="5">
        <v>6360</v>
      </c>
    </row>
    <row r="3419" spans="1:3" x14ac:dyDescent="0.25">
      <c r="A3419" s="5">
        <v>11928</v>
      </c>
      <c r="B3419" s="6" t="s">
        <v>271</v>
      </c>
      <c r="C3419" s="5">
        <v>6360</v>
      </c>
    </row>
    <row r="3420" spans="1:3" x14ac:dyDescent="0.25">
      <c r="A3420" s="5">
        <v>11929</v>
      </c>
      <c r="B3420" s="6" t="s">
        <v>773</v>
      </c>
      <c r="C3420" s="5">
        <v>5886</v>
      </c>
    </row>
    <row r="3421" spans="1:3" x14ac:dyDescent="0.25">
      <c r="A3421" s="5">
        <v>11930</v>
      </c>
      <c r="B3421" s="6" t="s">
        <v>774</v>
      </c>
      <c r="C3421" s="5">
        <v>6361</v>
      </c>
    </row>
    <row r="3422" spans="1:3" x14ac:dyDescent="0.25">
      <c r="A3422" s="5">
        <v>11931</v>
      </c>
      <c r="B3422" s="6" t="s">
        <v>412</v>
      </c>
      <c r="C3422" s="5">
        <v>6363</v>
      </c>
    </row>
    <row r="3423" spans="1:3" x14ac:dyDescent="0.25">
      <c r="A3423" s="5">
        <v>11932</v>
      </c>
      <c r="B3423" s="6" t="s">
        <v>413</v>
      </c>
      <c r="C3423" s="5">
        <v>6363</v>
      </c>
    </row>
    <row r="3424" spans="1:3" x14ac:dyDescent="0.25">
      <c r="A3424" s="5">
        <v>11933</v>
      </c>
      <c r="B3424" s="6" t="s">
        <v>414</v>
      </c>
      <c r="C3424" s="5">
        <v>6363</v>
      </c>
    </row>
    <row r="3425" spans="1:3" x14ac:dyDescent="0.25">
      <c r="A3425" s="5">
        <v>11934</v>
      </c>
      <c r="B3425" s="6" t="s">
        <v>407</v>
      </c>
      <c r="C3425" s="5">
        <v>6364</v>
      </c>
    </row>
    <row r="3426" spans="1:3" x14ac:dyDescent="0.25">
      <c r="A3426" s="5">
        <v>11935</v>
      </c>
      <c r="B3426" s="6" t="s">
        <v>408</v>
      </c>
      <c r="C3426" s="5">
        <v>6364</v>
      </c>
    </row>
    <row r="3427" spans="1:3" x14ac:dyDescent="0.25">
      <c r="A3427" s="5">
        <v>11936</v>
      </c>
      <c r="B3427" s="6" t="s">
        <v>409</v>
      </c>
      <c r="C3427" s="5">
        <v>6364</v>
      </c>
    </row>
    <row r="3428" spans="1:3" x14ac:dyDescent="0.25">
      <c r="A3428" s="5">
        <v>11937</v>
      </c>
      <c r="B3428" s="6" t="s">
        <v>412</v>
      </c>
      <c r="C3428" s="5">
        <v>6365</v>
      </c>
    </row>
    <row r="3429" spans="1:3" x14ac:dyDescent="0.25">
      <c r="A3429" s="5">
        <v>11938</v>
      </c>
      <c r="B3429" s="6" t="s">
        <v>415</v>
      </c>
      <c r="C3429" s="5">
        <v>6365</v>
      </c>
    </row>
    <row r="3430" spans="1:3" x14ac:dyDescent="0.25">
      <c r="A3430" s="5">
        <v>11939</v>
      </c>
      <c r="B3430" s="6" t="s">
        <v>413</v>
      </c>
      <c r="C3430" s="5">
        <v>6365</v>
      </c>
    </row>
    <row r="3431" spans="1:3" x14ac:dyDescent="0.25">
      <c r="A3431" s="5">
        <v>11940</v>
      </c>
      <c r="B3431" s="6" t="s">
        <v>414</v>
      </c>
      <c r="C3431" s="5">
        <v>6365</v>
      </c>
    </row>
    <row r="3432" spans="1:3" x14ac:dyDescent="0.25">
      <c r="A3432" s="5">
        <v>11941</v>
      </c>
      <c r="B3432" s="6" t="s">
        <v>416</v>
      </c>
      <c r="C3432" s="5">
        <v>6365</v>
      </c>
    </row>
    <row r="3433" spans="1:3" x14ac:dyDescent="0.25">
      <c r="A3433" s="5">
        <v>11942</v>
      </c>
      <c r="B3433" s="6" t="s">
        <v>417</v>
      </c>
      <c r="C3433" s="5">
        <v>6365</v>
      </c>
    </row>
    <row r="3434" spans="1:3" x14ac:dyDescent="0.25">
      <c r="A3434" s="5">
        <v>11943</v>
      </c>
      <c r="B3434" s="6" t="s">
        <v>418</v>
      </c>
      <c r="C3434" s="5">
        <v>6365</v>
      </c>
    </row>
    <row r="3435" spans="1:3" x14ac:dyDescent="0.25">
      <c r="A3435" s="5">
        <v>11944</v>
      </c>
      <c r="B3435" s="6" t="s">
        <v>391</v>
      </c>
      <c r="C3435" s="5">
        <v>6367</v>
      </c>
    </row>
    <row r="3436" spans="1:3" x14ac:dyDescent="0.25">
      <c r="A3436" s="5">
        <v>11945</v>
      </c>
      <c r="B3436" s="6" t="s">
        <v>392</v>
      </c>
      <c r="C3436" s="5">
        <v>6367</v>
      </c>
    </row>
    <row r="3437" spans="1:3" x14ac:dyDescent="0.25">
      <c r="A3437" s="5">
        <v>11946</v>
      </c>
      <c r="B3437" s="6" t="s">
        <v>393</v>
      </c>
      <c r="C3437" s="5">
        <v>6367</v>
      </c>
    </row>
    <row r="3438" spans="1:3" x14ac:dyDescent="0.25">
      <c r="A3438" s="5">
        <v>11947</v>
      </c>
      <c r="B3438" s="6" t="s">
        <v>394</v>
      </c>
      <c r="C3438" s="5">
        <v>6367</v>
      </c>
    </row>
    <row r="3439" spans="1:3" x14ac:dyDescent="0.25">
      <c r="A3439" s="5">
        <v>11948</v>
      </c>
      <c r="B3439" s="6" t="s">
        <v>395</v>
      </c>
      <c r="C3439" s="5">
        <v>6367</v>
      </c>
    </row>
    <row r="3440" spans="1:3" x14ac:dyDescent="0.25">
      <c r="A3440" s="5">
        <v>11949</v>
      </c>
      <c r="B3440" s="6" t="s">
        <v>396</v>
      </c>
      <c r="C3440" s="5">
        <v>6367</v>
      </c>
    </row>
    <row r="3441" spans="1:3" x14ac:dyDescent="0.25">
      <c r="A3441" s="5">
        <v>11950</v>
      </c>
      <c r="B3441" s="6" t="s">
        <v>397</v>
      </c>
      <c r="C3441" s="5">
        <v>6367</v>
      </c>
    </row>
    <row r="3442" spans="1:3" x14ac:dyDescent="0.25">
      <c r="A3442" s="5">
        <v>11951</v>
      </c>
      <c r="B3442" s="6" t="s">
        <v>398</v>
      </c>
      <c r="C3442" s="5">
        <v>6367</v>
      </c>
    </row>
    <row r="3443" spans="1:3" x14ac:dyDescent="0.25">
      <c r="A3443" s="5">
        <v>11952</v>
      </c>
      <c r="B3443" s="6" t="s">
        <v>399</v>
      </c>
      <c r="C3443" s="5">
        <v>6368</v>
      </c>
    </row>
    <row r="3444" spans="1:3" x14ac:dyDescent="0.25">
      <c r="A3444" s="5">
        <v>11953</v>
      </c>
      <c r="B3444" s="6" t="s">
        <v>400</v>
      </c>
      <c r="C3444" s="5">
        <v>6368</v>
      </c>
    </row>
    <row r="3445" spans="1:3" x14ac:dyDescent="0.25">
      <c r="A3445" s="5">
        <v>11954</v>
      </c>
      <c r="B3445" s="6" t="s">
        <v>401</v>
      </c>
      <c r="C3445" s="5">
        <v>6368</v>
      </c>
    </row>
    <row r="3446" spans="1:3" x14ac:dyDescent="0.25">
      <c r="A3446" s="5">
        <v>11955</v>
      </c>
      <c r="B3446" s="6" t="s">
        <v>402</v>
      </c>
      <c r="C3446" s="5">
        <v>6368</v>
      </c>
    </row>
    <row r="3447" spans="1:3" x14ac:dyDescent="0.25">
      <c r="A3447" s="5">
        <v>11956</v>
      </c>
      <c r="B3447" s="6" t="s">
        <v>403</v>
      </c>
      <c r="C3447" s="5">
        <v>6368</v>
      </c>
    </row>
    <row r="3448" spans="1:3" x14ac:dyDescent="0.25">
      <c r="A3448" s="5">
        <v>11957</v>
      </c>
      <c r="B3448" s="6" t="s">
        <v>404</v>
      </c>
      <c r="C3448" s="5">
        <v>6368</v>
      </c>
    </row>
    <row r="3449" spans="1:3" x14ac:dyDescent="0.25">
      <c r="A3449" s="5">
        <v>11958</v>
      </c>
      <c r="B3449" s="6" t="s">
        <v>405</v>
      </c>
      <c r="C3449" s="5">
        <v>6368</v>
      </c>
    </row>
    <row r="3450" spans="1:3" x14ac:dyDescent="0.25">
      <c r="A3450" s="5">
        <v>11959</v>
      </c>
      <c r="B3450" s="6" t="s">
        <v>406</v>
      </c>
      <c r="C3450" s="5">
        <v>6368</v>
      </c>
    </row>
    <row r="3451" spans="1:3" x14ac:dyDescent="0.25">
      <c r="A3451" s="5">
        <v>11960</v>
      </c>
      <c r="B3451" s="6" t="s">
        <v>378</v>
      </c>
      <c r="C3451" s="5">
        <v>6369</v>
      </c>
    </row>
    <row r="3452" spans="1:3" x14ac:dyDescent="0.25">
      <c r="A3452" s="5">
        <v>11961</v>
      </c>
      <c r="B3452" s="6" t="s">
        <v>379</v>
      </c>
      <c r="C3452" s="5">
        <v>6369</v>
      </c>
    </row>
    <row r="3453" spans="1:3" x14ac:dyDescent="0.25">
      <c r="A3453" s="5">
        <v>11962</v>
      </c>
      <c r="B3453" s="6" t="s">
        <v>380</v>
      </c>
      <c r="C3453" s="5">
        <v>6369</v>
      </c>
    </row>
    <row r="3454" spans="1:3" x14ac:dyDescent="0.25">
      <c r="A3454" s="5">
        <v>11963</v>
      </c>
      <c r="B3454" s="6" t="s">
        <v>381</v>
      </c>
      <c r="C3454" s="5">
        <v>6369</v>
      </c>
    </row>
    <row r="3455" spans="1:3" x14ac:dyDescent="0.25">
      <c r="A3455" s="5">
        <v>11964</v>
      </c>
      <c r="B3455" s="6" t="s">
        <v>382</v>
      </c>
      <c r="C3455" s="5">
        <v>6369</v>
      </c>
    </row>
    <row r="3456" spans="1:3" x14ac:dyDescent="0.25">
      <c r="A3456" s="5">
        <v>11965</v>
      </c>
      <c r="B3456" s="6" t="s">
        <v>383</v>
      </c>
      <c r="C3456" s="5">
        <v>6370</v>
      </c>
    </row>
    <row r="3457" spans="1:3" x14ac:dyDescent="0.25">
      <c r="A3457" s="5">
        <v>11966</v>
      </c>
      <c r="B3457" s="6" t="s">
        <v>384</v>
      </c>
      <c r="C3457" s="5">
        <v>6370</v>
      </c>
    </row>
    <row r="3458" spans="1:3" x14ac:dyDescent="0.25">
      <c r="A3458" s="5">
        <v>11967</v>
      </c>
      <c r="B3458" s="6" t="s">
        <v>385</v>
      </c>
      <c r="C3458" s="5">
        <v>6370</v>
      </c>
    </row>
    <row r="3459" spans="1:3" x14ac:dyDescent="0.25">
      <c r="A3459" s="5">
        <v>11968</v>
      </c>
      <c r="B3459" s="6" t="s">
        <v>386</v>
      </c>
      <c r="C3459" s="5">
        <v>6370</v>
      </c>
    </row>
    <row r="3460" spans="1:3" x14ac:dyDescent="0.25">
      <c r="A3460" s="5">
        <v>11969</v>
      </c>
      <c r="B3460" s="6" t="s">
        <v>387</v>
      </c>
      <c r="C3460" s="5">
        <v>6370</v>
      </c>
    </row>
    <row r="3461" spans="1:3" x14ac:dyDescent="0.25">
      <c r="A3461" s="5">
        <v>11970</v>
      </c>
      <c r="B3461" s="6" t="s">
        <v>388</v>
      </c>
      <c r="C3461" s="5">
        <v>6370</v>
      </c>
    </row>
    <row r="3462" spans="1:3" x14ac:dyDescent="0.25">
      <c r="A3462" s="5">
        <v>11971</v>
      </c>
      <c r="B3462" s="6" t="s">
        <v>389</v>
      </c>
      <c r="C3462" s="5">
        <v>6370</v>
      </c>
    </row>
    <row r="3463" spans="1:3" x14ac:dyDescent="0.25">
      <c r="A3463" s="5">
        <v>11972</v>
      </c>
      <c r="B3463" s="6" t="s">
        <v>390</v>
      </c>
      <c r="C3463" s="5">
        <v>6370</v>
      </c>
    </row>
    <row r="3464" spans="1:3" x14ac:dyDescent="0.25">
      <c r="A3464" s="5">
        <v>11973</v>
      </c>
      <c r="B3464" s="6" t="s">
        <v>410</v>
      </c>
      <c r="C3464" s="5">
        <v>6371</v>
      </c>
    </row>
    <row r="3465" spans="1:3" x14ac:dyDescent="0.25">
      <c r="A3465" s="5">
        <v>11974</v>
      </c>
      <c r="B3465" s="6" t="s">
        <v>411</v>
      </c>
      <c r="C3465" s="5">
        <v>6371</v>
      </c>
    </row>
    <row r="3466" spans="1:3" x14ac:dyDescent="0.25">
      <c r="A3466" s="5">
        <v>11975</v>
      </c>
      <c r="B3466" s="6" t="s">
        <v>383</v>
      </c>
      <c r="C3466" s="5">
        <v>6372</v>
      </c>
    </row>
    <row r="3467" spans="1:3" x14ac:dyDescent="0.25">
      <c r="A3467" s="5">
        <v>11976</v>
      </c>
      <c r="B3467" s="6" t="s">
        <v>384</v>
      </c>
      <c r="C3467" s="5">
        <v>6372</v>
      </c>
    </row>
    <row r="3468" spans="1:3" x14ac:dyDescent="0.25">
      <c r="A3468" s="5">
        <v>11977</v>
      </c>
      <c r="B3468" s="6" t="s">
        <v>385</v>
      </c>
      <c r="C3468" s="5">
        <v>6372</v>
      </c>
    </row>
    <row r="3469" spans="1:3" x14ac:dyDescent="0.25">
      <c r="A3469" s="5">
        <v>11978</v>
      </c>
      <c r="B3469" s="6" t="s">
        <v>386</v>
      </c>
      <c r="C3469" s="5">
        <v>6372</v>
      </c>
    </row>
    <row r="3470" spans="1:3" x14ac:dyDescent="0.25">
      <c r="A3470" s="5">
        <v>11979</v>
      </c>
      <c r="B3470" s="6" t="s">
        <v>387</v>
      </c>
      <c r="C3470" s="5">
        <v>6372</v>
      </c>
    </row>
    <row r="3471" spans="1:3" x14ac:dyDescent="0.25">
      <c r="A3471" s="5">
        <v>11980</v>
      </c>
      <c r="B3471" s="6" t="s">
        <v>388</v>
      </c>
      <c r="C3471" s="5">
        <v>6372</v>
      </c>
    </row>
    <row r="3472" spans="1:3" x14ac:dyDescent="0.25">
      <c r="A3472" s="5">
        <v>11981</v>
      </c>
      <c r="B3472" s="6" t="s">
        <v>389</v>
      </c>
      <c r="C3472" s="5">
        <v>6372</v>
      </c>
    </row>
    <row r="3473" spans="1:3" x14ac:dyDescent="0.25">
      <c r="A3473" s="5">
        <v>11982</v>
      </c>
      <c r="B3473" s="6" t="s">
        <v>390</v>
      </c>
      <c r="C3473" s="5">
        <v>6372</v>
      </c>
    </row>
    <row r="3474" spans="1:3" x14ac:dyDescent="0.25">
      <c r="A3474" s="5">
        <v>11983</v>
      </c>
      <c r="B3474" s="6" t="s">
        <v>410</v>
      </c>
      <c r="C3474" s="5">
        <v>6374</v>
      </c>
    </row>
    <row r="3475" spans="1:3" x14ac:dyDescent="0.25">
      <c r="A3475" s="5">
        <v>11984</v>
      </c>
      <c r="B3475" s="6" t="s">
        <v>411</v>
      </c>
      <c r="C3475" s="5">
        <v>6374</v>
      </c>
    </row>
    <row r="3476" spans="1:3" x14ac:dyDescent="0.25">
      <c r="A3476" s="5">
        <v>11985</v>
      </c>
      <c r="B3476" s="6" t="s">
        <v>407</v>
      </c>
      <c r="C3476" s="5">
        <v>6376</v>
      </c>
    </row>
    <row r="3477" spans="1:3" x14ac:dyDescent="0.25">
      <c r="A3477" s="5">
        <v>11986</v>
      </c>
      <c r="B3477" s="6" t="s">
        <v>408</v>
      </c>
      <c r="C3477" s="5">
        <v>6376</v>
      </c>
    </row>
    <row r="3478" spans="1:3" x14ac:dyDescent="0.25">
      <c r="A3478" s="5">
        <v>11987</v>
      </c>
      <c r="B3478" s="6" t="s">
        <v>409</v>
      </c>
      <c r="C3478" s="5">
        <v>6376</v>
      </c>
    </row>
    <row r="3479" spans="1:3" x14ac:dyDescent="0.25">
      <c r="A3479" s="5">
        <v>11988</v>
      </c>
      <c r="B3479" s="6" t="s">
        <v>412</v>
      </c>
      <c r="C3479" s="5">
        <v>6377</v>
      </c>
    </row>
    <row r="3480" spans="1:3" x14ac:dyDescent="0.25">
      <c r="A3480" s="5">
        <v>11989</v>
      </c>
      <c r="B3480" s="6" t="s">
        <v>413</v>
      </c>
      <c r="C3480" s="5">
        <v>6377</v>
      </c>
    </row>
    <row r="3481" spans="1:3" x14ac:dyDescent="0.25">
      <c r="A3481" s="5">
        <v>11990</v>
      </c>
      <c r="B3481" s="6" t="s">
        <v>414</v>
      </c>
      <c r="C3481" s="5">
        <v>6377</v>
      </c>
    </row>
    <row r="3482" spans="1:3" x14ac:dyDescent="0.25">
      <c r="A3482" s="5">
        <v>11991</v>
      </c>
      <c r="B3482" s="6" t="s">
        <v>412</v>
      </c>
      <c r="C3482" s="5">
        <v>6378</v>
      </c>
    </row>
    <row r="3483" spans="1:3" x14ac:dyDescent="0.25">
      <c r="A3483" s="5">
        <v>11992</v>
      </c>
      <c r="B3483" s="6" t="s">
        <v>415</v>
      </c>
      <c r="C3483" s="5">
        <v>6378</v>
      </c>
    </row>
    <row r="3484" spans="1:3" x14ac:dyDescent="0.25">
      <c r="A3484" s="5">
        <v>11993</v>
      </c>
      <c r="B3484" s="6" t="s">
        <v>413</v>
      </c>
      <c r="C3484" s="5">
        <v>6378</v>
      </c>
    </row>
    <row r="3485" spans="1:3" x14ac:dyDescent="0.25">
      <c r="A3485" s="5">
        <v>11994</v>
      </c>
      <c r="B3485" s="6" t="s">
        <v>414</v>
      </c>
      <c r="C3485" s="5">
        <v>6378</v>
      </c>
    </row>
    <row r="3486" spans="1:3" x14ac:dyDescent="0.25">
      <c r="A3486" s="5">
        <v>11995</v>
      </c>
      <c r="B3486" s="6" t="s">
        <v>416</v>
      </c>
      <c r="C3486" s="5">
        <v>6378</v>
      </c>
    </row>
    <row r="3487" spans="1:3" x14ac:dyDescent="0.25">
      <c r="A3487" s="5">
        <v>11996</v>
      </c>
      <c r="B3487" s="6" t="s">
        <v>417</v>
      </c>
      <c r="C3487" s="5">
        <v>6378</v>
      </c>
    </row>
    <row r="3488" spans="1:3" x14ac:dyDescent="0.25">
      <c r="A3488" s="5">
        <v>11997</v>
      </c>
      <c r="B3488" s="6" t="s">
        <v>418</v>
      </c>
      <c r="C3488" s="5">
        <v>6378</v>
      </c>
    </row>
    <row r="3489" spans="1:3" x14ac:dyDescent="0.25">
      <c r="A3489" s="5">
        <v>11998</v>
      </c>
      <c r="B3489" s="6" t="s">
        <v>391</v>
      </c>
      <c r="C3489" s="5">
        <v>6379</v>
      </c>
    </row>
    <row r="3490" spans="1:3" x14ac:dyDescent="0.25">
      <c r="A3490" s="5">
        <v>11999</v>
      </c>
      <c r="B3490" s="6" t="s">
        <v>392</v>
      </c>
      <c r="C3490" s="5">
        <v>6379</v>
      </c>
    </row>
    <row r="3491" spans="1:3" x14ac:dyDescent="0.25">
      <c r="A3491" s="5">
        <v>12000</v>
      </c>
      <c r="B3491" s="6" t="s">
        <v>393</v>
      </c>
      <c r="C3491" s="5">
        <v>6379</v>
      </c>
    </row>
    <row r="3492" spans="1:3" x14ac:dyDescent="0.25">
      <c r="A3492" s="5">
        <v>12001</v>
      </c>
      <c r="B3492" s="6" t="s">
        <v>394</v>
      </c>
      <c r="C3492" s="5">
        <v>6379</v>
      </c>
    </row>
    <row r="3493" spans="1:3" x14ac:dyDescent="0.25">
      <c r="A3493" s="5">
        <v>12002</v>
      </c>
      <c r="B3493" s="6" t="s">
        <v>395</v>
      </c>
      <c r="C3493" s="5">
        <v>6379</v>
      </c>
    </row>
    <row r="3494" spans="1:3" x14ac:dyDescent="0.25">
      <c r="A3494" s="5">
        <v>12003</v>
      </c>
      <c r="B3494" s="6" t="s">
        <v>396</v>
      </c>
      <c r="C3494" s="5">
        <v>6379</v>
      </c>
    </row>
    <row r="3495" spans="1:3" x14ac:dyDescent="0.25">
      <c r="A3495" s="5">
        <v>12004</v>
      </c>
      <c r="B3495" s="6" t="s">
        <v>397</v>
      </c>
      <c r="C3495" s="5">
        <v>6379</v>
      </c>
    </row>
    <row r="3496" spans="1:3" x14ac:dyDescent="0.25">
      <c r="A3496" s="5">
        <v>12005</v>
      </c>
      <c r="B3496" s="6" t="s">
        <v>398</v>
      </c>
      <c r="C3496" s="5">
        <v>6379</v>
      </c>
    </row>
    <row r="3497" spans="1:3" x14ac:dyDescent="0.25">
      <c r="A3497" s="5">
        <v>12006</v>
      </c>
      <c r="B3497" s="6" t="s">
        <v>378</v>
      </c>
      <c r="C3497" s="5">
        <v>6380</v>
      </c>
    </row>
    <row r="3498" spans="1:3" x14ac:dyDescent="0.25">
      <c r="A3498" s="5">
        <v>12007</v>
      </c>
      <c r="B3498" s="6" t="s">
        <v>379</v>
      </c>
      <c r="C3498" s="5">
        <v>6380</v>
      </c>
    </row>
    <row r="3499" spans="1:3" x14ac:dyDescent="0.25">
      <c r="A3499" s="5">
        <v>12008</v>
      </c>
      <c r="B3499" s="6" t="s">
        <v>380</v>
      </c>
      <c r="C3499" s="5">
        <v>6380</v>
      </c>
    </row>
    <row r="3500" spans="1:3" x14ac:dyDescent="0.25">
      <c r="A3500" s="5">
        <v>12009</v>
      </c>
      <c r="B3500" s="6" t="s">
        <v>381</v>
      </c>
      <c r="C3500" s="5">
        <v>6380</v>
      </c>
    </row>
    <row r="3501" spans="1:3" x14ac:dyDescent="0.25">
      <c r="A3501" s="5">
        <v>12010</v>
      </c>
      <c r="B3501" s="6" t="s">
        <v>382</v>
      </c>
      <c r="C3501" s="5">
        <v>6380</v>
      </c>
    </row>
    <row r="3502" spans="1:3" x14ac:dyDescent="0.25">
      <c r="A3502" s="5">
        <v>12011</v>
      </c>
      <c r="B3502" s="6" t="s">
        <v>399</v>
      </c>
      <c r="C3502" s="5">
        <v>6381</v>
      </c>
    </row>
    <row r="3503" spans="1:3" x14ac:dyDescent="0.25">
      <c r="A3503" s="5">
        <v>12012</v>
      </c>
      <c r="B3503" s="6" t="s">
        <v>400</v>
      </c>
      <c r="C3503" s="5">
        <v>6381</v>
      </c>
    </row>
    <row r="3504" spans="1:3" x14ac:dyDescent="0.25">
      <c r="A3504" s="5">
        <v>12013</v>
      </c>
      <c r="B3504" s="6" t="s">
        <v>401</v>
      </c>
      <c r="C3504" s="5">
        <v>6381</v>
      </c>
    </row>
    <row r="3505" spans="1:3" x14ac:dyDescent="0.25">
      <c r="A3505" s="5">
        <v>12014</v>
      </c>
      <c r="B3505" s="6" t="s">
        <v>402</v>
      </c>
      <c r="C3505" s="5">
        <v>6381</v>
      </c>
    </row>
    <row r="3506" spans="1:3" x14ac:dyDescent="0.25">
      <c r="A3506" s="5">
        <v>12015</v>
      </c>
      <c r="B3506" s="6" t="s">
        <v>403</v>
      </c>
      <c r="C3506" s="5">
        <v>6381</v>
      </c>
    </row>
    <row r="3507" spans="1:3" x14ac:dyDescent="0.25">
      <c r="A3507" s="5">
        <v>12016</v>
      </c>
      <c r="B3507" s="6" t="s">
        <v>404</v>
      </c>
      <c r="C3507" s="5">
        <v>6381</v>
      </c>
    </row>
    <row r="3508" spans="1:3" x14ac:dyDescent="0.25">
      <c r="A3508" s="5">
        <v>12017</v>
      </c>
      <c r="B3508" s="6" t="s">
        <v>405</v>
      </c>
      <c r="C3508" s="5">
        <v>6381</v>
      </c>
    </row>
    <row r="3509" spans="1:3" x14ac:dyDescent="0.25">
      <c r="A3509" s="5">
        <v>12018</v>
      </c>
      <c r="B3509" s="6" t="s">
        <v>406</v>
      </c>
      <c r="C3509" s="5">
        <v>6381</v>
      </c>
    </row>
    <row r="3510" spans="1:3" x14ac:dyDescent="0.25">
      <c r="A3510" s="5">
        <v>12019</v>
      </c>
      <c r="B3510" s="6" t="s">
        <v>374</v>
      </c>
      <c r="C3510" s="5">
        <v>6382</v>
      </c>
    </row>
    <row r="3511" spans="1:3" x14ac:dyDescent="0.25">
      <c r="A3511" s="5">
        <v>12021</v>
      </c>
      <c r="B3511" s="6" t="s">
        <v>775</v>
      </c>
      <c r="C3511" s="5">
        <v>6384</v>
      </c>
    </row>
    <row r="3512" spans="1:3" x14ac:dyDescent="0.25">
      <c r="A3512" s="5">
        <v>12022</v>
      </c>
      <c r="B3512" s="6" t="s">
        <v>776</v>
      </c>
      <c r="C3512" s="5">
        <v>6385</v>
      </c>
    </row>
    <row r="3513" spans="1:3" x14ac:dyDescent="0.25">
      <c r="A3513" s="5">
        <v>12023</v>
      </c>
      <c r="B3513" s="6" t="s">
        <v>777</v>
      </c>
      <c r="C3513" s="5">
        <v>6386</v>
      </c>
    </row>
    <row r="3514" spans="1:3" x14ac:dyDescent="0.25">
      <c r="A3514" s="5">
        <v>12024</v>
      </c>
      <c r="B3514" s="6" t="s">
        <v>778</v>
      </c>
      <c r="C3514" s="5">
        <v>6387</v>
      </c>
    </row>
    <row r="3515" spans="1:3" x14ac:dyDescent="0.25">
      <c r="A3515" s="5">
        <v>12025</v>
      </c>
      <c r="B3515" s="6" t="s">
        <v>779</v>
      </c>
      <c r="C3515" s="5">
        <v>6388</v>
      </c>
    </row>
    <row r="3516" spans="1:3" x14ac:dyDescent="0.25">
      <c r="A3516" s="5">
        <v>12026</v>
      </c>
      <c r="B3516" s="6" t="s">
        <v>374</v>
      </c>
      <c r="C3516" s="5">
        <v>6389</v>
      </c>
    </row>
    <row r="3517" spans="1:3" x14ac:dyDescent="0.25">
      <c r="A3517" s="5">
        <v>12027</v>
      </c>
      <c r="B3517" s="6" t="s">
        <v>556</v>
      </c>
      <c r="C3517" s="5">
        <v>6390</v>
      </c>
    </row>
    <row r="3518" spans="1:3" x14ac:dyDescent="0.25">
      <c r="A3518" s="5">
        <v>12028</v>
      </c>
      <c r="B3518" s="6" t="s">
        <v>780</v>
      </c>
      <c r="C3518" s="5">
        <v>6391</v>
      </c>
    </row>
    <row r="3519" spans="1:3" x14ac:dyDescent="0.25">
      <c r="A3519" s="5">
        <v>12029</v>
      </c>
      <c r="B3519" s="6" t="s">
        <v>781</v>
      </c>
      <c r="C3519" s="5">
        <v>6392</v>
      </c>
    </row>
    <row r="3520" spans="1:3" x14ac:dyDescent="0.25">
      <c r="A3520" s="5">
        <v>12030</v>
      </c>
      <c r="B3520" s="6" t="s">
        <v>782</v>
      </c>
      <c r="C3520" s="5">
        <v>6393</v>
      </c>
    </row>
    <row r="3521" spans="1:3" x14ac:dyDescent="0.25">
      <c r="A3521" s="5">
        <v>12031</v>
      </c>
      <c r="B3521" s="6" t="s">
        <v>783</v>
      </c>
      <c r="C3521" s="5">
        <v>6394</v>
      </c>
    </row>
    <row r="3522" spans="1:3" x14ac:dyDescent="0.25">
      <c r="A3522" s="5">
        <v>12032</v>
      </c>
      <c r="B3522" s="6" t="s">
        <v>784</v>
      </c>
      <c r="C3522" s="5">
        <v>6395</v>
      </c>
    </row>
    <row r="3523" spans="1:3" x14ac:dyDescent="0.25">
      <c r="A3523" s="5">
        <v>12033</v>
      </c>
      <c r="B3523" s="6" t="s">
        <v>785</v>
      </c>
      <c r="C3523" s="5">
        <v>6396</v>
      </c>
    </row>
    <row r="3524" spans="1:3" x14ac:dyDescent="0.25">
      <c r="A3524" s="5">
        <v>12034</v>
      </c>
      <c r="B3524" s="6" t="s">
        <v>786</v>
      </c>
      <c r="C3524" s="5">
        <v>6397</v>
      </c>
    </row>
    <row r="3525" spans="1:3" x14ac:dyDescent="0.25">
      <c r="A3525" s="5">
        <v>12035</v>
      </c>
      <c r="B3525" s="6" t="s">
        <v>787</v>
      </c>
      <c r="C3525" s="5">
        <v>6398</v>
      </c>
    </row>
    <row r="3526" spans="1:3" x14ac:dyDescent="0.25">
      <c r="A3526" s="5">
        <v>12036</v>
      </c>
      <c r="B3526" s="6" t="s">
        <v>788</v>
      </c>
      <c r="C3526" s="5">
        <v>6399</v>
      </c>
    </row>
    <row r="3527" spans="1:3" x14ac:dyDescent="0.25">
      <c r="A3527" s="5">
        <v>12037</v>
      </c>
      <c r="B3527" s="6" t="s">
        <v>789</v>
      </c>
      <c r="C3527" s="5">
        <v>6400</v>
      </c>
    </row>
    <row r="3528" spans="1:3" x14ac:dyDescent="0.25">
      <c r="A3528" s="5">
        <v>12038</v>
      </c>
      <c r="B3528" s="6" t="s">
        <v>790</v>
      </c>
      <c r="C3528" s="5">
        <v>6401</v>
      </c>
    </row>
    <row r="3529" spans="1:3" x14ac:dyDescent="0.25">
      <c r="A3529" s="5">
        <v>12039</v>
      </c>
      <c r="B3529" s="6" t="s">
        <v>783</v>
      </c>
      <c r="C3529" s="5">
        <v>6402</v>
      </c>
    </row>
    <row r="3530" spans="1:3" x14ac:dyDescent="0.25">
      <c r="A3530" s="5">
        <v>12040</v>
      </c>
      <c r="B3530" s="6" t="s">
        <v>791</v>
      </c>
      <c r="C3530" s="5">
        <v>6403</v>
      </c>
    </row>
    <row r="3531" spans="1:3" x14ac:dyDescent="0.25">
      <c r="A3531" s="5">
        <v>12041</v>
      </c>
      <c r="B3531" s="6" t="s">
        <v>775</v>
      </c>
      <c r="C3531" s="5">
        <v>6404</v>
      </c>
    </row>
    <row r="3532" spans="1:3" x14ac:dyDescent="0.25">
      <c r="A3532" s="5">
        <v>12042</v>
      </c>
      <c r="B3532" s="6" t="s">
        <v>347</v>
      </c>
      <c r="C3532" s="5">
        <v>6405</v>
      </c>
    </row>
    <row r="3533" spans="1:3" x14ac:dyDescent="0.25">
      <c r="A3533" s="5">
        <v>12043</v>
      </c>
      <c r="B3533" s="6" t="s">
        <v>792</v>
      </c>
      <c r="C3533" s="5">
        <v>6406</v>
      </c>
    </row>
    <row r="3534" spans="1:3" x14ac:dyDescent="0.25">
      <c r="A3534" s="5">
        <v>12044</v>
      </c>
      <c r="B3534" s="6" t="s">
        <v>793</v>
      </c>
      <c r="C3534" s="5">
        <v>6407</v>
      </c>
    </row>
    <row r="3535" spans="1:3" x14ac:dyDescent="0.25">
      <c r="A3535" s="5">
        <v>12045</v>
      </c>
      <c r="B3535" s="6" t="s">
        <v>794</v>
      </c>
      <c r="C3535" s="5">
        <v>6408</v>
      </c>
    </row>
    <row r="3536" spans="1:3" x14ac:dyDescent="0.25">
      <c r="A3536" s="5">
        <v>12046</v>
      </c>
      <c r="B3536" s="6" t="s">
        <v>795</v>
      </c>
      <c r="C3536" s="5">
        <v>6409</v>
      </c>
    </row>
    <row r="3537" spans="1:3" x14ac:dyDescent="0.25">
      <c r="A3537" s="5">
        <v>12047</v>
      </c>
      <c r="B3537" s="6" t="s">
        <v>796</v>
      </c>
      <c r="C3537" s="5">
        <v>6410</v>
      </c>
    </row>
    <row r="3538" spans="1:3" x14ac:dyDescent="0.25">
      <c r="A3538" s="5">
        <v>12048</v>
      </c>
      <c r="B3538" s="6" t="s">
        <v>797</v>
      </c>
      <c r="C3538" s="5">
        <v>6411</v>
      </c>
    </row>
    <row r="3539" spans="1:3" x14ac:dyDescent="0.25">
      <c r="A3539" s="5">
        <v>12049</v>
      </c>
      <c r="B3539" s="6" t="s">
        <v>622</v>
      </c>
      <c r="C3539" s="5">
        <v>6412</v>
      </c>
    </row>
    <row r="3540" spans="1:3" x14ac:dyDescent="0.25">
      <c r="A3540" s="5">
        <v>12050</v>
      </c>
      <c r="B3540" s="6" t="s">
        <v>798</v>
      </c>
      <c r="C3540" s="5">
        <v>6413</v>
      </c>
    </row>
    <row r="3541" spans="1:3" x14ac:dyDescent="0.25">
      <c r="A3541" s="5">
        <v>12051</v>
      </c>
      <c r="B3541" s="6" t="s">
        <v>799</v>
      </c>
      <c r="C3541" s="5">
        <v>6414</v>
      </c>
    </row>
    <row r="3542" spans="1:3" x14ac:dyDescent="0.25">
      <c r="A3542" s="5">
        <v>12052</v>
      </c>
      <c r="B3542" s="6" t="s">
        <v>800</v>
      </c>
      <c r="C3542" s="5">
        <v>6415</v>
      </c>
    </row>
    <row r="3543" spans="1:3" x14ac:dyDescent="0.25">
      <c r="A3543" s="5">
        <v>12053</v>
      </c>
      <c r="B3543" s="6" t="s">
        <v>801</v>
      </c>
      <c r="C3543" s="5">
        <v>6416</v>
      </c>
    </row>
    <row r="3544" spans="1:3" x14ac:dyDescent="0.25">
      <c r="A3544" s="5">
        <v>12054</v>
      </c>
      <c r="B3544" s="6" t="s">
        <v>802</v>
      </c>
      <c r="C3544" s="5">
        <v>6417</v>
      </c>
    </row>
    <row r="3545" spans="1:3" x14ac:dyDescent="0.25">
      <c r="A3545" s="5">
        <v>12055</v>
      </c>
      <c r="B3545" s="6" t="s">
        <v>803</v>
      </c>
      <c r="C3545" s="5">
        <v>6418</v>
      </c>
    </row>
    <row r="3546" spans="1:3" x14ac:dyDescent="0.25">
      <c r="A3546" s="5">
        <v>12056</v>
      </c>
      <c r="B3546" s="6" t="s">
        <v>804</v>
      </c>
      <c r="C3546" s="5">
        <v>6419</v>
      </c>
    </row>
    <row r="3547" spans="1:3" x14ac:dyDescent="0.25">
      <c r="A3547" s="5">
        <v>12057</v>
      </c>
      <c r="B3547" s="6" t="s">
        <v>805</v>
      </c>
      <c r="C3547" s="5">
        <v>6420</v>
      </c>
    </row>
    <row r="3548" spans="1:3" x14ac:dyDescent="0.25">
      <c r="A3548" s="5">
        <v>12058</v>
      </c>
      <c r="B3548" s="6" t="s">
        <v>805</v>
      </c>
      <c r="C3548" s="5">
        <v>6421</v>
      </c>
    </row>
    <row r="3549" spans="1:3" x14ac:dyDescent="0.25">
      <c r="A3549" s="5">
        <v>12059</v>
      </c>
      <c r="B3549" s="6" t="s">
        <v>806</v>
      </c>
      <c r="C3549" s="5">
        <v>6422</v>
      </c>
    </row>
    <row r="3550" spans="1:3" x14ac:dyDescent="0.25">
      <c r="A3550" s="5">
        <v>12060</v>
      </c>
      <c r="B3550" s="6" t="s">
        <v>806</v>
      </c>
      <c r="C3550" s="5">
        <v>6423</v>
      </c>
    </row>
    <row r="3551" spans="1:3" x14ac:dyDescent="0.25">
      <c r="A3551" s="5">
        <v>12061</v>
      </c>
      <c r="B3551" s="6" t="s">
        <v>807</v>
      </c>
      <c r="C3551" s="5">
        <v>6424</v>
      </c>
    </row>
    <row r="3552" spans="1:3" x14ac:dyDescent="0.25">
      <c r="A3552" s="5">
        <v>12062</v>
      </c>
      <c r="B3552" s="6" t="s">
        <v>807</v>
      </c>
      <c r="C3552" s="5">
        <v>6425</v>
      </c>
    </row>
    <row r="3553" spans="1:3" x14ac:dyDescent="0.25">
      <c r="A3553" s="5">
        <v>12063</v>
      </c>
      <c r="B3553" s="6" t="s">
        <v>808</v>
      </c>
      <c r="C3553" s="5">
        <v>6426</v>
      </c>
    </row>
    <row r="3554" spans="1:3" x14ac:dyDescent="0.25">
      <c r="A3554" s="5">
        <v>12064</v>
      </c>
      <c r="B3554" s="6" t="s">
        <v>808</v>
      </c>
      <c r="C3554" s="5">
        <v>6427</v>
      </c>
    </row>
    <row r="3555" spans="1:3" x14ac:dyDescent="0.25">
      <c r="A3555" s="5">
        <v>12065</v>
      </c>
      <c r="B3555" s="6" t="s">
        <v>809</v>
      </c>
      <c r="C3555" s="5">
        <v>6428</v>
      </c>
    </row>
    <row r="3556" spans="1:3" x14ac:dyDescent="0.25">
      <c r="A3556" s="5">
        <v>12066</v>
      </c>
      <c r="B3556" s="6" t="s">
        <v>810</v>
      </c>
      <c r="C3556" s="5">
        <v>6429</v>
      </c>
    </row>
    <row r="3557" spans="1:3" x14ac:dyDescent="0.25">
      <c r="A3557" s="5">
        <v>12067</v>
      </c>
      <c r="B3557" s="6" t="s">
        <v>811</v>
      </c>
      <c r="C3557" s="5">
        <v>6430</v>
      </c>
    </row>
    <row r="3558" spans="1:3" x14ac:dyDescent="0.25">
      <c r="A3558" s="5">
        <v>12068</v>
      </c>
      <c r="B3558" s="6" t="s">
        <v>812</v>
      </c>
      <c r="C3558" s="5">
        <v>6431</v>
      </c>
    </row>
    <row r="3559" spans="1:3" x14ac:dyDescent="0.25">
      <c r="A3559" s="5">
        <v>12069</v>
      </c>
      <c r="B3559" s="6" t="s">
        <v>812</v>
      </c>
      <c r="C3559" s="5">
        <v>6432</v>
      </c>
    </row>
    <row r="3560" spans="1:3" x14ac:dyDescent="0.25">
      <c r="A3560" s="5">
        <v>12070</v>
      </c>
      <c r="B3560" s="6" t="s">
        <v>813</v>
      </c>
      <c r="C3560" s="5">
        <v>6433</v>
      </c>
    </row>
    <row r="3561" spans="1:3" x14ac:dyDescent="0.25">
      <c r="A3561" s="5">
        <v>12071</v>
      </c>
      <c r="B3561" s="6" t="s">
        <v>813</v>
      </c>
      <c r="C3561" s="5">
        <v>6434</v>
      </c>
    </row>
    <row r="3562" spans="1:3" x14ac:dyDescent="0.25">
      <c r="A3562" s="5">
        <v>12072</v>
      </c>
      <c r="B3562" s="6" t="s">
        <v>814</v>
      </c>
      <c r="C3562" s="5">
        <v>6435</v>
      </c>
    </row>
    <row r="3563" spans="1:3" x14ac:dyDescent="0.25">
      <c r="A3563" s="5">
        <v>12073</v>
      </c>
      <c r="B3563" s="6" t="s">
        <v>814</v>
      </c>
      <c r="C3563" s="5">
        <v>6436</v>
      </c>
    </row>
    <row r="3564" spans="1:3" x14ac:dyDescent="0.25">
      <c r="A3564" s="5">
        <v>12074</v>
      </c>
      <c r="B3564" s="6" t="s">
        <v>815</v>
      </c>
      <c r="C3564" s="5">
        <v>6437</v>
      </c>
    </row>
    <row r="3565" spans="1:3" x14ac:dyDescent="0.25">
      <c r="A3565" s="5">
        <v>12075</v>
      </c>
      <c r="B3565" s="6" t="s">
        <v>815</v>
      </c>
      <c r="C3565" s="5">
        <v>6438</v>
      </c>
    </row>
    <row r="3566" spans="1:3" x14ac:dyDescent="0.25">
      <c r="A3566" s="5">
        <v>12076</v>
      </c>
      <c r="B3566" s="6" t="s">
        <v>816</v>
      </c>
      <c r="C3566" s="5">
        <v>6439</v>
      </c>
    </row>
    <row r="3567" spans="1:3" x14ac:dyDescent="0.25">
      <c r="A3567" s="5">
        <v>12077</v>
      </c>
      <c r="B3567" s="6" t="s">
        <v>816</v>
      </c>
      <c r="C3567" s="5">
        <v>6440</v>
      </c>
    </row>
    <row r="3568" spans="1:3" x14ac:dyDescent="0.25">
      <c r="A3568" s="5">
        <v>12078</v>
      </c>
      <c r="B3568" s="6" t="s">
        <v>817</v>
      </c>
      <c r="C3568" s="5">
        <v>6441</v>
      </c>
    </row>
    <row r="3569" spans="1:3" x14ac:dyDescent="0.25">
      <c r="A3569" s="5">
        <v>12079</v>
      </c>
      <c r="B3569" s="6" t="s">
        <v>817</v>
      </c>
      <c r="C3569" s="5">
        <v>6442</v>
      </c>
    </row>
    <row r="3570" spans="1:3" x14ac:dyDescent="0.25">
      <c r="A3570" s="5">
        <v>12080</v>
      </c>
      <c r="B3570" s="6" t="s">
        <v>818</v>
      </c>
      <c r="C3570" s="5">
        <v>6443</v>
      </c>
    </row>
    <row r="3571" spans="1:3" x14ac:dyDescent="0.25">
      <c r="A3571" s="5">
        <v>12081</v>
      </c>
      <c r="B3571" s="6" t="s">
        <v>818</v>
      </c>
      <c r="C3571" s="5">
        <v>6444</v>
      </c>
    </row>
    <row r="3572" spans="1:3" x14ac:dyDescent="0.25">
      <c r="A3572" s="5">
        <v>12082</v>
      </c>
      <c r="B3572" s="6" t="s">
        <v>819</v>
      </c>
      <c r="C3572" s="5">
        <v>6445</v>
      </c>
    </row>
    <row r="3573" spans="1:3" x14ac:dyDescent="0.25">
      <c r="A3573" s="5">
        <v>12083</v>
      </c>
      <c r="B3573" s="6" t="s">
        <v>819</v>
      </c>
      <c r="C3573" s="5">
        <v>6446</v>
      </c>
    </row>
    <row r="3574" spans="1:3" x14ac:dyDescent="0.25">
      <c r="A3574" s="5">
        <v>12084</v>
      </c>
      <c r="B3574" s="6" t="s">
        <v>820</v>
      </c>
      <c r="C3574" s="5">
        <v>6447</v>
      </c>
    </row>
    <row r="3575" spans="1:3" x14ac:dyDescent="0.25">
      <c r="A3575" s="5">
        <v>12085</v>
      </c>
      <c r="B3575" s="6" t="s">
        <v>820</v>
      </c>
      <c r="C3575" s="5">
        <v>6448</v>
      </c>
    </row>
    <row r="3576" spans="1:3" x14ac:dyDescent="0.25">
      <c r="A3576" s="5">
        <v>12086</v>
      </c>
      <c r="B3576" s="6" t="s">
        <v>821</v>
      </c>
      <c r="C3576" s="5">
        <v>6449</v>
      </c>
    </row>
    <row r="3577" spans="1:3" x14ac:dyDescent="0.25">
      <c r="A3577" s="5">
        <v>12087</v>
      </c>
      <c r="B3577" s="6" t="s">
        <v>821</v>
      </c>
      <c r="C3577" s="5">
        <v>6450</v>
      </c>
    </row>
    <row r="3578" spans="1:3" x14ac:dyDescent="0.25">
      <c r="A3578" s="5">
        <v>12088</v>
      </c>
      <c r="B3578" s="6" t="s">
        <v>822</v>
      </c>
      <c r="C3578" s="5">
        <v>6451</v>
      </c>
    </row>
    <row r="3579" spans="1:3" x14ac:dyDescent="0.25">
      <c r="A3579" s="5">
        <v>12089</v>
      </c>
      <c r="B3579" s="6" t="s">
        <v>822</v>
      </c>
      <c r="C3579" s="5">
        <v>6452</v>
      </c>
    </row>
    <row r="3580" spans="1:3" x14ac:dyDescent="0.25">
      <c r="A3580" s="5">
        <v>12090</v>
      </c>
      <c r="B3580" s="6" t="s">
        <v>823</v>
      </c>
      <c r="C3580" s="5">
        <v>6453</v>
      </c>
    </row>
    <row r="3581" spans="1:3" x14ac:dyDescent="0.25">
      <c r="A3581" s="5">
        <v>12091</v>
      </c>
      <c r="B3581" s="6" t="s">
        <v>823</v>
      </c>
      <c r="C3581" s="5">
        <v>6454</v>
      </c>
    </row>
    <row r="3582" spans="1:3" x14ac:dyDescent="0.25">
      <c r="A3582" s="5">
        <v>12092</v>
      </c>
      <c r="B3582" s="6" t="s">
        <v>265</v>
      </c>
      <c r="C3582" s="5">
        <v>6455</v>
      </c>
    </row>
    <row r="3583" spans="1:3" x14ac:dyDescent="0.25">
      <c r="A3583" s="5">
        <v>12093</v>
      </c>
      <c r="B3583" s="6" t="s">
        <v>266</v>
      </c>
      <c r="C3583" s="5">
        <v>6455</v>
      </c>
    </row>
    <row r="3584" spans="1:3" x14ac:dyDescent="0.25">
      <c r="A3584" s="5">
        <v>12094</v>
      </c>
      <c r="B3584" s="6" t="s">
        <v>267</v>
      </c>
      <c r="C3584" s="5">
        <v>6455</v>
      </c>
    </row>
    <row r="3585" spans="1:3" x14ac:dyDescent="0.25">
      <c r="A3585" s="5">
        <v>12095</v>
      </c>
      <c r="B3585" s="6" t="s">
        <v>253</v>
      </c>
      <c r="C3585" s="5">
        <v>6456</v>
      </c>
    </row>
    <row r="3586" spans="1:3" x14ac:dyDescent="0.25">
      <c r="A3586" s="5">
        <v>12096</v>
      </c>
      <c r="B3586" s="6" t="s">
        <v>254</v>
      </c>
      <c r="C3586" s="5">
        <v>6456</v>
      </c>
    </row>
    <row r="3587" spans="1:3" x14ac:dyDescent="0.25">
      <c r="A3587" s="5">
        <v>12097</v>
      </c>
      <c r="B3587" s="6" t="s">
        <v>255</v>
      </c>
      <c r="C3587" s="5">
        <v>6456</v>
      </c>
    </row>
    <row r="3588" spans="1:3" x14ac:dyDescent="0.25">
      <c r="A3588" s="5">
        <v>12098</v>
      </c>
      <c r="B3588" s="6" t="s">
        <v>256</v>
      </c>
      <c r="C3588" s="5">
        <v>6456</v>
      </c>
    </row>
    <row r="3589" spans="1:3" x14ac:dyDescent="0.25">
      <c r="A3589" s="5">
        <v>12099</v>
      </c>
      <c r="B3589" s="6" t="s">
        <v>769</v>
      </c>
      <c r="C3589" s="5">
        <v>6457</v>
      </c>
    </row>
    <row r="3590" spans="1:3" x14ac:dyDescent="0.25">
      <c r="A3590" s="5">
        <v>12100</v>
      </c>
      <c r="B3590" s="6" t="s">
        <v>771</v>
      </c>
      <c r="C3590" s="5">
        <v>6457</v>
      </c>
    </row>
    <row r="3591" spans="1:3" x14ac:dyDescent="0.25">
      <c r="A3591" s="5">
        <v>12101</v>
      </c>
      <c r="B3591" s="6" t="s">
        <v>258</v>
      </c>
      <c r="C3591" s="5">
        <v>6457</v>
      </c>
    </row>
    <row r="3592" spans="1:3" x14ac:dyDescent="0.25">
      <c r="A3592" s="5">
        <v>12102</v>
      </c>
      <c r="B3592" s="6" t="s">
        <v>259</v>
      </c>
      <c r="C3592" s="5">
        <v>6457</v>
      </c>
    </row>
    <row r="3593" spans="1:3" x14ac:dyDescent="0.25">
      <c r="A3593" s="5">
        <v>12103</v>
      </c>
      <c r="B3593" s="6" t="s">
        <v>260</v>
      </c>
      <c r="C3593" s="5">
        <v>6457</v>
      </c>
    </row>
    <row r="3594" spans="1:3" x14ac:dyDescent="0.25">
      <c r="A3594" s="5">
        <v>12104</v>
      </c>
      <c r="B3594" s="6" t="s">
        <v>261</v>
      </c>
      <c r="C3594" s="5">
        <v>6457</v>
      </c>
    </row>
    <row r="3595" spans="1:3" x14ac:dyDescent="0.25">
      <c r="A3595" s="5">
        <v>12105</v>
      </c>
      <c r="B3595" s="6" t="s">
        <v>257</v>
      </c>
      <c r="C3595" s="5">
        <v>6457</v>
      </c>
    </row>
    <row r="3596" spans="1:3" x14ac:dyDescent="0.25">
      <c r="A3596" s="5">
        <v>12106</v>
      </c>
      <c r="B3596" s="6" t="s">
        <v>262</v>
      </c>
      <c r="C3596" s="5">
        <v>6458</v>
      </c>
    </row>
    <row r="3597" spans="1:3" x14ac:dyDescent="0.25">
      <c r="A3597" s="5">
        <v>12107</v>
      </c>
      <c r="B3597" s="6" t="s">
        <v>263</v>
      </c>
      <c r="C3597" s="5">
        <v>6458</v>
      </c>
    </row>
    <row r="3598" spans="1:3" x14ac:dyDescent="0.25">
      <c r="A3598" s="5">
        <v>12108</v>
      </c>
      <c r="B3598" s="6" t="s">
        <v>264</v>
      </c>
      <c r="C3598" s="5">
        <v>6458</v>
      </c>
    </row>
    <row r="3599" spans="1:3" x14ac:dyDescent="0.25">
      <c r="A3599" s="5">
        <v>12109</v>
      </c>
      <c r="B3599" s="6" t="s">
        <v>764</v>
      </c>
      <c r="C3599" s="5">
        <v>6458</v>
      </c>
    </row>
    <row r="3600" spans="1:3" x14ac:dyDescent="0.25">
      <c r="A3600" s="5">
        <v>12110</v>
      </c>
      <c r="B3600" s="6" t="s">
        <v>104</v>
      </c>
      <c r="C3600" s="5">
        <v>6459</v>
      </c>
    </row>
    <row r="3601" spans="1:3" x14ac:dyDescent="0.25">
      <c r="A3601" s="5">
        <v>12111</v>
      </c>
      <c r="B3601" s="6" t="s">
        <v>340</v>
      </c>
      <c r="C3601" s="5">
        <v>6460</v>
      </c>
    </row>
    <row r="3602" spans="1:3" x14ac:dyDescent="0.25">
      <c r="A3602" s="5">
        <v>12112</v>
      </c>
      <c r="B3602" s="6" t="s">
        <v>824</v>
      </c>
      <c r="C3602" s="5">
        <v>6461</v>
      </c>
    </row>
    <row r="3603" spans="1:3" x14ac:dyDescent="0.25">
      <c r="A3603" s="5">
        <v>12113</v>
      </c>
      <c r="B3603" s="6" t="s">
        <v>825</v>
      </c>
      <c r="C3603" s="5">
        <v>6462</v>
      </c>
    </row>
    <row r="3604" spans="1:3" x14ac:dyDescent="0.25">
      <c r="A3604" s="5">
        <v>12114</v>
      </c>
      <c r="B3604" s="6" t="s">
        <v>236</v>
      </c>
      <c r="C3604" s="5">
        <v>6463</v>
      </c>
    </row>
    <row r="3605" spans="1:3" x14ac:dyDescent="0.25">
      <c r="A3605" s="5">
        <v>12115</v>
      </c>
      <c r="B3605" s="6" t="s">
        <v>236</v>
      </c>
      <c r="C3605" s="5">
        <v>6464</v>
      </c>
    </row>
    <row r="3606" spans="1:3" x14ac:dyDescent="0.25">
      <c r="A3606" s="5">
        <v>12116</v>
      </c>
      <c r="B3606" s="6" t="s">
        <v>826</v>
      </c>
      <c r="C3606" s="5">
        <v>6465</v>
      </c>
    </row>
    <row r="3607" spans="1:3" x14ac:dyDescent="0.25">
      <c r="A3607" s="5">
        <v>12117</v>
      </c>
      <c r="B3607" s="6" t="s">
        <v>827</v>
      </c>
      <c r="C3607" s="5">
        <v>6466</v>
      </c>
    </row>
    <row r="3608" spans="1:3" x14ac:dyDescent="0.25">
      <c r="A3608" s="5">
        <v>12120</v>
      </c>
      <c r="B3608" s="6" t="s">
        <v>828</v>
      </c>
      <c r="C3608" s="5">
        <v>6469</v>
      </c>
    </row>
    <row r="3609" spans="1:3" x14ac:dyDescent="0.25">
      <c r="A3609" s="5">
        <v>12121</v>
      </c>
      <c r="B3609" s="6" t="s">
        <v>829</v>
      </c>
      <c r="C3609" s="5">
        <v>6470</v>
      </c>
    </row>
    <row r="3610" spans="1:3" x14ac:dyDescent="0.25">
      <c r="A3610" s="5">
        <v>12122</v>
      </c>
      <c r="B3610" s="6" t="s">
        <v>791</v>
      </c>
      <c r="C3610" s="5">
        <v>6471</v>
      </c>
    </row>
    <row r="3611" spans="1:3" x14ac:dyDescent="0.25">
      <c r="A3611" s="5">
        <v>12123</v>
      </c>
      <c r="B3611" s="6" t="s">
        <v>830</v>
      </c>
      <c r="C3611" s="5">
        <v>6472</v>
      </c>
    </row>
    <row r="3612" spans="1:3" x14ac:dyDescent="0.25">
      <c r="A3612" s="5">
        <v>12124</v>
      </c>
      <c r="B3612" s="6" t="s">
        <v>831</v>
      </c>
      <c r="C3612" s="5">
        <v>6473</v>
      </c>
    </row>
    <row r="3613" spans="1:3" x14ac:dyDescent="0.25">
      <c r="A3613" s="5">
        <v>12125</v>
      </c>
      <c r="B3613" s="6" t="s">
        <v>832</v>
      </c>
      <c r="C3613" s="5">
        <v>6474</v>
      </c>
    </row>
    <row r="3614" spans="1:3" x14ac:dyDescent="0.25">
      <c r="A3614" s="5">
        <v>12126</v>
      </c>
      <c r="B3614" s="6" t="s">
        <v>833</v>
      </c>
      <c r="C3614" s="5">
        <v>6475</v>
      </c>
    </row>
    <row r="3615" spans="1:3" x14ac:dyDescent="0.25">
      <c r="A3615" s="5">
        <v>12127</v>
      </c>
      <c r="B3615" s="6" t="s">
        <v>102</v>
      </c>
      <c r="C3615" s="5">
        <v>6476</v>
      </c>
    </row>
    <row r="3616" spans="1:3" x14ac:dyDescent="0.25">
      <c r="A3616" s="5">
        <v>12128</v>
      </c>
      <c r="B3616" s="6" t="s">
        <v>237</v>
      </c>
      <c r="C3616" s="5">
        <v>6477</v>
      </c>
    </row>
    <row r="3617" spans="1:3" x14ac:dyDescent="0.25">
      <c r="A3617" s="5">
        <v>12129</v>
      </c>
      <c r="B3617" s="6" t="s">
        <v>834</v>
      </c>
      <c r="C3617" s="5">
        <v>6478</v>
      </c>
    </row>
    <row r="3618" spans="1:3" x14ac:dyDescent="0.25">
      <c r="A3618" s="5">
        <v>12130</v>
      </c>
      <c r="B3618" s="6" t="s">
        <v>834</v>
      </c>
      <c r="C3618" s="5">
        <v>6479</v>
      </c>
    </row>
    <row r="3619" spans="1:3" x14ac:dyDescent="0.25">
      <c r="A3619" s="5">
        <v>12131</v>
      </c>
      <c r="B3619" s="6" t="s">
        <v>467</v>
      </c>
      <c r="C3619" s="5">
        <v>6480</v>
      </c>
    </row>
    <row r="3620" spans="1:3" x14ac:dyDescent="0.25">
      <c r="A3620" s="5">
        <v>12132</v>
      </c>
      <c r="B3620" s="6" t="s">
        <v>835</v>
      </c>
      <c r="C3620" s="5">
        <v>6481</v>
      </c>
    </row>
    <row r="3621" spans="1:3" x14ac:dyDescent="0.25">
      <c r="A3621" s="5">
        <v>12133</v>
      </c>
      <c r="B3621" s="6" t="s">
        <v>836</v>
      </c>
      <c r="C3621" s="5">
        <v>6482</v>
      </c>
    </row>
    <row r="3622" spans="1:3" x14ac:dyDescent="0.25">
      <c r="A3622" s="5">
        <v>12134</v>
      </c>
      <c r="B3622" s="6" t="s">
        <v>289</v>
      </c>
      <c r="C3622" s="5">
        <v>6483</v>
      </c>
    </row>
    <row r="3623" spans="1:3" x14ac:dyDescent="0.25">
      <c r="A3623" s="5">
        <v>12135</v>
      </c>
      <c r="B3623" s="6" t="s">
        <v>486</v>
      </c>
      <c r="C3623" s="5">
        <v>6484</v>
      </c>
    </row>
    <row r="3624" spans="1:3" x14ac:dyDescent="0.25">
      <c r="A3624" s="5">
        <v>12136</v>
      </c>
      <c r="B3624" s="6" t="s">
        <v>837</v>
      </c>
      <c r="C3624" s="5">
        <v>6485</v>
      </c>
    </row>
    <row r="3625" spans="1:3" x14ac:dyDescent="0.25">
      <c r="A3625" s="5">
        <v>12137</v>
      </c>
      <c r="B3625" s="6" t="s">
        <v>838</v>
      </c>
      <c r="C3625" s="5">
        <v>6486</v>
      </c>
    </row>
    <row r="3626" spans="1:3" x14ac:dyDescent="0.25">
      <c r="A3626" s="5">
        <v>12146</v>
      </c>
      <c r="B3626" s="6" t="s">
        <v>839</v>
      </c>
      <c r="C3626" s="5">
        <v>6495</v>
      </c>
    </row>
    <row r="3627" spans="1:3" x14ac:dyDescent="0.25">
      <c r="A3627" s="5">
        <v>12147</v>
      </c>
      <c r="B3627" s="6" t="s">
        <v>840</v>
      </c>
      <c r="C3627" s="5">
        <v>6496</v>
      </c>
    </row>
    <row r="3628" spans="1:3" x14ac:dyDescent="0.25">
      <c r="A3628" s="5">
        <v>12148</v>
      </c>
      <c r="B3628" s="6" t="s">
        <v>841</v>
      </c>
      <c r="C3628" s="5">
        <v>6497</v>
      </c>
    </row>
    <row r="3629" spans="1:3" x14ac:dyDescent="0.25">
      <c r="A3629" s="5">
        <v>12149</v>
      </c>
      <c r="B3629" s="6" t="s">
        <v>842</v>
      </c>
      <c r="C3629" s="5">
        <v>6498</v>
      </c>
    </row>
    <row r="3630" spans="1:3" x14ac:dyDescent="0.25">
      <c r="A3630" s="5">
        <v>12150</v>
      </c>
      <c r="B3630" s="6" t="s">
        <v>843</v>
      </c>
      <c r="C3630" s="5">
        <v>6499</v>
      </c>
    </row>
    <row r="3631" spans="1:3" x14ac:dyDescent="0.25">
      <c r="A3631" s="5">
        <v>12151</v>
      </c>
      <c r="B3631" s="6" t="s">
        <v>844</v>
      </c>
      <c r="C3631" s="5">
        <v>6500</v>
      </c>
    </row>
    <row r="3632" spans="1:3" x14ac:dyDescent="0.25">
      <c r="A3632" s="5">
        <v>12152</v>
      </c>
      <c r="B3632" s="6" t="s">
        <v>845</v>
      </c>
      <c r="C3632" s="5">
        <v>6501</v>
      </c>
    </row>
    <row r="3633" spans="1:3" x14ac:dyDescent="0.25">
      <c r="A3633" s="5">
        <v>12153</v>
      </c>
      <c r="B3633" s="6" t="s">
        <v>846</v>
      </c>
      <c r="C3633" s="5">
        <v>6502</v>
      </c>
    </row>
    <row r="3634" spans="1:3" x14ac:dyDescent="0.25">
      <c r="A3634" s="5">
        <v>12154</v>
      </c>
      <c r="B3634" s="6" t="s">
        <v>847</v>
      </c>
      <c r="C3634" s="5">
        <v>6503</v>
      </c>
    </row>
    <row r="3635" spans="1:3" x14ac:dyDescent="0.25">
      <c r="A3635" s="5">
        <v>12155</v>
      </c>
      <c r="B3635" s="6" t="s">
        <v>848</v>
      </c>
      <c r="C3635" s="5">
        <v>6504</v>
      </c>
    </row>
    <row r="3636" spans="1:3" x14ac:dyDescent="0.25">
      <c r="A3636" s="5">
        <v>12156</v>
      </c>
      <c r="B3636" s="6" t="s">
        <v>849</v>
      </c>
      <c r="C3636" s="5">
        <v>6505</v>
      </c>
    </row>
    <row r="3637" spans="1:3" x14ac:dyDescent="0.25">
      <c r="A3637" s="5">
        <v>12157</v>
      </c>
      <c r="B3637" s="6" t="s">
        <v>850</v>
      </c>
      <c r="C3637" s="5">
        <v>6506</v>
      </c>
    </row>
    <row r="3638" spans="1:3" x14ac:dyDescent="0.25">
      <c r="A3638" s="5">
        <v>12158</v>
      </c>
      <c r="B3638" s="6" t="s">
        <v>851</v>
      </c>
      <c r="C3638" s="5">
        <v>6507</v>
      </c>
    </row>
    <row r="3639" spans="1:3" x14ac:dyDescent="0.25">
      <c r="A3639" s="5">
        <v>12159</v>
      </c>
      <c r="B3639" s="6" t="s">
        <v>852</v>
      </c>
      <c r="C3639" s="5">
        <v>6508</v>
      </c>
    </row>
    <row r="3640" spans="1:3" x14ac:dyDescent="0.25">
      <c r="A3640" s="5">
        <v>12160</v>
      </c>
      <c r="B3640" s="6" t="s">
        <v>853</v>
      </c>
      <c r="C3640" s="5">
        <v>6509</v>
      </c>
    </row>
    <row r="3641" spans="1:3" x14ac:dyDescent="0.25">
      <c r="A3641" s="5">
        <v>12161</v>
      </c>
      <c r="B3641" s="6" t="s">
        <v>854</v>
      </c>
      <c r="C3641" s="5">
        <v>6510</v>
      </c>
    </row>
    <row r="3642" spans="1:3" x14ac:dyDescent="0.25">
      <c r="A3642" s="5">
        <v>12162</v>
      </c>
      <c r="B3642" s="6" t="s">
        <v>855</v>
      </c>
      <c r="C3642" s="5">
        <v>6511</v>
      </c>
    </row>
    <row r="3643" spans="1:3" x14ac:dyDescent="0.25">
      <c r="A3643" s="5">
        <v>12163</v>
      </c>
      <c r="B3643" s="6" t="s">
        <v>856</v>
      </c>
      <c r="C3643" s="5">
        <v>6512</v>
      </c>
    </row>
    <row r="3644" spans="1:3" x14ac:dyDescent="0.25">
      <c r="A3644" s="5">
        <v>12164</v>
      </c>
      <c r="B3644" s="6" t="s">
        <v>857</v>
      </c>
      <c r="C3644" s="5">
        <v>6513</v>
      </c>
    </row>
    <row r="3645" spans="1:3" x14ac:dyDescent="0.25">
      <c r="A3645" s="5">
        <v>12165</v>
      </c>
      <c r="B3645" s="6" t="s">
        <v>858</v>
      </c>
      <c r="C3645" s="5">
        <v>6514</v>
      </c>
    </row>
    <row r="3646" spans="1:3" x14ac:dyDescent="0.25">
      <c r="A3646" s="5">
        <v>12166</v>
      </c>
      <c r="B3646" s="6" t="s">
        <v>859</v>
      </c>
      <c r="C3646" s="5">
        <v>6515</v>
      </c>
    </row>
    <row r="3647" spans="1:3" x14ac:dyDescent="0.25">
      <c r="A3647" s="5">
        <v>12167</v>
      </c>
      <c r="B3647" s="6" t="s">
        <v>860</v>
      </c>
      <c r="C3647" s="5">
        <v>6516</v>
      </c>
    </row>
    <row r="3648" spans="1:3" x14ac:dyDescent="0.25">
      <c r="A3648" s="5">
        <v>12169</v>
      </c>
      <c r="B3648" s="6" t="s">
        <v>861</v>
      </c>
      <c r="C3648" s="5">
        <v>6518</v>
      </c>
    </row>
    <row r="3649" spans="1:3" x14ac:dyDescent="0.25">
      <c r="A3649" s="5">
        <v>12170</v>
      </c>
      <c r="B3649" s="6" t="s">
        <v>862</v>
      </c>
      <c r="C3649" s="5">
        <v>6519</v>
      </c>
    </row>
    <row r="3650" spans="1:3" x14ac:dyDescent="0.25">
      <c r="A3650" s="5">
        <v>12171</v>
      </c>
      <c r="B3650" s="6" t="s">
        <v>863</v>
      </c>
      <c r="C3650" s="5">
        <v>6520</v>
      </c>
    </row>
    <row r="3651" spans="1:3" x14ac:dyDescent="0.25">
      <c r="A3651" s="5">
        <v>12172</v>
      </c>
      <c r="B3651" s="6" t="s">
        <v>864</v>
      </c>
      <c r="C3651" s="5">
        <v>6521</v>
      </c>
    </row>
    <row r="3652" spans="1:3" x14ac:dyDescent="0.25">
      <c r="A3652" s="5">
        <v>12173</v>
      </c>
      <c r="B3652" s="6" t="s">
        <v>865</v>
      </c>
      <c r="C3652" s="5">
        <v>6522</v>
      </c>
    </row>
    <row r="3653" spans="1:3" x14ac:dyDescent="0.25">
      <c r="A3653" s="5">
        <v>12174</v>
      </c>
      <c r="B3653" s="6" t="s">
        <v>866</v>
      </c>
      <c r="C3653" s="5">
        <v>6523</v>
      </c>
    </row>
    <row r="3654" spans="1:3" x14ac:dyDescent="0.25">
      <c r="A3654" s="5">
        <v>12175</v>
      </c>
      <c r="B3654" s="6" t="s">
        <v>867</v>
      </c>
      <c r="C3654" s="5">
        <v>6524</v>
      </c>
    </row>
    <row r="3655" spans="1:3" x14ac:dyDescent="0.25">
      <c r="A3655" s="5">
        <v>12176</v>
      </c>
      <c r="B3655" s="6" t="s">
        <v>868</v>
      </c>
      <c r="C3655" s="5">
        <v>6525</v>
      </c>
    </row>
    <row r="3656" spans="1:3" x14ac:dyDescent="0.25">
      <c r="A3656" s="5">
        <v>12177</v>
      </c>
      <c r="B3656" s="6" t="s">
        <v>869</v>
      </c>
      <c r="C3656" s="5">
        <v>6526</v>
      </c>
    </row>
    <row r="3657" spans="1:3" x14ac:dyDescent="0.25">
      <c r="A3657" s="5">
        <v>12178</v>
      </c>
      <c r="B3657" s="6" t="s">
        <v>870</v>
      </c>
      <c r="C3657" s="5">
        <v>6527</v>
      </c>
    </row>
    <row r="3658" spans="1:3" x14ac:dyDescent="0.25">
      <c r="A3658" s="5">
        <v>12179</v>
      </c>
      <c r="B3658" s="6" t="s">
        <v>871</v>
      </c>
      <c r="C3658" s="5">
        <v>6528</v>
      </c>
    </row>
    <row r="3659" spans="1:3" x14ac:dyDescent="0.25">
      <c r="A3659" s="5">
        <v>12180</v>
      </c>
      <c r="B3659" s="6" t="s">
        <v>872</v>
      </c>
      <c r="C3659" s="5">
        <v>6529</v>
      </c>
    </row>
    <row r="3660" spans="1:3" x14ac:dyDescent="0.25">
      <c r="A3660" s="5">
        <v>12181</v>
      </c>
      <c r="B3660" s="6" t="s">
        <v>873</v>
      </c>
      <c r="C3660" s="5">
        <v>6530</v>
      </c>
    </row>
    <row r="3661" spans="1:3" x14ac:dyDescent="0.25">
      <c r="A3661" s="5">
        <v>12182</v>
      </c>
      <c r="B3661" s="6" t="s">
        <v>874</v>
      </c>
      <c r="C3661" s="5">
        <v>6531</v>
      </c>
    </row>
    <row r="3662" spans="1:3" x14ac:dyDescent="0.25">
      <c r="A3662" s="5">
        <v>12183</v>
      </c>
      <c r="B3662" s="6" t="s">
        <v>875</v>
      </c>
      <c r="C3662" s="5">
        <v>6532</v>
      </c>
    </row>
    <row r="3663" spans="1:3" x14ac:dyDescent="0.25">
      <c r="A3663" s="5">
        <v>12184</v>
      </c>
      <c r="B3663" s="6" t="s">
        <v>876</v>
      </c>
      <c r="C3663" s="5">
        <v>6533</v>
      </c>
    </row>
    <row r="3664" spans="1:3" x14ac:dyDescent="0.25">
      <c r="A3664" s="5">
        <v>12185</v>
      </c>
      <c r="B3664" s="6" t="s">
        <v>877</v>
      </c>
      <c r="C3664" s="5">
        <v>6534</v>
      </c>
    </row>
    <row r="3665" spans="1:3" x14ac:dyDescent="0.25">
      <c r="A3665" s="5">
        <v>12186</v>
      </c>
      <c r="B3665" s="6" t="s">
        <v>878</v>
      </c>
      <c r="C3665" s="5">
        <v>6535</v>
      </c>
    </row>
    <row r="3666" spans="1:3" x14ac:dyDescent="0.25">
      <c r="A3666" s="5">
        <v>12187</v>
      </c>
      <c r="B3666" s="6" t="s">
        <v>879</v>
      </c>
      <c r="C3666" s="5">
        <v>6536</v>
      </c>
    </row>
    <row r="3667" spans="1:3" x14ac:dyDescent="0.25">
      <c r="A3667" s="5">
        <v>12188</v>
      </c>
      <c r="B3667" s="6" t="s">
        <v>880</v>
      </c>
      <c r="C3667" s="5">
        <v>6537</v>
      </c>
    </row>
    <row r="3668" spans="1:3" x14ac:dyDescent="0.25">
      <c r="A3668" s="5">
        <v>12189</v>
      </c>
      <c r="B3668" s="6" t="s">
        <v>881</v>
      </c>
      <c r="C3668" s="5">
        <v>6538</v>
      </c>
    </row>
    <row r="3669" spans="1:3" x14ac:dyDescent="0.25">
      <c r="A3669" s="5">
        <v>12190</v>
      </c>
      <c r="B3669" s="6" t="s">
        <v>882</v>
      </c>
      <c r="C3669" s="5">
        <v>6539</v>
      </c>
    </row>
    <row r="3670" spans="1:3" x14ac:dyDescent="0.25">
      <c r="A3670" s="5">
        <v>12191</v>
      </c>
      <c r="B3670" s="6" t="s">
        <v>883</v>
      </c>
      <c r="C3670" s="5">
        <v>6540</v>
      </c>
    </row>
    <row r="3671" spans="1:3" x14ac:dyDescent="0.25">
      <c r="A3671" s="5">
        <v>12192</v>
      </c>
      <c r="B3671" s="6" t="s">
        <v>884</v>
      </c>
      <c r="C3671" s="5">
        <v>6541</v>
      </c>
    </row>
    <row r="3672" spans="1:3" x14ac:dyDescent="0.25">
      <c r="A3672" s="5">
        <v>12193</v>
      </c>
      <c r="B3672" s="6" t="s">
        <v>885</v>
      </c>
      <c r="C3672" s="5">
        <v>6542</v>
      </c>
    </row>
    <row r="3673" spans="1:3" x14ac:dyDescent="0.25">
      <c r="A3673" s="5">
        <v>12194</v>
      </c>
      <c r="B3673" s="6" t="s">
        <v>886</v>
      </c>
      <c r="C3673" s="5">
        <v>6543</v>
      </c>
    </row>
    <row r="3674" spans="1:3" x14ac:dyDescent="0.25">
      <c r="A3674" s="5">
        <v>12195</v>
      </c>
      <c r="B3674" s="6" t="s">
        <v>887</v>
      </c>
      <c r="C3674" s="5">
        <v>6544</v>
      </c>
    </row>
    <row r="3675" spans="1:3" x14ac:dyDescent="0.25">
      <c r="A3675" s="5">
        <v>12196</v>
      </c>
      <c r="B3675" s="6" t="s">
        <v>888</v>
      </c>
      <c r="C3675" s="5">
        <v>6545</v>
      </c>
    </row>
    <row r="3676" spans="1:3" x14ac:dyDescent="0.25">
      <c r="A3676" s="5">
        <v>12197</v>
      </c>
      <c r="B3676" s="6" t="s">
        <v>889</v>
      </c>
      <c r="C3676" s="5">
        <v>6546</v>
      </c>
    </row>
    <row r="3677" spans="1:3" x14ac:dyDescent="0.25">
      <c r="A3677" s="5">
        <v>12198</v>
      </c>
      <c r="B3677" s="6" t="s">
        <v>890</v>
      </c>
      <c r="C3677" s="5">
        <v>5164</v>
      </c>
    </row>
    <row r="3678" spans="1:3" x14ac:dyDescent="0.25">
      <c r="A3678" s="5">
        <v>12199</v>
      </c>
      <c r="B3678" s="6" t="s">
        <v>891</v>
      </c>
      <c r="C3678" s="5">
        <v>5164</v>
      </c>
    </row>
    <row r="3679" spans="1:3" x14ac:dyDescent="0.25">
      <c r="A3679" s="5">
        <v>12200</v>
      </c>
      <c r="B3679" s="6" t="s">
        <v>892</v>
      </c>
      <c r="C3679" s="5">
        <v>5164</v>
      </c>
    </row>
    <row r="3680" spans="1:3" x14ac:dyDescent="0.25">
      <c r="A3680" s="5">
        <v>12201</v>
      </c>
      <c r="B3680" s="6" t="s">
        <v>893</v>
      </c>
      <c r="C3680" s="5">
        <v>6547</v>
      </c>
    </row>
    <row r="3681" spans="1:3" x14ac:dyDescent="0.25">
      <c r="A3681" s="5">
        <v>12202</v>
      </c>
      <c r="B3681" s="6" t="s">
        <v>894</v>
      </c>
      <c r="C3681" s="5">
        <v>6548</v>
      </c>
    </row>
    <row r="3682" spans="1:3" x14ac:dyDescent="0.25">
      <c r="A3682" s="5">
        <v>12206</v>
      </c>
      <c r="B3682" s="6" t="s">
        <v>895</v>
      </c>
      <c r="C3682" s="5">
        <v>6552</v>
      </c>
    </row>
    <row r="3683" spans="1:3" x14ac:dyDescent="0.25">
      <c r="A3683" s="5">
        <v>12207</v>
      </c>
      <c r="B3683" s="6" t="s">
        <v>238</v>
      </c>
      <c r="C3683" s="5">
        <v>6553</v>
      </c>
    </row>
    <row r="3684" spans="1:3" x14ac:dyDescent="0.25">
      <c r="A3684" s="5">
        <v>12208</v>
      </c>
      <c r="B3684" s="6" t="s">
        <v>239</v>
      </c>
      <c r="C3684" s="5">
        <v>6554</v>
      </c>
    </row>
    <row r="3685" spans="1:3" x14ac:dyDescent="0.25">
      <c r="A3685" s="5">
        <v>12209</v>
      </c>
      <c r="B3685" s="6" t="s">
        <v>240</v>
      </c>
      <c r="C3685" s="5">
        <v>6555</v>
      </c>
    </row>
    <row r="3686" spans="1:3" x14ac:dyDescent="0.25">
      <c r="A3686" s="5">
        <v>12210</v>
      </c>
      <c r="B3686" s="6" t="s">
        <v>896</v>
      </c>
      <c r="C3686" s="5">
        <v>6556</v>
      </c>
    </row>
    <row r="3687" spans="1:3" x14ac:dyDescent="0.25">
      <c r="A3687" s="5">
        <v>12211</v>
      </c>
      <c r="B3687" s="6" t="s">
        <v>897</v>
      </c>
      <c r="C3687" s="5">
        <v>6557</v>
      </c>
    </row>
    <row r="3688" spans="1:3" x14ac:dyDescent="0.25">
      <c r="A3688" s="5">
        <v>12254</v>
      </c>
      <c r="B3688" s="6" t="s">
        <v>898</v>
      </c>
      <c r="C3688" s="5">
        <v>6585</v>
      </c>
    </row>
    <row r="3689" spans="1:3" x14ac:dyDescent="0.25">
      <c r="A3689" s="5">
        <v>12255</v>
      </c>
      <c r="B3689" s="6" t="s">
        <v>241</v>
      </c>
      <c r="C3689" s="5">
        <v>6586</v>
      </c>
    </row>
    <row r="3690" spans="1:3" x14ac:dyDescent="0.25">
      <c r="A3690" s="5">
        <v>12256</v>
      </c>
      <c r="B3690" s="6" t="s">
        <v>899</v>
      </c>
      <c r="C3690" s="5">
        <v>6587</v>
      </c>
    </row>
  </sheetData>
  <autoFilter ref="A1:G3690" xr:uid="{00000000-0009-0000-0000-000003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workbookViewId="0">
      <selection activeCell="B2" sqref="B2"/>
    </sheetView>
  </sheetViews>
  <sheetFormatPr baseColWidth="10" defaultColWidth="9.140625" defaultRowHeight="15" x14ac:dyDescent="0.25"/>
  <cols>
    <col min="1" max="1" width="17.28515625" customWidth="1"/>
    <col min="2" max="2" width="29.42578125" style="46" customWidth="1"/>
    <col min="3" max="3" width="30.5703125" customWidth="1"/>
  </cols>
  <sheetData>
    <row r="1" spans="1:3" x14ac:dyDescent="0.25">
      <c r="A1" s="63" t="s">
        <v>5072</v>
      </c>
      <c r="B1" s="64" t="s">
        <v>5054</v>
      </c>
      <c r="C1" s="63" t="s">
        <v>5073</v>
      </c>
    </row>
    <row r="2" spans="1:3" x14ac:dyDescent="0.25">
      <c r="A2" s="61" t="s">
        <v>1340</v>
      </c>
      <c r="B2" s="62" t="s">
        <v>5067</v>
      </c>
      <c r="C2" s="61">
        <v>1</v>
      </c>
    </row>
    <row r="3" spans="1:3" x14ac:dyDescent="0.25">
      <c r="A3" s="61" t="s">
        <v>251</v>
      </c>
      <c r="B3" s="62" t="s">
        <v>5067</v>
      </c>
      <c r="C3" s="61">
        <v>2</v>
      </c>
    </row>
    <row r="4" spans="1:3" x14ac:dyDescent="0.25">
      <c r="A4" s="61" t="s">
        <v>250</v>
      </c>
      <c r="B4" s="62" t="s">
        <v>5069</v>
      </c>
      <c r="C4" s="6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B2717"/>
  <sheetViews>
    <sheetView topLeftCell="A1357" workbookViewId="0">
      <selection activeCell="F1377" sqref="F1377"/>
    </sheetView>
  </sheetViews>
  <sheetFormatPr baseColWidth="10" defaultRowHeight="15" x14ac:dyDescent="0.25"/>
  <cols>
    <col min="1" max="1" width="15.42578125" style="48" customWidth="1"/>
    <col min="2" max="2" width="70.85546875" bestFit="1" customWidth="1"/>
  </cols>
  <sheetData>
    <row r="3" spans="1:2" x14ac:dyDescent="0.25">
      <c r="A3" s="47" t="s">
        <v>4</v>
      </c>
      <c r="B3" s="45" t="s">
        <v>3</v>
      </c>
    </row>
    <row r="4" spans="1:2" x14ac:dyDescent="0.25">
      <c r="A4" s="48">
        <v>1</v>
      </c>
    </row>
    <row r="5" spans="1:2" x14ac:dyDescent="0.25">
      <c r="B5" t="s">
        <v>5016</v>
      </c>
    </row>
    <row r="6" spans="1:2" x14ac:dyDescent="0.25">
      <c r="B6" t="s">
        <v>5030</v>
      </c>
    </row>
    <row r="7" spans="1:2" x14ac:dyDescent="0.25">
      <c r="B7" t="s">
        <v>1348</v>
      </c>
    </row>
    <row r="8" spans="1:2" x14ac:dyDescent="0.25">
      <c r="B8" t="s">
        <v>1350</v>
      </c>
    </row>
    <row r="9" spans="1:2" x14ac:dyDescent="0.25">
      <c r="B9" t="s">
        <v>5025</v>
      </c>
    </row>
    <row r="10" spans="1:2" x14ac:dyDescent="0.25">
      <c r="B10" t="s">
        <v>1339</v>
      </c>
    </row>
    <row r="11" spans="1:2" x14ac:dyDescent="0.25">
      <c r="B11" t="s">
        <v>5017</v>
      </c>
    </row>
    <row r="12" spans="1:2" x14ac:dyDescent="0.25">
      <c r="B12" t="s">
        <v>5018</v>
      </c>
    </row>
    <row r="13" spans="1:2" x14ac:dyDescent="0.25">
      <c r="B13" t="s">
        <v>5019</v>
      </c>
    </row>
    <row r="14" spans="1:2" x14ac:dyDescent="0.25">
      <c r="B14" t="s">
        <v>5026</v>
      </c>
    </row>
    <row r="15" spans="1:2" x14ac:dyDescent="0.25">
      <c r="B15" t="s">
        <v>5027</v>
      </c>
    </row>
    <row r="16" spans="1:2" x14ac:dyDescent="0.25">
      <c r="A16" s="48">
        <v>50</v>
      </c>
    </row>
    <row r="17" spans="2:2" x14ac:dyDescent="0.25">
      <c r="B17" t="s">
        <v>1050</v>
      </c>
    </row>
    <row r="18" spans="2:2" x14ac:dyDescent="0.25">
      <c r="B18" t="s">
        <v>1293</v>
      </c>
    </row>
    <row r="19" spans="2:2" x14ac:dyDescent="0.25">
      <c r="B19" t="s">
        <v>1294</v>
      </c>
    </row>
    <row r="20" spans="2:2" x14ac:dyDescent="0.25">
      <c r="B20" t="s">
        <v>1295</v>
      </c>
    </row>
    <row r="21" spans="2:2" x14ac:dyDescent="0.25">
      <c r="B21" t="s">
        <v>1296</v>
      </c>
    </row>
    <row r="22" spans="2:2" x14ac:dyDescent="0.25">
      <c r="B22" t="s">
        <v>1297</v>
      </c>
    </row>
    <row r="23" spans="2:2" x14ac:dyDescent="0.25">
      <c r="B23" t="s">
        <v>1298</v>
      </c>
    </row>
    <row r="24" spans="2:2" x14ac:dyDescent="0.25">
      <c r="B24" t="s">
        <v>1299</v>
      </c>
    </row>
    <row r="25" spans="2:2" x14ac:dyDescent="0.25">
      <c r="B25" t="s">
        <v>1300</v>
      </c>
    </row>
    <row r="26" spans="2:2" x14ac:dyDescent="0.25">
      <c r="B26" t="s">
        <v>1301</v>
      </c>
    </row>
    <row r="27" spans="2:2" x14ac:dyDescent="0.25">
      <c r="B27" t="s">
        <v>1302</v>
      </c>
    </row>
    <row r="28" spans="2:2" x14ac:dyDescent="0.25">
      <c r="B28" t="s">
        <v>1303</v>
      </c>
    </row>
    <row r="29" spans="2:2" x14ac:dyDescent="0.25">
      <c r="B29" t="s">
        <v>1304</v>
      </c>
    </row>
    <row r="30" spans="2:2" x14ac:dyDescent="0.25">
      <c r="B30" t="s">
        <v>1305</v>
      </c>
    </row>
    <row r="31" spans="2:2" x14ac:dyDescent="0.25">
      <c r="B31" t="s">
        <v>1306</v>
      </c>
    </row>
    <row r="32" spans="2:2" x14ac:dyDescent="0.25">
      <c r="B32" t="s">
        <v>1307</v>
      </c>
    </row>
    <row r="33" spans="1:2" x14ac:dyDescent="0.25">
      <c r="B33" t="s">
        <v>1308</v>
      </c>
    </row>
    <row r="34" spans="1:2" x14ac:dyDescent="0.25">
      <c r="B34" t="s">
        <v>1309</v>
      </c>
    </row>
    <row r="35" spans="1:2" x14ac:dyDescent="0.25">
      <c r="B35" t="s">
        <v>1310</v>
      </c>
    </row>
    <row r="36" spans="1:2" x14ac:dyDescent="0.25">
      <c r="B36" t="s">
        <v>1311</v>
      </c>
    </row>
    <row r="37" spans="1:2" x14ac:dyDescent="0.25">
      <c r="B37" t="s">
        <v>1331</v>
      </c>
    </row>
    <row r="38" spans="1:2" x14ac:dyDescent="0.25">
      <c r="B38" t="s">
        <v>1332</v>
      </c>
    </row>
    <row r="39" spans="1:2" x14ac:dyDescent="0.25">
      <c r="B39" t="s">
        <v>1333</v>
      </c>
    </row>
    <row r="40" spans="1:2" x14ac:dyDescent="0.25">
      <c r="A40" s="48">
        <v>51</v>
      </c>
    </row>
    <row r="41" spans="1:2" x14ac:dyDescent="0.25">
      <c r="B41" t="s">
        <v>1323</v>
      </c>
    </row>
    <row r="42" spans="1:2" x14ac:dyDescent="0.25">
      <c r="B42" t="s">
        <v>1324</v>
      </c>
    </row>
    <row r="43" spans="1:2" x14ac:dyDescent="0.25">
      <c r="B43" t="s">
        <v>1325</v>
      </c>
    </row>
    <row r="44" spans="1:2" x14ac:dyDescent="0.25">
      <c r="B44" t="s">
        <v>1326</v>
      </c>
    </row>
    <row r="45" spans="1:2" x14ac:dyDescent="0.25">
      <c r="B45" t="s">
        <v>1327</v>
      </c>
    </row>
    <row r="46" spans="1:2" x14ac:dyDescent="0.25">
      <c r="B46" t="s">
        <v>1328</v>
      </c>
    </row>
    <row r="47" spans="1:2" x14ac:dyDescent="0.25">
      <c r="B47" t="s">
        <v>1329</v>
      </c>
    </row>
    <row r="48" spans="1:2" x14ac:dyDescent="0.25">
      <c r="B48" t="s">
        <v>1330</v>
      </c>
    </row>
    <row r="49" spans="1:2" x14ac:dyDescent="0.25">
      <c r="A49" s="48">
        <v>52</v>
      </c>
    </row>
    <row r="50" spans="1:2" x14ac:dyDescent="0.25">
      <c r="B50" t="s">
        <v>1106</v>
      </c>
    </row>
    <row r="51" spans="1:2" x14ac:dyDescent="0.25">
      <c r="B51" t="s">
        <v>1312</v>
      </c>
    </row>
    <row r="52" spans="1:2" x14ac:dyDescent="0.25">
      <c r="B52" t="s">
        <v>1313</v>
      </c>
    </row>
    <row r="53" spans="1:2" x14ac:dyDescent="0.25">
      <c r="B53" t="s">
        <v>1314</v>
      </c>
    </row>
    <row r="54" spans="1:2" x14ac:dyDescent="0.25">
      <c r="B54" t="s">
        <v>1315</v>
      </c>
    </row>
    <row r="55" spans="1:2" x14ac:dyDescent="0.25">
      <c r="B55" t="s">
        <v>1316</v>
      </c>
    </row>
    <row r="56" spans="1:2" x14ac:dyDescent="0.25">
      <c r="B56" t="s">
        <v>1317</v>
      </c>
    </row>
    <row r="57" spans="1:2" x14ac:dyDescent="0.25">
      <c r="B57" t="s">
        <v>1318</v>
      </c>
    </row>
    <row r="58" spans="1:2" x14ac:dyDescent="0.25">
      <c r="B58" t="s">
        <v>1319</v>
      </c>
    </row>
    <row r="59" spans="1:2" x14ac:dyDescent="0.25">
      <c r="B59" t="s">
        <v>1320</v>
      </c>
    </row>
    <row r="60" spans="1:2" x14ac:dyDescent="0.25">
      <c r="B60" t="s">
        <v>1321</v>
      </c>
    </row>
    <row r="61" spans="1:2" x14ac:dyDescent="0.25">
      <c r="B61" t="s">
        <v>1322</v>
      </c>
    </row>
    <row r="62" spans="1:2" x14ac:dyDescent="0.25">
      <c r="A62" s="48">
        <v>53</v>
      </c>
    </row>
    <row r="63" spans="1:2" x14ac:dyDescent="0.25">
      <c r="B63" t="s">
        <v>1019</v>
      </c>
    </row>
    <row r="64" spans="1:2" x14ac:dyDescent="0.25">
      <c r="B64" t="s">
        <v>1173</v>
      </c>
    </row>
    <row r="65" spans="1:2" x14ac:dyDescent="0.25">
      <c r="B65" t="s">
        <v>1282</v>
      </c>
    </row>
    <row r="66" spans="1:2" x14ac:dyDescent="0.25">
      <c r="B66" t="s">
        <v>1283</v>
      </c>
    </row>
    <row r="67" spans="1:2" x14ac:dyDescent="0.25">
      <c r="B67" t="s">
        <v>1284</v>
      </c>
    </row>
    <row r="68" spans="1:2" x14ac:dyDescent="0.25">
      <c r="B68" t="s">
        <v>1285</v>
      </c>
    </row>
    <row r="69" spans="1:2" x14ac:dyDescent="0.25">
      <c r="B69" t="s">
        <v>1286</v>
      </c>
    </row>
    <row r="70" spans="1:2" x14ac:dyDescent="0.25">
      <c r="B70" t="s">
        <v>1287</v>
      </c>
    </row>
    <row r="71" spans="1:2" x14ac:dyDescent="0.25">
      <c r="B71" t="s">
        <v>1288</v>
      </c>
    </row>
    <row r="72" spans="1:2" x14ac:dyDescent="0.25">
      <c r="B72" t="s">
        <v>1289</v>
      </c>
    </row>
    <row r="73" spans="1:2" x14ac:dyDescent="0.25">
      <c r="B73" t="s">
        <v>1290</v>
      </c>
    </row>
    <row r="74" spans="1:2" x14ac:dyDescent="0.25">
      <c r="B74" t="s">
        <v>1291</v>
      </c>
    </row>
    <row r="75" spans="1:2" x14ac:dyDescent="0.25">
      <c r="B75" t="s">
        <v>1292</v>
      </c>
    </row>
    <row r="76" spans="1:2" x14ac:dyDescent="0.25">
      <c r="A76" s="48">
        <v>54</v>
      </c>
    </row>
    <row r="77" spans="1:2" x14ac:dyDescent="0.25">
      <c r="B77" t="s">
        <v>5020</v>
      </c>
    </row>
    <row r="78" spans="1:2" x14ac:dyDescent="0.25">
      <c r="B78" t="s">
        <v>5021</v>
      </c>
    </row>
    <row r="79" spans="1:2" x14ac:dyDescent="0.25">
      <c r="B79" t="s">
        <v>5022</v>
      </c>
    </row>
    <row r="80" spans="1:2" x14ac:dyDescent="0.25">
      <c r="B80" t="s">
        <v>5023</v>
      </c>
    </row>
    <row r="81" spans="1:2" x14ac:dyDescent="0.25">
      <c r="A81" s="48">
        <v>100</v>
      </c>
    </row>
    <row r="82" spans="1:2" x14ac:dyDescent="0.25">
      <c r="B82" t="s">
        <v>1261</v>
      </c>
    </row>
    <row r="83" spans="1:2" x14ac:dyDescent="0.25">
      <c r="B83" t="s">
        <v>1265</v>
      </c>
    </row>
    <row r="84" spans="1:2" x14ac:dyDescent="0.25">
      <c r="B84" t="s">
        <v>5028</v>
      </c>
    </row>
    <row r="85" spans="1:2" x14ac:dyDescent="0.25">
      <c r="B85" t="s">
        <v>1262</v>
      </c>
    </row>
    <row r="86" spans="1:2" x14ac:dyDescent="0.25">
      <c r="B86" t="s">
        <v>1263</v>
      </c>
    </row>
    <row r="87" spans="1:2" x14ac:dyDescent="0.25">
      <c r="B87" t="s">
        <v>1260</v>
      </c>
    </row>
    <row r="88" spans="1:2" x14ac:dyDescent="0.25">
      <c r="B88" t="s">
        <v>1264</v>
      </c>
    </row>
    <row r="89" spans="1:2" x14ac:dyDescent="0.25">
      <c r="A89" s="48">
        <v>200</v>
      </c>
    </row>
    <row r="90" spans="1:2" x14ac:dyDescent="0.25">
      <c r="B90" t="s">
        <v>1266</v>
      </c>
    </row>
    <row r="91" spans="1:2" x14ac:dyDescent="0.25">
      <c r="B91" t="s">
        <v>1272</v>
      </c>
    </row>
    <row r="92" spans="1:2" x14ac:dyDescent="0.25">
      <c r="B92" t="s">
        <v>1230</v>
      </c>
    </row>
    <row r="93" spans="1:2" x14ac:dyDescent="0.25">
      <c r="B93" t="s">
        <v>1231</v>
      </c>
    </row>
    <row r="94" spans="1:2" x14ac:dyDescent="0.25">
      <c r="B94" t="s">
        <v>4986</v>
      </c>
    </row>
    <row r="95" spans="1:2" x14ac:dyDescent="0.25">
      <c r="B95" t="s">
        <v>4987</v>
      </c>
    </row>
    <row r="96" spans="1:2" x14ac:dyDescent="0.25">
      <c r="B96" t="s">
        <v>4989</v>
      </c>
    </row>
    <row r="97" spans="1:2" x14ac:dyDescent="0.25">
      <c r="B97" t="s">
        <v>4990</v>
      </c>
    </row>
    <row r="98" spans="1:2" x14ac:dyDescent="0.25">
      <c r="B98" t="s">
        <v>5000</v>
      </c>
    </row>
    <row r="99" spans="1:2" x14ac:dyDescent="0.25">
      <c r="B99" t="s">
        <v>5001</v>
      </c>
    </row>
    <row r="100" spans="1:2" x14ac:dyDescent="0.25">
      <c r="B100" t="s">
        <v>1234</v>
      </c>
    </row>
    <row r="101" spans="1:2" x14ac:dyDescent="0.25">
      <c r="B101" t="s">
        <v>1232</v>
      </c>
    </row>
    <row r="102" spans="1:2" x14ac:dyDescent="0.25">
      <c r="B102" t="s">
        <v>1227</v>
      </c>
    </row>
    <row r="103" spans="1:2" x14ac:dyDescent="0.25">
      <c r="B103" t="s">
        <v>1228</v>
      </c>
    </row>
    <row r="104" spans="1:2" x14ac:dyDescent="0.25">
      <c r="B104" t="s">
        <v>1235</v>
      </c>
    </row>
    <row r="105" spans="1:2" x14ac:dyDescent="0.25">
      <c r="B105" t="s">
        <v>1267</v>
      </c>
    </row>
    <row r="106" spans="1:2" x14ac:dyDescent="0.25">
      <c r="B106" t="s">
        <v>1229</v>
      </c>
    </row>
    <row r="107" spans="1:2" x14ac:dyDescent="0.25">
      <c r="B107" t="s">
        <v>1233</v>
      </c>
    </row>
    <row r="108" spans="1:2" x14ac:dyDescent="0.25">
      <c r="A108" s="48">
        <v>273</v>
      </c>
    </row>
    <row r="109" spans="1:2" x14ac:dyDescent="0.25">
      <c r="B109" t="s">
        <v>564</v>
      </c>
    </row>
    <row r="110" spans="1:2" x14ac:dyDescent="0.25">
      <c r="B110" t="s">
        <v>573</v>
      </c>
    </row>
    <row r="111" spans="1:2" x14ac:dyDescent="0.25">
      <c r="B111" t="s">
        <v>574</v>
      </c>
    </row>
    <row r="112" spans="1:2" x14ac:dyDescent="0.25">
      <c r="B112" t="s">
        <v>565</v>
      </c>
    </row>
    <row r="113" spans="1:2" x14ac:dyDescent="0.25">
      <c r="B113" t="s">
        <v>566</v>
      </c>
    </row>
    <row r="114" spans="1:2" x14ac:dyDescent="0.25">
      <c r="B114" t="s">
        <v>567</v>
      </c>
    </row>
    <row r="115" spans="1:2" x14ac:dyDescent="0.25">
      <c r="B115" t="s">
        <v>568</v>
      </c>
    </row>
    <row r="116" spans="1:2" x14ac:dyDescent="0.25">
      <c r="B116" t="s">
        <v>569</v>
      </c>
    </row>
    <row r="117" spans="1:2" x14ac:dyDescent="0.25">
      <c r="B117" t="s">
        <v>570</v>
      </c>
    </row>
    <row r="118" spans="1:2" x14ac:dyDescent="0.25">
      <c r="B118" t="s">
        <v>571</v>
      </c>
    </row>
    <row r="119" spans="1:2" x14ac:dyDescent="0.25">
      <c r="B119" t="s">
        <v>572</v>
      </c>
    </row>
    <row r="120" spans="1:2" x14ac:dyDescent="0.25">
      <c r="B120" t="s">
        <v>581</v>
      </c>
    </row>
    <row r="121" spans="1:2" x14ac:dyDescent="0.25">
      <c r="B121" t="s">
        <v>743</v>
      </c>
    </row>
    <row r="122" spans="1:2" x14ac:dyDescent="0.25">
      <c r="B122" t="s">
        <v>307</v>
      </c>
    </row>
    <row r="123" spans="1:2" x14ac:dyDescent="0.25">
      <c r="A123" s="48">
        <v>300</v>
      </c>
    </row>
    <row r="124" spans="1:2" x14ac:dyDescent="0.25">
      <c r="B124" t="s">
        <v>1003</v>
      </c>
    </row>
    <row r="125" spans="1:2" x14ac:dyDescent="0.25">
      <c r="B125" t="s">
        <v>1236</v>
      </c>
    </row>
    <row r="126" spans="1:2" x14ac:dyDescent="0.25">
      <c r="B126" t="s">
        <v>1269</v>
      </c>
    </row>
    <row r="127" spans="1:2" x14ac:dyDescent="0.25">
      <c r="B127" t="s">
        <v>1004</v>
      </c>
    </row>
    <row r="128" spans="1:2" x14ac:dyDescent="0.25">
      <c r="B128" t="s">
        <v>1005</v>
      </c>
    </row>
    <row r="129" spans="2:2" x14ac:dyDescent="0.25">
      <c r="B129" t="s">
        <v>1012</v>
      </c>
    </row>
    <row r="130" spans="2:2" x14ac:dyDescent="0.25">
      <c r="B130" t="s">
        <v>1006</v>
      </c>
    </row>
    <row r="131" spans="2:2" x14ac:dyDescent="0.25">
      <c r="B131" t="s">
        <v>4981</v>
      </c>
    </row>
    <row r="132" spans="2:2" x14ac:dyDescent="0.25">
      <c r="B132" t="s">
        <v>4982</v>
      </c>
    </row>
    <row r="133" spans="2:2" x14ac:dyDescent="0.25">
      <c r="B133" t="s">
        <v>1014</v>
      </c>
    </row>
    <row r="134" spans="2:2" x14ac:dyDescent="0.25">
      <c r="B134" t="s">
        <v>1336</v>
      </c>
    </row>
    <row r="135" spans="2:2" x14ac:dyDescent="0.25">
      <c r="B135" t="s">
        <v>1013</v>
      </c>
    </row>
    <row r="136" spans="2:2" x14ac:dyDescent="0.25">
      <c r="B136" t="s">
        <v>4988</v>
      </c>
    </row>
    <row r="137" spans="2:2" x14ac:dyDescent="0.25">
      <c r="B137" t="s">
        <v>4991</v>
      </c>
    </row>
    <row r="138" spans="2:2" x14ac:dyDescent="0.25">
      <c r="B138" t="s">
        <v>4994</v>
      </c>
    </row>
    <row r="139" spans="2:2" x14ac:dyDescent="0.25">
      <c r="B139" t="s">
        <v>1240</v>
      </c>
    </row>
    <row r="140" spans="2:2" x14ac:dyDescent="0.25">
      <c r="B140" t="s">
        <v>5002</v>
      </c>
    </row>
    <row r="141" spans="2:2" x14ac:dyDescent="0.25">
      <c r="B141" t="s">
        <v>5005</v>
      </c>
    </row>
    <row r="142" spans="2:2" x14ac:dyDescent="0.25">
      <c r="B142" t="s">
        <v>1250</v>
      </c>
    </row>
    <row r="143" spans="2:2" x14ac:dyDescent="0.25">
      <c r="B143" t="s">
        <v>1239</v>
      </c>
    </row>
    <row r="144" spans="2:2" x14ac:dyDescent="0.25">
      <c r="B144" t="s">
        <v>5008</v>
      </c>
    </row>
    <row r="145" spans="1:2" x14ac:dyDescent="0.25">
      <c r="B145" t="s">
        <v>1249</v>
      </c>
    </row>
    <row r="146" spans="1:2" x14ac:dyDescent="0.25">
      <c r="B146" t="s">
        <v>1244</v>
      </c>
    </row>
    <row r="147" spans="1:2" x14ac:dyDescent="0.25">
      <c r="B147" t="s">
        <v>1275</v>
      </c>
    </row>
    <row r="148" spans="1:2" x14ac:dyDescent="0.25">
      <c r="B148" t="s">
        <v>1337</v>
      </c>
    </row>
    <row r="149" spans="1:2" x14ac:dyDescent="0.25">
      <c r="B149" t="s">
        <v>1000</v>
      </c>
    </row>
    <row r="150" spans="1:2" x14ac:dyDescent="0.25">
      <c r="B150" t="s">
        <v>1001</v>
      </c>
    </row>
    <row r="151" spans="1:2" x14ac:dyDescent="0.25">
      <c r="B151" t="s">
        <v>1002</v>
      </c>
    </row>
    <row r="152" spans="1:2" x14ac:dyDescent="0.25">
      <c r="B152" t="s">
        <v>1011</v>
      </c>
    </row>
    <row r="153" spans="1:2" x14ac:dyDescent="0.25">
      <c r="A153" s="48">
        <v>400</v>
      </c>
    </row>
    <row r="154" spans="1:2" x14ac:dyDescent="0.25">
      <c r="B154" t="s">
        <v>1354</v>
      </c>
    </row>
    <row r="155" spans="1:2" x14ac:dyDescent="0.25">
      <c r="B155" t="s">
        <v>1355</v>
      </c>
    </row>
    <row r="156" spans="1:2" x14ac:dyDescent="0.25">
      <c r="B156" t="s">
        <v>1356</v>
      </c>
    </row>
    <row r="157" spans="1:2" x14ac:dyDescent="0.25">
      <c r="B157" t="s">
        <v>1357</v>
      </c>
    </row>
    <row r="158" spans="1:2" x14ac:dyDescent="0.25">
      <c r="B158" t="s">
        <v>1358</v>
      </c>
    </row>
    <row r="159" spans="1:2" x14ac:dyDescent="0.25">
      <c r="B159" t="s">
        <v>1359</v>
      </c>
    </row>
    <row r="160" spans="1:2" x14ac:dyDescent="0.25">
      <c r="B160" t="s">
        <v>1360</v>
      </c>
    </row>
    <row r="161" spans="1:2" x14ac:dyDescent="0.25">
      <c r="B161" t="s">
        <v>1361</v>
      </c>
    </row>
    <row r="162" spans="1:2" x14ac:dyDescent="0.25">
      <c r="B162" t="s">
        <v>1362</v>
      </c>
    </row>
    <row r="163" spans="1:2" x14ac:dyDescent="0.25">
      <c r="B163" t="s">
        <v>1363</v>
      </c>
    </row>
    <row r="164" spans="1:2" x14ac:dyDescent="0.25">
      <c r="B164" t="s">
        <v>1366</v>
      </c>
    </row>
    <row r="165" spans="1:2" x14ac:dyDescent="0.25">
      <c r="B165" t="s">
        <v>1367</v>
      </c>
    </row>
    <row r="166" spans="1:2" x14ac:dyDescent="0.25">
      <c r="B166" t="s">
        <v>1368</v>
      </c>
    </row>
    <row r="167" spans="1:2" x14ac:dyDescent="0.25">
      <c r="B167" t="s">
        <v>1369</v>
      </c>
    </row>
    <row r="168" spans="1:2" x14ac:dyDescent="0.25">
      <c r="B168" t="s">
        <v>1370</v>
      </c>
    </row>
    <row r="169" spans="1:2" x14ac:dyDescent="0.25">
      <c r="B169" t="s">
        <v>1371</v>
      </c>
    </row>
    <row r="170" spans="1:2" x14ac:dyDescent="0.25">
      <c r="B170" t="s">
        <v>1372</v>
      </c>
    </row>
    <row r="171" spans="1:2" x14ac:dyDescent="0.25">
      <c r="B171" t="s">
        <v>1373</v>
      </c>
    </row>
    <row r="172" spans="1:2" x14ac:dyDescent="0.25">
      <c r="B172" t="s">
        <v>1364</v>
      </c>
    </row>
    <row r="173" spans="1:2" x14ac:dyDescent="0.25">
      <c r="B173" t="s">
        <v>1365</v>
      </c>
    </row>
    <row r="174" spans="1:2" x14ac:dyDescent="0.25">
      <c r="A174" s="48">
        <v>401</v>
      </c>
    </row>
    <row r="175" spans="1:2" x14ac:dyDescent="0.25">
      <c r="B175" t="s">
        <v>4967</v>
      </c>
    </row>
    <row r="176" spans="1:2" x14ac:dyDescent="0.25">
      <c r="B176" t="s">
        <v>4984</v>
      </c>
    </row>
    <row r="177" spans="1:2" x14ac:dyDescent="0.25">
      <c r="A177" s="48">
        <v>402</v>
      </c>
    </row>
    <row r="178" spans="1:2" x14ac:dyDescent="0.25">
      <c r="B178" t="s">
        <v>4998</v>
      </c>
    </row>
    <row r="179" spans="1:2" x14ac:dyDescent="0.25">
      <c r="B179" t="s">
        <v>4999</v>
      </c>
    </row>
    <row r="180" spans="1:2" x14ac:dyDescent="0.25">
      <c r="A180" s="48">
        <v>403</v>
      </c>
    </row>
    <row r="181" spans="1:2" x14ac:dyDescent="0.25">
      <c r="B181" t="s">
        <v>4985</v>
      </c>
    </row>
    <row r="182" spans="1:2" x14ac:dyDescent="0.25">
      <c r="B182" t="s">
        <v>4993</v>
      </c>
    </row>
    <row r="183" spans="1:2" x14ac:dyDescent="0.25">
      <c r="A183" s="48">
        <v>404</v>
      </c>
    </row>
    <row r="184" spans="1:2" x14ac:dyDescent="0.25">
      <c r="B184" t="s">
        <v>4975</v>
      </c>
    </row>
    <row r="185" spans="1:2" x14ac:dyDescent="0.25">
      <c r="B185" t="s">
        <v>4992</v>
      </c>
    </row>
    <row r="186" spans="1:2" x14ac:dyDescent="0.25">
      <c r="A186" s="48">
        <v>405</v>
      </c>
    </row>
    <row r="187" spans="1:2" x14ac:dyDescent="0.25">
      <c r="B187" t="s">
        <v>4978</v>
      </c>
    </row>
    <row r="188" spans="1:2" x14ac:dyDescent="0.25">
      <c r="B188" t="s">
        <v>4983</v>
      </c>
    </row>
    <row r="189" spans="1:2" x14ac:dyDescent="0.25">
      <c r="A189" s="48">
        <v>406</v>
      </c>
    </row>
    <row r="190" spans="1:2" x14ac:dyDescent="0.25">
      <c r="B190" t="s">
        <v>4974</v>
      </c>
    </row>
    <row r="191" spans="1:2" x14ac:dyDescent="0.25">
      <c r="B191" t="s">
        <v>4996</v>
      </c>
    </row>
    <row r="192" spans="1:2" x14ac:dyDescent="0.25">
      <c r="A192" s="48">
        <v>407</v>
      </c>
    </row>
    <row r="193" spans="1:2" x14ac:dyDescent="0.25">
      <c r="B193" t="s">
        <v>4979</v>
      </c>
    </row>
    <row r="194" spans="1:2" x14ac:dyDescent="0.25">
      <c r="B194" t="s">
        <v>4969</v>
      </c>
    </row>
    <row r="195" spans="1:2" x14ac:dyDescent="0.25">
      <c r="A195" s="48">
        <v>408</v>
      </c>
    </row>
    <row r="196" spans="1:2" x14ac:dyDescent="0.25">
      <c r="B196" t="s">
        <v>4977</v>
      </c>
    </row>
    <row r="197" spans="1:2" x14ac:dyDescent="0.25">
      <c r="B197" t="s">
        <v>4973</v>
      </c>
    </row>
    <row r="198" spans="1:2" x14ac:dyDescent="0.25">
      <c r="B198" t="s">
        <v>5015</v>
      </c>
    </row>
    <row r="199" spans="1:2" x14ac:dyDescent="0.25">
      <c r="A199" s="48">
        <v>409</v>
      </c>
    </row>
    <row r="200" spans="1:2" x14ac:dyDescent="0.25">
      <c r="B200" t="s">
        <v>974</v>
      </c>
    </row>
    <row r="201" spans="1:2" x14ac:dyDescent="0.25">
      <c r="B201" t="s">
        <v>5004</v>
      </c>
    </row>
    <row r="202" spans="1:2" x14ac:dyDescent="0.25">
      <c r="A202" s="48">
        <v>410</v>
      </c>
    </row>
    <row r="203" spans="1:2" x14ac:dyDescent="0.25">
      <c r="B203" t="s">
        <v>4976</v>
      </c>
    </row>
    <row r="204" spans="1:2" x14ac:dyDescent="0.25">
      <c r="B204" t="s">
        <v>4980</v>
      </c>
    </row>
    <row r="205" spans="1:2" x14ac:dyDescent="0.25">
      <c r="B205" t="s">
        <v>4997</v>
      </c>
    </row>
    <row r="206" spans="1:2" x14ac:dyDescent="0.25">
      <c r="A206" s="48">
        <v>411</v>
      </c>
    </row>
    <row r="207" spans="1:2" x14ac:dyDescent="0.25">
      <c r="B207" t="s">
        <v>4995</v>
      </c>
    </row>
    <row r="208" spans="1:2" x14ac:dyDescent="0.25">
      <c r="B208" t="s">
        <v>5003</v>
      </c>
    </row>
    <row r="209" spans="1:2" x14ac:dyDescent="0.25">
      <c r="B209" t="s">
        <v>972</v>
      </c>
    </row>
    <row r="210" spans="1:2" x14ac:dyDescent="0.25">
      <c r="A210" s="48">
        <v>412</v>
      </c>
    </row>
    <row r="211" spans="1:2" x14ac:dyDescent="0.25">
      <c r="B211" t="s">
        <v>985</v>
      </c>
    </row>
    <row r="212" spans="1:2" x14ac:dyDescent="0.25">
      <c r="B212" t="s">
        <v>986</v>
      </c>
    </row>
    <row r="213" spans="1:2" x14ac:dyDescent="0.25">
      <c r="B213" t="s">
        <v>4972</v>
      </c>
    </row>
    <row r="214" spans="1:2" x14ac:dyDescent="0.25">
      <c r="B214" t="s">
        <v>4960</v>
      </c>
    </row>
    <row r="215" spans="1:2" x14ac:dyDescent="0.25">
      <c r="A215" s="48">
        <v>413</v>
      </c>
    </row>
    <row r="216" spans="1:2" x14ac:dyDescent="0.25">
      <c r="B216" t="s">
        <v>4968</v>
      </c>
    </row>
    <row r="217" spans="1:2" x14ac:dyDescent="0.25">
      <c r="B217" t="s">
        <v>4971</v>
      </c>
    </row>
    <row r="218" spans="1:2" x14ac:dyDescent="0.25">
      <c r="B218" t="s">
        <v>987</v>
      </c>
    </row>
    <row r="219" spans="1:2" x14ac:dyDescent="0.25">
      <c r="A219" s="48">
        <v>414</v>
      </c>
    </row>
    <row r="220" spans="1:2" x14ac:dyDescent="0.25">
      <c r="B220" t="s">
        <v>4966</v>
      </c>
    </row>
    <row r="221" spans="1:2" x14ac:dyDescent="0.25">
      <c r="B221" t="s">
        <v>4970</v>
      </c>
    </row>
    <row r="222" spans="1:2" x14ac:dyDescent="0.25">
      <c r="A222" s="48">
        <v>415</v>
      </c>
    </row>
    <row r="223" spans="1:2" x14ac:dyDescent="0.25">
      <c r="B223" t="s">
        <v>5006</v>
      </c>
    </row>
    <row r="224" spans="1:2" x14ac:dyDescent="0.25">
      <c r="B224" t="s">
        <v>5007</v>
      </c>
    </row>
    <row r="225" spans="1:2" x14ac:dyDescent="0.25">
      <c r="A225" s="48">
        <v>416</v>
      </c>
    </row>
    <row r="226" spans="1:2" x14ac:dyDescent="0.25">
      <c r="B226" t="s">
        <v>5009</v>
      </c>
    </row>
    <row r="227" spans="1:2" x14ac:dyDescent="0.25">
      <c r="B227" t="s">
        <v>5014</v>
      </c>
    </row>
    <row r="228" spans="1:2" x14ac:dyDescent="0.25">
      <c r="A228" s="48">
        <v>417</v>
      </c>
    </row>
    <row r="229" spans="1:2" x14ac:dyDescent="0.25">
      <c r="B229" t="s">
        <v>5011</v>
      </c>
    </row>
    <row r="230" spans="1:2" x14ac:dyDescent="0.25">
      <c r="B230" t="s">
        <v>5012</v>
      </c>
    </row>
    <row r="231" spans="1:2" x14ac:dyDescent="0.25">
      <c r="A231" s="48">
        <v>418</v>
      </c>
    </row>
    <row r="232" spans="1:2" x14ac:dyDescent="0.25">
      <c r="B232" t="s">
        <v>1096</v>
      </c>
    </row>
    <row r="233" spans="1:2" x14ac:dyDescent="0.25">
      <c r="B233" t="s">
        <v>1097</v>
      </c>
    </row>
    <row r="234" spans="1:2" x14ac:dyDescent="0.25">
      <c r="B234" t="s">
        <v>1098</v>
      </c>
    </row>
    <row r="235" spans="1:2" x14ac:dyDescent="0.25">
      <c r="B235" t="s">
        <v>1099</v>
      </c>
    </row>
    <row r="236" spans="1:2" x14ac:dyDescent="0.25">
      <c r="B236" t="s">
        <v>1280</v>
      </c>
    </row>
    <row r="237" spans="1:2" x14ac:dyDescent="0.25">
      <c r="B237" t="s">
        <v>1281</v>
      </c>
    </row>
    <row r="238" spans="1:2" x14ac:dyDescent="0.25">
      <c r="A238" s="48">
        <v>423</v>
      </c>
    </row>
    <row r="239" spans="1:2" x14ac:dyDescent="0.25">
      <c r="B239" t="s">
        <v>5010</v>
      </c>
    </row>
    <row r="240" spans="1:2" x14ac:dyDescent="0.25">
      <c r="B240" t="s">
        <v>5013</v>
      </c>
    </row>
    <row r="241" spans="1:2" x14ac:dyDescent="0.25">
      <c r="B241" t="s">
        <v>1334</v>
      </c>
    </row>
    <row r="242" spans="1:2" x14ac:dyDescent="0.25">
      <c r="A242" s="48">
        <v>450</v>
      </c>
    </row>
    <row r="243" spans="1:2" x14ac:dyDescent="0.25">
      <c r="B243" t="s">
        <v>996</v>
      </c>
    </row>
    <row r="244" spans="1:2" x14ac:dyDescent="0.25">
      <c r="B244" t="s">
        <v>997</v>
      </c>
    </row>
    <row r="245" spans="1:2" x14ac:dyDescent="0.25">
      <c r="A245" s="48">
        <v>500</v>
      </c>
    </row>
    <row r="246" spans="1:2" x14ac:dyDescent="0.25">
      <c r="B246" t="s">
        <v>1027</v>
      </c>
    </row>
    <row r="247" spans="1:2" x14ac:dyDescent="0.25">
      <c r="B247" t="s">
        <v>5031</v>
      </c>
    </row>
    <row r="248" spans="1:2" x14ac:dyDescent="0.25">
      <c r="B248" t="s">
        <v>5032</v>
      </c>
    </row>
    <row r="249" spans="1:2" x14ac:dyDescent="0.25">
      <c r="B249" t="s">
        <v>1393</v>
      </c>
    </row>
    <row r="250" spans="1:2" x14ac:dyDescent="0.25">
      <c r="B250" t="s">
        <v>1387</v>
      </c>
    </row>
    <row r="251" spans="1:2" x14ac:dyDescent="0.25">
      <c r="B251" t="s">
        <v>1398</v>
      </c>
    </row>
    <row r="252" spans="1:2" x14ac:dyDescent="0.25">
      <c r="B252" t="s">
        <v>1395</v>
      </c>
    </row>
    <row r="253" spans="1:2" x14ac:dyDescent="0.25">
      <c r="B253" t="s">
        <v>1394</v>
      </c>
    </row>
    <row r="254" spans="1:2" x14ac:dyDescent="0.25">
      <c r="B254" t="s">
        <v>1388</v>
      </c>
    </row>
    <row r="255" spans="1:2" x14ac:dyDescent="0.25">
      <c r="B255" t="s">
        <v>1399</v>
      </c>
    </row>
    <row r="256" spans="1:2" x14ac:dyDescent="0.25">
      <c r="B256" t="s">
        <v>1771</v>
      </c>
    </row>
    <row r="257" spans="1:2" x14ac:dyDescent="0.25">
      <c r="B257" t="s">
        <v>1400</v>
      </c>
    </row>
    <row r="258" spans="1:2" x14ac:dyDescent="0.25">
      <c r="B258" t="s">
        <v>1788</v>
      </c>
    </row>
    <row r="259" spans="1:2" x14ac:dyDescent="0.25">
      <c r="B259" t="s">
        <v>1787</v>
      </c>
    </row>
    <row r="260" spans="1:2" x14ac:dyDescent="0.25">
      <c r="B260" t="s">
        <v>1397</v>
      </c>
    </row>
    <row r="261" spans="1:2" x14ac:dyDescent="0.25">
      <c r="B261" t="s">
        <v>1789</v>
      </c>
    </row>
    <row r="262" spans="1:2" x14ac:dyDescent="0.25">
      <c r="B262" t="s">
        <v>1386</v>
      </c>
    </row>
    <row r="263" spans="1:2" x14ac:dyDescent="0.25">
      <c r="B263" t="s">
        <v>1390</v>
      </c>
    </row>
    <row r="264" spans="1:2" x14ac:dyDescent="0.25">
      <c r="B264" t="s">
        <v>4964</v>
      </c>
    </row>
    <row r="265" spans="1:2" x14ac:dyDescent="0.25">
      <c r="B265" t="s">
        <v>1385</v>
      </c>
    </row>
    <row r="266" spans="1:2" x14ac:dyDescent="0.25">
      <c r="B266" t="s">
        <v>1389</v>
      </c>
    </row>
    <row r="267" spans="1:2" x14ac:dyDescent="0.25">
      <c r="B267" t="s">
        <v>1396</v>
      </c>
    </row>
    <row r="268" spans="1:2" x14ac:dyDescent="0.25">
      <c r="A268" s="48">
        <v>525</v>
      </c>
    </row>
    <row r="269" spans="1:2" x14ac:dyDescent="0.25">
      <c r="B269" t="s">
        <v>1144</v>
      </c>
    </row>
    <row r="270" spans="1:2" x14ac:dyDescent="0.25">
      <c r="B270" t="s">
        <v>1146</v>
      </c>
    </row>
    <row r="271" spans="1:2" x14ac:dyDescent="0.25">
      <c r="A271" s="48">
        <v>528</v>
      </c>
    </row>
    <row r="272" spans="1:2" x14ac:dyDescent="0.25">
      <c r="B272" t="s">
        <v>1151</v>
      </c>
    </row>
    <row r="273" spans="1:2" x14ac:dyDescent="0.25">
      <c r="B273" t="s">
        <v>1147</v>
      </c>
    </row>
    <row r="274" spans="1:2" x14ac:dyDescent="0.25">
      <c r="B274" t="s">
        <v>1148</v>
      </c>
    </row>
    <row r="275" spans="1:2" x14ac:dyDescent="0.25">
      <c r="B275" t="s">
        <v>1149</v>
      </c>
    </row>
    <row r="276" spans="1:2" x14ac:dyDescent="0.25">
      <c r="A276" s="48">
        <v>531</v>
      </c>
    </row>
    <row r="277" spans="1:2" x14ac:dyDescent="0.25">
      <c r="B277" t="s">
        <v>1152</v>
      </c>
    </row>
    <row r="278" spans="1:2" x14ac:dyDescent="0.25">
      <c r="B278" t="s">
        <v>1153</v>
      </c>
    </row>
    <row r="279" spans="1:2" x14ac:dyDescent="0.25">
      <c r="B279" t="s">
        <v>1154</v>
      </c>
    </row>
    <row r="280" spans="1:2" x14ac:dyDescent="0.25">
      <c r="B280" t="s">
        <v>1156</v>
      </c>
    </row>
    <row r="281" spans="1:2" x14ac:dyDescent="0.25">
      <c r="B281" t="s">
        <v>1158</v>
      </c>
    </row>
    <row r="282" spans="1:2" x14ac:dyDescent="0.25">
      <c r="B282" t="s">
        <v>1159</v>
      </c>
    </row>
    <row r="283" spans="1:2" x14ac:dyDescent="0.25">
      <c r="B283" t="s">
        <v>953</v>
      </c>
    </row>
    <row r="284" spans="1:2" x14ac:dyDescent="0.25">
      <c r="B284" t="s">
        <v>1160</v>
      </c>
    </row>
    <row r="285" spans="1:2" x14ac:dyDescent="0.25">
      <c r="A285">
        <v>533</v>
      </c>
    </row>
    <row r="286" spans="1:2" x14ac:dyDescent="0.25">
      <c r="A286"/>
      <c r="B286" t="s">
        <v>1017</v>
      </c>
    </row>
    <row r="287" spans="1:2" x14ac:dyDescent="0.25">
      <c r="A287"/>
      <c r="B287" t="s">
        <v>1018</v>
      </c>
    </row>
    <row r="288" spans="1:2" x14ac:dyDescent="0.25">
      <c r="A288" s="48">
        <v>535</v>
      </c>
    </row>
    <row r="289" spans="1:2" x14ac:dyDescent="0.25">
      <c r="B289" t="s">
        <v>1047</v>
      </c>
    </row>
    <row r="290" spans="1:2" x14ac:dyDescent="0.25">
      <c r="B290" t="s">
        <v>1162</v>
      </c>
    </row>
    <row r="291" spans="1:2" x14ac:dyDescent="0.25">
      <c r="B291" t="s">
        <v>1163</v>
      </c>
    </row>
    <row r="292" spans="1:2" x14ac:dyDescent="0.25">
      <c r="B292" t="s">
        <v>1164</v>
      </c>
    </row>
    <row r="293" spans="1:2" x14ac:dyDescent="0.25">
      <c r="B293" t="s">
        <v>1165</v>
      </c>
    </row>
    <row r="294" spans="1:2" x14ac:dyDescent="0.25">
      <c r="B294" t="s">
        <v>1166</v>
      </c>
    </row>
    <row r="295" spans="1:2" x14ac:dyDescent="0.25">
      <c r="B295" t="s">
        <v>1167</v>
      </c>
    </row>
    <row r="296" spans="1:2" x14ac:dyDescent="0.25">
      <c r="B296" t="s">
        <v>1168</v>
      </c>
    </row>
    <row r="297" spans="1:2" x14ac:dyDescent="0.25">
      <c r="B297" t="s">
        <v>1169</v>
      </c>
    </row>
    <row r="298" spans="1:2" x14ac:dyDescent="0.25">
      <c r="B298" t="s">
        <v>1170</v>
      </c>
    </row>
    <row r="299" spans="1:2" x14ac:dyDescent="0.25">
      <c r="B299" t="s">
        <v>1171</v>
      </c>
    </row>
    <row r="300" spans="1:2" x14ac:dyDescent="0.25">
      <c r="B300" t="s">
        <v>4965</v>
      </c>
    </row>
    <row r="301" spans="1:2" x14ac:dyDescent="0.25">
      <c r="A301" s="48">
        <v>536</v>
      </c>
    </row>
    <row r="302" spans="1:2" x14ac:dyDescent="0.25">
      <c r="B302" t="s">
        <v>1029</v>
      </c>
    </row>
    <row r="303" spans="1:2" x14ac:dyDescent="0.25">
      <c r="B303" t="s">
        <v>1031</v>
      </c>
    </row>
    <row r="304" spans="1:2" x14ac:dyDescent="0.25">
      <c r="B304" t="s">
        <v>1032</v>
      </c>
    </row>
    <row r="305" spans="1:2" x14ac:dyDescent="0.25">
      <c r="B305" t="s">
        <v>1033</v>
      </c>
    </row>
    <row r="306" spans="1:2" x14ac:dyDescent="0.25">
      <c r="B306" t="s">
        <v>1276</v>
      </c>
    </row>
    <row r="307" spans="1:2" x14ac:dyDescent="0.25">
      <c r="B307" t="s">
        <v>1277</v>
      </c>
    </row>
    <row r="308" spans="1:2" x14ac:dyDescent="0.25">
      <c r="A308" s="48">
        <v>537</v>
      </c>
    </row>
    <row r="309" spans="1:2" x14ac:dyDescent="0.25">
      <c r="B309" t="s">
        <v>954</v>
      </c>
    </row>
    <row r="310" spans="1:2" x14ac:dyDescent="0.25">
      <c r="B310" t="s">
        <v>955</v>
      </c>
    </row>
    <row r="311" spans="1:2" x14ac:dyDescent="0.25">
      <c r="B311" t="s">
        <v>956</v>
      </c>
    </row>
    <row r="312" spans="1:2" x14ac:dyDescent="0.25">
      <c r="B312" t="s">
        <v>957</v>
      </c>
    </row>
    <row r="313" spans="1:2" x14ac:dyDescent="0.25">
      <c r="B313" t="s">
        <v>958</v>
      </c>
    </row>
    <row r="314" spans="1:2" x14ac:dyDescent="0.25">
      <c r="B314" t="s">
        <v>959</v>
      </c>
    </row>
    <row r="315" spans="1:2" x14ac:dyDescent="0.25">
      <c r="A315" s="48">
        <v>538</v>
      </c>
    </row>
    <row r="316" spans="1:2" x14ac:dyDescent="0.25">
      <c r="B316" t="s">
        <v>1037</v>
      </c>
    </row>
    <row r="317" spans="1:2" x14ac:dyDescent="0.25">
      <c r="B317" t="s">
        <v>1247</v>
      </c>
    </row>
    <row r="318" spans="1:2" x14ac:dyDescent="0.25">
      <c r="B318" t="s">
        <v>1245</v>
      </c>
    </row>
    <row r="319" spans="1:2" x14ac:dyDescent="0.25">
      <c r="B319" t="s">
        <v>1246</v>
      </c>
    </row>
    <row r="320" spans="1:2" x14ac:dyDescent="0.25">
      <c r="B320" t="s">
        <v>1248</v>
      </c>
    </row>
    <row r="321" spans="1:2" x14ac:dyDescent="0.25">
      <c r="A321" s="48">
        <v>540</v>
      </c>
    </row>
    <row r="322" spans="1:2" x14ac:dyDescent="0.25">
      <c r="B322" t="s">
        <v>1273</v>
      </c>
    </row>
    <row r="323" spans="1:2" x14ac:dyDescent="0.25">
      <c r="B323" t="s">
        <v>1274</v>
      </c>
    </row>
    <row r="324" spans="1:2" x14ac:dyDescent="0.25">
      <c r="A324" s="48">
        <v>542</v>
      </c>
    </row>
    <row r="325" spans="1:2" x14ac:dyDescent="0.25">
      <c r="B325" t="s">
        <v>1278</v>
      </c>
    </row>
    <row r="326" spans="1:2" x14ac:dyDescent="0.25">
      <c r="B326" t="s">
        <v>1279</v>
      </c>
    </row>
    <row r="327" spans="1:2" x14ac:dyDescent="0.25">
      <c r="A327" s="48">
        <v>553</v>
      </c>
    </row>
    <row r="328" spans="1:2" x14ac:dyDescent="0.25">
      <c r="B328" t="s">
        <v>5029</v>
      </c>
    </row>
    <row r="329" spans="1:2" x14ac:dyDescent="0.25">
      <c r="B329" t="s">
        <v>4962</v>
      </c>
    </row>
    <row r="330" spans="1:2" x14ac:dyDescent="0.25">
      <c r="B330" t="s">
        <v>4963</v>
      </c>
    </row>
    <row r="331" spans="1:2" x14ac:dyDescent="0.25">
      <c r="B331" t="s">
        <v>1335</v>
      </c>
    </row>
    <row r="332" spans="1:2" x14ac:dyDescent="0.25">
      <c r="B332" t="s">
        <v>4961</v>
      </c>
    </row>
    <row r="333" spans="1:2" x14ac:dyDescent="0.25">
      <c r="B333" t="s">
        <v>5024</v>
      </c>
    </row>
    <row r="334" spans="1:2" x14ac:dyDescent="0.25">
      <c r="A334" s="48">
        <v>561</v>
      </c>
    </row>
    <row r="335" spans="1:2" x14ac:dyDescent="0.25">
      <c r="B335" t="s">
        <v>1174</v>
      </c>
    </row>
    <row r="336" spans="1:2" x14ac:dyDescent="0.25">
      <c r="B336" t="s">
        <v>1175</v>
      </c>
    </row>
    <row r="337" spans="1:2" x14ac:dyDescent="0.25">
      <c r="B337" t="s">
        <v>1176</v>
      </c>
    </row>
    <row r="338" spans="1:2" x14ac:dyDescent="0.25">
      <c r="B338" t="s">
        <v>1177</v>
      </c>
    </row>
    <row r="339" spans="1:2" x14ac:dyDescent="0.25">
      <c r="B339" t="s">
        <v>1178</v>
      </c>
    </row>
    <row r="340" spans="1:2" x14ac:dyDescent="0.25">
      <c r="B340" t="s">
        <v>1179</v>
      </c>
    </row>
    <row r="341" spans="1:2" x14ac:dyDescent="0.25">
      <c r="A341" s="48">
        <v>562</v>
      </c>
    </row>
    <row r="342" spans="1:2" x14ac:dyDescent="0.25">
      <c r="B342" t="s">
        <v>961</v>
      </c>
    </row>
    <row r="343" spans="1:2" x14ac:dyDescent="0.25">
      <c r="B343" t="s">
        <v>963</v>
      </c>
    </row>
    <row r="344" spans="1:2" x14ac:dyDescent="0.25">
      <c r="B344" t="s">
        <v>962</v>
      </c>
    </row>
    <row r="345" spans="1:2" x14ac:dyDescent="0.25">
      <c r="A345" s="48">
        <v>564</v>
      </c>
    </row>
    <row r="346" spans="1:2" x14ac:dyDescent="0.25">
      <c r="B346" t="s">
        <v>1183</v>
      </c>
    </row>
    <row r="347" spans="1:2" x14ac:dyDescent="0.25">
      <c r="B347" t="s">
        <v>1184</v>
      </c>
    </row>
    <row r="348" spans="1:2" x14ac:dyDescent="0.25">
      <c r="B348" t="s">
        <v>1185</v>
      </c>
    </row>
    <row r="349" spans="1:2" x14ac:dyDescent="0.25">
      <c r="B349" t="s">
        <v>960</v>
      </c>
    </row>
    <row r="350" spans="1:2" x14ac:dyDescent="0.25">
      <c r="B350" t="s">
        <v>1034</v>
      </c>
    </row>
    <row r="351" spans="1:2" x14ac:dyDescent="0.25">
      <c r="B351" t="s">
        <v>1035</v>
      </c>
    </row>
    <row r="352" spans="1:2" x14ac:dyDescent="0.25">
      <c r="B352" t="s">
        <v>1186</v>
      </c>
    </row>
    <row r="353" spans="1:2" x14ac:dyDescent="0.25">
      <c r="A353" s="48">
        <v>578</v>
      </c>
    </row>
    <row r="354" spans="1:2" x14ac:dyDescent="0.25">
      <c r="B354" t="s">
        <v>1056</v>
      </c>
    </row>
    <row r="355" spans="1:2" x14ac:dyDescent="0.25">
      <c r="B355" t="s">
        <v>1057</v>
      </c>
    </row>
    <row r="356" spans="1:2" x14ac:dyDescent="0.25">
      <c r="B356" t="s">
        <v>1058</v>
      </c>
    </row>
    <row r="357" spans="1:2" x14ac:dyDescent="0.25">
      <c r="B357" t="s">
        <v>1059</v>
      </c>
    </row>
    <row r="358" spans="1:2" x14ac:dyDescent="0.25">
      <c r="B358" t="s">
        <v>1060</v>
      </c>
    </row>
    <row r="359" spans="1:2" x14ac:dyDescent="0.25">
      <c r="B359" t="s">
        <v>1061</v>
      </c>
    </row>
    <row r="360" spans="1:2" x14ac:dyDescent="0.25">
      <c r="B360" t="s">
        <v>1062</v>
      </c>
    </row>
    <row r="361" spans="1:2" x14ac:dyDescent="0.25">
      <c r="B361" t="s">
        <v>1063</v>
      </c>
    </row>
    <row r="362" spans="1:2" x14ac:dyDescent="0.25">
      <c r="B362" t="s">
        <v>1064</v>
      </c>
    </row>
    <row r="363" spans="1:2" x14ac:dyDescent="0.25">
      <c r="B363" t="s">
        <v>1065</v>
      </c>
    </row>
    <row r="364" spans="1:2" x14ac:dyDescent="0.25">
      <c r="B364" t="s">
        <v>1066</v>
      </c>
    </row>
    <row r="365" spans="1:2" x14ac:dyDescent="0.25">
      <c r="B365" t="s">
        <v>1067</v>
      </c>
    </row>
    <row r="366" spans="1:2" x14ac:dyDescent="0.25">
      <c r="B366" t="s">
        <v>1068</v>
      </c>
    </row>
    <row r="367" spans="1:2" x14ac:dyDescent="0.25">
      <c r="B367" t="s">
        <v>1069</v>
      </c>
    </row>
    <row r="368" spans="1:2" x14ac:dyDescent="0.25">
      <c r="B368" t="s">
        <v>1070</v>
      </c>
    </row>
    <row r="369" spans="2:2" x14ac:dyDescent="0.25">
      <c r="B369" t="s">
        <v>1071</v>
      </c>
    </row>
    <row r="370" spans="2:2" x14ac:dyDescent="0.25">
      <c r="B370" t="s">
        <v>1072</v>
      </c>
    </row>
    <row r="371" spans="2:2" x14ac:dyDescent="0.25">
      <c r="B371" t="s">
        <v>1073</v>
      </c>
    </row>
    <row r="372" spans="2:2" x14ac:dyDescent="0.25">
      <c r="B372" t="s">
        <v>1074</v>
      </c>
    </row>
    <row r="373" spans="2:2" x14ac:dyDescent="0.25">
      <c r="B373" t="s">
        <v>1075</v>
      </c>
    </row>
    <row r="374" spans="2:2" x14ac:dyDescent="0.25">
      <c r="B374" t="s">
        <v>1076</v>
      </c>
    </row>
    <row r="375" spans="2:2" x14ac:dyDescent="0.25">
      <c r="B375" t="s">
        <v>1077</v>
      </c>
    </row>
    <row r="376" spans="2:2" x14ac:dyDescent="0.25">
      <c r="B376" t="s">
        <v>1078</v>
      </c>
    </row>
    <row r="377" spans="2:2" x14ac:dyDescent="0.25">
      <c r="B377" t="s">
        <v>1079</v>
      </c>
    </row>
    <row r="378" spans="2:2" x14ac:dyDescent="0.25">
      <c r="B378" t="s">
        <v>1080</v>
      </c>
    </row>
    <row r="379" spans="2:2" x14ac:dyDescent="0.25">
      <c r="B379" t="s">
        <v>1081</v>
      </c>
    </row>
    <row r="380" spans="2:2" x14ac:dyDescent="0.25">
      <c r="B380" t="s">
        <v>1082</v>
      </c>
    </row>
    <row r="381" spans="2:2" x14ac:dyDescent="0.25">
      <c r="B381" t="s">
        <v>1083</v>
      </c>
    </row>
    <row r="382" spans="2:2" x14ac:dyDescent="0.25">
      <c r="B382" t="s">
        <v>1084</v>
      </c>
    </row>
    <row r="383" spans="2:2" x14ac:dyDescent="0.25">
      <c r="B383" t="s">
        <v>1085</v>
      </c>
    </row>
    <row r="384" spans="2:2" x14ac:dyDescent="0.25">
      <c r="B384" t="s">
        <v>1086</v>
      </c>
    </row>
    <row r="385" spans="1:2" x14ac:dyDescent="0.25">
      <c r="B385" t="s">
        <v>1087</v>
      </c>
    </row>
    <row r="386" spans="1:2" x14ac:dyDescent="0.25">
      <c r="B386" t="s">
        <v>1089</v>
      </c>
    </row>
    <row r="387" spans="1:2" x14ac:dyDescent="0.25">
      <c r="B387" t="s">
        <v>1090</v>
      </c>
    </row>
    <row r="388" spans="1:2" x14ac:dyDescent="0.25">
      <c r="B388" t="s">
        <v>1091</v>
      </c>
    </row>
    <row r="389" spans="1:2" x14ac:dyDescent="0.25">
      <c r="B389" t="s">
        <v>1092</v>
      </c>
    </row>
    <row r="390" spans="1:2" x14ac:dyDescent="0.25">
      <c r="B390" t="s">
        <v>1093</v>
      </c>
    </row>
    <row r="391" spans="1:2" x14ac:dyDescent="0.25">
      <c r="B391" t="s">
        <v>1094</v>
      </c>
    </row>
    <row r="392" spans="1:2" x14ac:dyDescent="0.25">
      <c r="B392" t="s">
        <v>1055</v>
      </c>
    </row>
    <row r="393" spans="1:2" x14ac:dyDescent="0.25">
      <c r="A393" s="48">
        <v>581</v>
      </c>
    </row>
    <row r="394" spans="1:2" x14ac:dyDescent="0.25">
      <c r="B394" t="s">
        <v>1188</v>
      </c>
    </row>
    <row r="395" spans="1:2" x14ac:dyDescent="0.25">
      <c r="B395" t="s">
        <v>1191</v>
      </c>
    </row>
    <row r="396" spans="1:2" x14ac:dyDescent="0.25">
      <c r="B396" t="s">
        <v>1192</v>
      </c>
    </row>
    <row r="397" spans="1:2" x14ac:dyDescent="0.25">
      <c r="B397" t="s">
        <v>1193</v>
      </c>
    </row>
    <row r="398" spans="1:2" x14ac:dyDescent="0.25">
      <c r="B398" t="s">
        <v>1196</v>
      </c>
    </row>
    <row r="399" spans="1:2" x14ac:dyDescent="0.25">
      <c r="B399" t="s">
        <v>1197</v>
      </c>
    </row>
    <row r="400" spans="1:2" x14ac:dyDescent="0.25">
      <c r="B400" t="s">
        <v>1198</v>
      </c>
    </row>
    <row r="401" spans="1:2" x14ac:dyDescent="0.25">
      <c r="B401" t="s">
        <v>1199</v>
      </c>
    </row>
    <row r="402" spans="1:2" x14ac:dyDescent="0.25">
      <c r="B402" t="s">
        <v>1200</v>
      </c>
    </row>
    <row r="403" spans="1:2" x14ac:dyDescent="0.25">
      <c r="A403" s="48">
        <v>585</v>
      </c>
    </row>
    <row r="404" spans="1:2" x14ac:dyDescent="0.25">
      <c r="B404" t="s">
        <v>1201</v>
      </c>
    </row>
    <row r="405" spans="1:2" x14ac:dyDescent="0.25">
      <c r="B405" t="s">
        <v>1203</v>
      </c>
    </row>
    <row r="406" spans="1:2" x14ac:dyDescent="0.25">
      <c r="B406" t="s">
        <v>1205</v>
      </c>
    </row>
    <row r="407" spans="1:2" x14ac:dyDescent="0.25">
      <c r="B407" t="s">
        <v>1207</v>
      </c>
    </row>
    <row r="408" spans="1:2" x14ac:dyDescent="0.25">
      <c r="B408" t="s">
        <v>1209</v>
      </c>
    </row>
    <row r="409" spans="1:2" x14ac:dyDescent="0.25">
      <c r="B409" t="s">
        <v>1210</v>
      </c>
    </row>
    <row r="410" spans="1:2" x14ac:dyDescent="0.25">
      <c r="B410" t="s">
        <v>1211</v>
      </c>
    </row>
    <row r="411" spans="1:2" x14ac:dyDescent="0.25">
      <c r="B411" t="s">
        <v>1212</v>
      </c>
    </row>
    <row r="412" spans="1:2" x14ac:dyDescent="0.25">
      <c r="B412" t="s">
        <v>1213</v>
      </c>
    </row>
    <row r="413" spans="1:2" x14ac:dyDescent="0.25">
      <c r="A413" s="48">
        <v>591</v>
      </c>
    </row>
    <row r="414" spans="1:2" x14ac:dyDescent="0.25">
      <c r="B414" t="s">
        <v>1141</v>
      </c>
    </row>
    <row r="415" spans="1:2" x14ac:dyDescent="0.25">
      <c r="B415" t="s">
        <v>1145</v>
      </c>
    </row>
    <row r="416" spans="1:2" x14ac:dyDescent="0.25">
      <c r="A416" s="48">
        <v>593</v>
      </c>
    </row>
    <row r="417" spans="1:2" x14ac:dyDescent="0.25">
      <c r="B417" t="s">
        <v>1215</v>
      </c>
    </row>
    <row r="418" spans="1:2" x14ac:dyDescent="0.25">
      <c r="B418" t="s">
        <v>1216</v>
      </c>
    </row>
    <row r="419" spans="1:2" x14ac:dyDescent="0.25">
      <c r="B419" t="s">
        <v>1217</v>
      </c>
    </row>
    <row r="420" spans="1:2" x14ac:dyDescent="0.25">
      <c r="B420" t="s">
        <v>1218</v>
      </c>
    </row>
    <row r="421" spans="1:2" x14ac:dyDescent="0.25">
      <c r="B421" t="s">
        <v>1219</v>
      </c>
    </row>
    <row r="422" spans="1:2" x14ac:dyDescent="0.25">
      <c r="B422" t="s">
        <v>1220</v>
      </c>
    </row>
    <row r="423" spans="1:2" x14ac:dyDescent="0.25">
      <c r="B423" t="s">
        <v>1221</v>
      </c>
    </row>
    <row r="424" spans="1:2" x14ac:dyDescent="0.25">
      <c r="B424" t="s">
        <v>1222</v>
      </c>
    </row>
    <row r="425" spans="1:2" x14ac:dyDescent="0.25">
      <c r="B425" t="s">
        <v>1223</v>
      </c>
    </row>
    <row r="426" spans="1:2" x14ac:dyDescent="0.25">
      <c r="B426" t="s">
        <v>1224</v>
      </c>
    </row>
    <row r="427" spans="1:2" x14ac:dyDescent="0.25">
      <c r="A427" s="48">
        <v>598</v>
      </c>
    </row>
    <row r="428" spans="1:2" x14ac:dyDescent="0.25">
      <c r="B428" t="s">
        <v>1100</v>
      </c>
    </row>
    <row r="429" spans="1:2" x14ac:dyDescent="0.25">
      <c r="B429" t="s">
        <v>1101</v>
      </c>
    </row>
    <row r="430" spans="1:2" x14ac:dyDescent="0.25">
      <c r="B430" t="s">
        <v>1030</v>
      </c>
    </row>
    <row r="431" spans="1:2" x14ac:dyDescent="0.25">
      <c r="B431" t="s">
        <v>1102</v>
      </c>
    </row>
    <row r="432" spans="1:2" x14ac:dyDescent="0.25">
      <c r="B432" t="s">
        <v>1103</v>
      </c>
    </row>
    <row r="433" spans="1:2" x14ac:dyDescent="0.25">
      <c r="B433" t="s">
        <v>1104</v>
      </c>
    </row>
    <row r="434" spans="1:2" x14ac:dyDescent="0.25">
      <c r="B434" t="s">
        <v>1182</v>
      </c>
    </row>
    <row r="435" spans="1:2" x14ac:dyDescent="0.25">
      <c r="A435" s="48">
        <v>599</v>
      </c>
    </row>
    <row r="436" spans="1:2" x14ac:dyDescent="0.25">
      <c r="B436" t="s">
        <v>1107</v>
      </c>
    </row>
    <row r="437" spans="1:2" x14ac:dyDescent="0.25">
      <c r="B437" t="s">
        <v>1108</v>
      </c>
    </row>
    <row r="438" spans="1:2" x14ac:dyDescent="0.25">
      <c r="B438" t="s">
        <v>1109</v>
      </c>
    </row>
    <row r="439" spans="1:2" x14ac:dyDescent="0.25">
      <c r="B439" t="s">
        <v>1095</v>
      </c>
    </row>
    <row r="440" spans="1:2" x14ac:dyDescent="0.25">
      <c r="A440" s="48">
        <v>716</v>
      </c>
    </row>
    <row r="441" spans="1:2" x14ac:dyDescent="0.25">
      <c r="B441" t="s">
        <v>897</v>
      </c>
    </row>
    <row r="442" spans="1:2" x14ac:dyDescent="0.25">
      <c r="B442" t="s">
        <v>313</v>
      </c>
    </row>
    <row r="443" spans="1:2" x14ac:dyDescent="0.25">
      <c r="B443" t="s">
        <v>309</v>
      </c>
    </row>
    <row r="444" spans="1:2" x14ac:dyDescent="0.25">
      <c r="B444" t="s">
        <v>310</v>
      </c>
    </row>
    <row r="445" spans="1:2" x14ac:dyDescent="0.25">
      <c r="B445" t="s">
        <v>311</v>
      </c>
    </row>
    <row r="446" spans="1:2" x14ac:dyDescent="0.25">
      <c r="B446" t="s">
        <v>312</v>
      </c>
    </row>
    <row r="447" spans="1:2" x14ac:dyDescent="0.25">
      <c r="B447" t="s">
        <v>454</v>
      </c>
    </row>
    <row r="448" spans="1:2" x14ac:dyDescent="0.25">
      <c r="B448" t="s">
        <v>314</v>
      </c>
    </row>
    <row r="449" spans="1:2" x14ac:dyDescent="0.25">
      <c r="B449" t="s">
        <v>307</v>
      </c>
    </row>
    <row r="450" spans="1:2" x14ac:dyDescent="0.25">
      <c r="B450" t="s">
        <v>336</v>
      </c>
    </row>
    <row r="451" spans="1:2" x14ac:dyDescent="0.25">
      <c r="B451" t="s">
        <v>308</v>
      </c>
    </row>
    <row r="452" spans="1:2" x14ac:dyDescent="0.25">
      <c r="A452" s="48">
        <v>743</v>
      </c>
    </row>
    <row r="453" spans="1:2" x14ac:dyDescent="0.25">
      <c r="B453" t="s">
        <v>650</v>
      </c>
    </row>
    <row r="454" spans="1:2" x14ac:dyDescent="0.25">
      <c r="B454" t="s">
        <v>903</v>
      </c>
    </row>
    <row r="455" spans="1:2" x14ac:dyDescent="0.25">
      <c r="B455" t="s">
        <v>651</v>
      </c>
    </row>
    <row r="456" spans="1:2" x14ac:dyDescent="0.25">
      <c r="B456" t="s">
        <v>374</v>
      </c>
    </row>
    <row r="457" spans="1:2" x14ac:dyDescent="0.25">
      <c r="B457" t="s">
        <v>640</v>
      </c>
    </row>
    <row r="458" spans="1:2" x14ac:dyDescent="0.25">
      <c r="B458" t="s">
        <v>641</v>
      </c>
    </row>
    <row r="459" spans="1:2" x14ac:dyDescent="0.25">
      <c r="B459" t="s">
        <v>659</v>
      </c>
    </row>
    <row r="460" spans="1:2" x14ac:dyDescent="0.25">
      <c r="B460" t="s">
        <v>642</v>
      </c>
    </row>
    <row r="461" spans="1:2" x14ac:dyDescent="0.25">
      <c r="B461" t="s">
        <v>660</v>
      </c>
    </row>
    <row r="462" spans="1:2" x14ac:dyDescent="0.25">
      <c r="B462" t="s">
        <v>661</v>
      </c>
    </row>
    <row r="463" spans="1:2" x14ac:dyDescent="0.25">
      <c r="B463" t="s">
        <v>662</v>
      </c>
    </row>
    <row r="464" spans="1:2" x14ac:dyDescent="0.25">
      <c r="B464" t="s">
        <v>663</v>
      </c>
    </row>
    <row r="465" spans="1:2" x14ac:dyDescent="0.25">
      <c r="B465" t="s">
        <v>652</v>
      </c>
    </row>
    <row r="466" spans="1:2" x14ac:dyDescent="0.25">
      <c r="B466" t="s">
        <v>654</v>
      </c>
    </row>
    <row r="467" spans="1:2" x14ac:dyDescent="0.25">
      <c r="B467" t="s">
        <v>653</v>
      </c>
    </row>
    <row r="468" spans="1:2" x14ac:dyDescent="0.25">
      <c r="B468" t="s">
        <v>594</v>
      </c>
    </row>
    <row r="469" spans="1:2" x14ac:dyDescent="0.25">
      <c r="B469" t="s">
        <v>605</v>
      </c>
    </row>
    <row r="470" spans="1:2" x14ac:dyDescent="0.25">
      <c r="B470" t="s">
        <v>494</v>
      </c>
    </row>
    <row r="471" spans="1:2" x14ac:dyDescent="0.25">
      <c r="B471" t="s">
        <v>497</v>
      </c>
    </row>
    <row r="472" spans="1:2" x14ac:dyDescent="0.25">
      <c r="B472" t="s">
        <v>500</v>
      </c>
    </row>
    <row r="473" spans="1:2" x14ac:dyDescent="0.25">
      <c r="B473" t="s">
        <v>503</v>
      </c>
    </row>
    <row r="474" spans="1:2" x14ac:dyDescent="0.25">
      <c r="A474" s="48">
        <v>759</v>
      </c>
    </row>
    <row r="475" spans="1:2" x14ac:dyDescent="0.25">
      <c r="B475" t="s">
        <v>556</v>
      </c>
    </row>
    <row r="476" spans="1:2" x14ac:dyDescent="0.25">
      <c r="B476" t="s">
        <v>322</v>
      </c>
    </row>
    <row r="477" spans="1:2" x14ac:dyDescent="0.25">
      <c r="B477" t="s">
        <v>454</v>
      </c>
    </row>
    <row r="478" spans="1:2" x14ac:dyDescent="0.25">
      <c r="B478" t="s">
        <v>374</v>
      </c>
    </row>
    <row r="479" spans="1:2" x14ac:dyDescent="0.25">
      <c r="B479" t="s">
        <v>620</v>
      </c>
    </row>
    <row r="480" spans="1:2" x14ac:dyDescent="0.25">
      <c r="B480" t="s">
        <v>685</v>
      </c>
    </row>
    <row r="481" spans="1:2" x14ac:dyDescent="0.25">
      <c r="B481" t="s">
        <v>594</v>
      </c>
    </row>
    <row r="482" spans="1:2" x14ac:dyDescent="0.25">
      <c r="A482" s="48">
        <v>810</v>
      </c>
    </row>
    <row r="483" spans="1:2" x14ac:dyDescent="0.25">
      <c r="B483" t="s">
        <v>1351</v>
      </c>
    </row>
    <row r="484" spans="1:2" x14ac:dyDescent="0.25">
      <c r="B484" t="s">
        <v>1353</v>
      </c>
    </row>
    <row r="485" spans="1:2" x14ac:dyDescent="0.25">
      <c r="B485" t="s">
        <v>1352</v>
      </c>
    </row>
    <row r="486" spans="1:2" x14ac:dyDescent="0.25">
      <c r="A486">
        <v>813</v>
      </c>
    </row>
    <row r="487" spans="1:2" x14ac:dyDescent="0.25">
      <c r="A487"/>
      <c r="B487" t="s">
        <v>5034</v>
      </c>
    </row>
    <row r="488" spans="1:2" x14ac:dyDescent="0.25">
      <c r="A488"/>
      <c r="B488" t="s">
        <v>5035</v>
      </c>
    </row>
    <row r="489" spans="1:2" x14ac:dyDescent="0.25">
      <c r="A489" s="48">
        <v>867</v>
      </c>
    </row>
    <row r="490" spans="1:2" x14ac:dyDescent="0.25">
      <c r="B490" t="s">
        <v>556</v>
      </c>
    </row>
    <row r="491" spans="1:2" x14ac:dyDescent="0.25">
      <c r="B491" t="s">
        <v>619</v>
      </c>
    </row>
    <row r="492" spans="1:2" x14ac:dyDescent="0.25">
      <c r="B492" t="s">
        <v>454</v>
      </c>
    </row>
    <row r="493" spans="1:2" x14ac:dyDescent="0.25">
      <c r="B493" t="s">
        <v>374</v>
      </c>
    </row>
    <row r="494" spans="1:2" x14ac:dyDescent="0.25">
      <c r="B494" t="s">
        <v>375</v>
      </c>
    </row>
    <row r="495" spans="1:2" x14ac:dyDescent="0.25">
      <c r="B495" t="s">
        <v>620</v>
      </c>
    </row>
    <row r="496" spans="1:2" x14ac:dyDescent="0.25">
      <c r="B496" t="s">
        <v>602</v>
      </c>
    </row>
    <row r="497" spans="2:2" x14ac:dyDescent="0.25">
      <c r="B497" t="s">
        <v>604</v>
      </c>
    </row>
    <row r="498" spans="2:2" x14ac:dyDescent="0.25">
      <c r="B498" t="s">
        <v>606</v>
      </c>
    </row>
    <row r="499" spans="2:2" x14ac:dyDescent="0.25">
      <c r="B499" t="s">
        <v>607</v>
      </c>
    </row>
    <row r="500" spans="2:2" x14ac:dyDescent="0.25">
      <c r="B500" t="s">
        <v>608</v>
      </c>
    </row>
    <row r="501" spans="2:2" x14ac:dyDescent="0.25">
      <c r="B501" t="s">
        <v>609</v>
      </c>
    </row>
    <row r="502" spans="2:2" x14ac:dyDescent="0.25">
      <c r="B502" t="s">
        <v>610</v>
      </c>
    </row>
    <row r="503" spans="2:2" x14ac:dyDescent="0.25">
      <c r="B503" t="s">
        <v>611</v>
      </c>
    </row>
    <row r="504" spans="2:2" x14ac:dyDescent="0.25">
      <c r="B504" t="s">
        <v>612</v>
      </c>
    </row>
    <row r="505" spans="2:2" x14ac:dyDescent="0.25">
      <c r="B505" t="s">
        <v>613</v>
      </c>
    </row>
    <row r="506" spans="2:2" x14ac:dyDescent="0.25">
      <c r="B506" t="s">
        <v>614</v>
      </c>
    </row>
    <row r="507" spans="2:2" x14ac:dyDescent="0.25">
      <c r="B507" t="s">
        <v>615</v>
      </c>
    </row>
    <row r="508" spans="2:2" x14ac:dyDescent="0.25">
      <c r="B508" t="s">
        <v>617</v>
      </c>
    </row>
    <row r="509" spans="2:2" x14ac:dyDescent="0.25">
      <c r="B509" t="s">
        <v>618</v>
      </c>
    </row>
    <row r="510" spans="2:2" x14ac:dyDescent="0.25">
      <c r="B510" t="s">
        <v>622</v>
      </c>
    </row>
    <row r="511" spans="2:2" x14ac:dyDescent="0.25">
      <c r="B511" t="s">
        <v>603</v>
      </c>
    </row>
    <row r="512" spans="2:2" x14ac:dyDescent="0.25">
      <c r="B512" t="s">
        <v>605</v>
      </c>
    </row>
    <row r="513" spans="1:2" x14ac:dyDescent="0.25">
      <c r="B513" t="s">
        <v>494</v>
      </c>
    </row>
    <row r="514" spans="1:2" x14ac:dyDescent="0.25">
      <c r="B514" t="s">
        <v>497</v>
      </c>
    </row>
    <row r="515" spans="1:2" x14ac:dyDescent="0.25">
      <c r="B515" t="s">
        <v>500</v>
      </c>
    </row>
    <row r="516" spans="1:2" x14ac:dyDescent="0.25">
      <c r="B516" t="s">
        <v>503</v>
      </c>
    </row>
    <row r="517" spans="1:2" x14ac:dyDescent="0.25">
      <c r="B517" t="s">
        <v>632</v>
      </c>
    </row>
    <row r="518" spans="1:2" x14ac:dyDescent="0.25">
      <c r="A518" s="48">
        <v>879</v>
      </c>
    </row>
    <row r="519" spans="1:2" x14ac:dyDescent="0.25">
      <c r="B519" t="s">
        <v>556</v>
      </c>
    </row>
    <row r="520" spans="1:2" x14ac:dyDescent="0.25">
      <c r="B520" t="s">
        <v>454</v>
      </c>
    </row>
    <row r="521" spans="1:2" x14ac:dyDescent="0.25">
      <c r="B521" t="s">
        <v>374</v>
      </c>
    </row>
    <row r="522" spans="1:2" x14ac:dyDescent="0.25">
      <c r="B522" t="s">
        <v>602</v>
      </c>
    </row>
    <row r="523" spans="1:2" x14ac:dyDescent="0.25">
      <c r="B523" t="s">
        <v>640</v>
      </c>
    </row>
    <row r="524" spans="1:2" x14ac:dyDescent="0.25">
      <c r="B524" t="s">
        <v>643</v>
      </c>
    </row>
    <row r="525" spans="1:2" x14ac:dyDescent="0.25">
      <c r="B525" t="s">
        <v>641</v>
      </c>
    </row>
    <row r="526" spans="1:2" x14ac:dyDescent="0.25">
      <c r="B526" t="s">
        <v>664</v>
      </c>
    </row>
    <row r="527" spans="1:2" x14ac:dyDescent="0.25">
      <c r="B527" t="s">
        <v>665</v>
      </c>
    </row>
    <row r="528" spans="1:2" x14ac:dyDescent="0.25">
      <c r="B528" t="s">
        <v>666</v>
      </c>
    </row>
    <row r="529" spans="1:2" x14ac:dyDescent="0.25">
      <c r="B529" t="s">
        <v>594</v>
      </c>
    </row>
    <row r="530" spans="1:2" x14ac:dyDescent="0.25">
      <c r="B530" t="s">
        <v>605</v>
      </c>
    </row>
    <row r="531" spans="1:2" x14ac:dyDescent="0.25">
      <c r="B531" t="s">
        <v>494</v>
      </c>
    </row>
    <row r="532" spans="1:2" x14ac:dyDescent="0.25">
      <c r="B532" t="s">
        <v>497</v>
      </c>
    </row>
    <row r="533" spans="1:2" x14ac:dyDescent="0.25">
      <c r="B533" t="s">
        <v>500</v>
      </c>
    </row>
    <row r="534" spans="1:2" x14ac:dyDescent="0.25">
      <c r="B534" t="s">
        <v>503</v>
      </c>
    </row>
    <row r="535" spans="1:2" x14ac:dyDescent="0.25">
      <c r="A535" s="48">
        <v>1314</v>
      </c>
    </row>
    <row r="536" spans="1:2" x14ac:dyDescent="0.25">
      <c r="B536" t="s">
        <v>37</v>
      </c>
    </row>
    <row r="537" spans="1:2" x14ac:dyDescent="0.25">
      <c r="A537" s="48">
        <v>1396</v>
      </c>
    </row>
    <row r="538" spans="1:2" x14ac:dyDescent="0.25">
      <c r="B538" t="s">
        <v>333</v>
      </c>
    </row>
    <row r="539" spans="1:2" x14ac:dyDescent="0.25">
      <c r="B539" t="s">
        <v>361</v>
      </c>
    </row>
    <row r="540" spans="1:2" x14ac:dyDescent="0.25">
      <c r="B540" t="s">
        <v>304</v>
      </c>
    </row>
    <row r="541" spans="1:2" x14ac:dyDescent="0.25">
      <c r="A541" s="48">
        <v>1569</v>
      </c>
    </row>
    <row r="542" spans="1:2" x14ac:dyDescent="0.25">
      <c r="B542" t="s">
        <v>562</v>
      </c>
    </row>
    <row r="543" spans="1:2" x14ac:dyDescent="0.25">
      <c r="B543" t="s">
        <v>927</v>
      </c>
    </row>
    <row r="544" spans="1:2" x14ac:dyDescent="0.25">
      <c r="A544" s="48" t="s">
        <v>2442</v>
      </c>
    </row>
    <row r="545" spans="1:2" x14ac:dyDescent="0.25">
      <c r="B545" t="s">
        <v>708</v>
      </c>
    </row>
    <row r="546" spans="1:2" x14ac:dyDescent="0.25">
      <c r="A546" s="48" t="s">
        <v>1698</v>
      </c>
    </row>
    <row r="547" spans="1:2" x14ac:dyDescent="0.25">
      <c r="B547" t="s">
        <v>556</v>
      </c>
    </row>
    <row r="548" spans="1:2" x14ac:dyDescent="0.25">
      <c r="B548" t="s">
        <v>374</v>
      </c>
    </row>
    <row r="549" spans="1:2" x14ac:dyDescent="0.25">
      <c r="B549" t="s">
        <v>775</v>
      </c>
    </row>
    <row r="550" spans="1:2" x14ac:dyDescent="0.25">
      <c r="B550" t="s">
        <v>347</v>
      </c>
    </row>
    <row r="551" spans="1:2" x14ac:dyDescent="0.25">
      <c r="B551" t="s">
        <v>777</v>
      </c>
    </row>
    <row r="552" spans="1:2" x14ac:dyDescent="0.25">
      <c r="B552" t="s">
        <v>779</v>
      </c>
    </row>
    <row r="553" spans="1:2" x14ac:dyDescent="0.25">
      <c r="B553" t="s">
        <v>778</v>
      </c>
    </row>
    <row r="554" spans="1:2" x14ac:dyDescent="0.25">
      <c r="B554" t="s">
        <v>776</v>
      </c>
    </row>
    <row r="555" spans="1:2" x14ac:dyDescent="0.25">
      <c r="A555" s="48" t="s">
        <v>1540</v>
      </c>
    </row>
    <row r="556" spans="1:2" x14ac:dyDescent="0.25">
      <c r="B556" t="s">
        <v>900</v>
      </c>
    </row>
    <row r="557" spans="1:2" x14ac:dyDescent="0.25">
      <c r="B557" t="s">
        <v>556</v>
      </c>
    </row>
    <row r="558" spans="1:2" x14ac:dyDescent="0.25">
      <c r="B558" t="s">
        <v>903</v>
      </c>
    </row>
    <row r="559" spans="1:2" x14ac:dyDescent="0.25">
      <c r="B559" t="s">
        <v>902</v>
      </c>
    </row>
    <row r="560" spans="1:2" x14ac:dyDescent="0.25">
      <c r="B560" t="s">
        <v>772</v>
      </c>
    </row>
    <row r="561" spans="1:2" x14ac:dyDescent="0.25">
      <c r="B561" t="s">
        <v>946</v>
      </c>
    </row>
    <row r="562" spans="1:2" x14ac:dyDescent="0.25">
      <c r="B562" t="s">
        <v>104</v>
      </c>
    </row>
    <row r="563" spans="1:2" x14ac:dyDescent="0.25">
      <c r="A563" s="48" t="s">
        <v>1450</v>
      </c>
    </row>
    <row r="564" spans="1:2" x14ac:dyDescent="0.25">
      <c r="B564" t="s">
        <v>556</v>
      </c>
    </row>
    <row r="565" spans="1:2" x14ac:dyDescent="0.25">
      <c r="B565" t="s">
        <v>638</v>
      </c>
    </row>
    <row r="566" spans="1:2" x14ac:dyDescent="0.25">
      <c r="B566" t="s">
        <v>454</v>
      </c>
    </row>
    <row r="567" spans="1:2" x14ac:dyDescent="0.25">
      <c r="B567" t="s">
        <v>374</v>
      </c>
    </row>
    <row r="568" spans="1:2" x14ac:dyDescent="0.25">
      <c r="B568" t="s">
        <v>620</v>
      </c>
    </row>
    <row r="569" spans="1:2" x14ac:dyDescent="0.25">
      <c r="B569" t="s">
        <v>602</v>
      </c>
    </row>
    <row r="570" spans="1:2" x14ac:dyDescent="0.25">
      <c r="B570" t="s">
        <v>640</v>
      </c>
    </row>
    <row r="571" spans="1:2" x14ac:dyDescent="0.25">
      <c r="B571" t="s">
        <v>643</v>
      </c>
    </row>
    <row r="572" spans="1:2" x14ac:dyDescent="0.25">
      <c r="B572" t="s">
        <v>641</v>
      </c>
    </row>
    <row r="573" spans="1:2" x14ac:dyDescent="0.25">
      <c r="B573" t="s">
        <v>664</v>
      </c>
    </row>
    <row r="574" spans="1:2" x14ac:dyDescent="0.25">
      <c r="B574" t="s">
        <v>665</v>
      </c>
    </row>
    <row r="575" spans="1:2" x14ac:dyDescent="0.25">
      <c r="B575" t="s">
        <v>667</v>
      </c>
    </row>
    <row r="576" spans="1:2" x14ac:dyDescent="0.25">
      <c r="B576" t="s">
        <v>594</v>
      </c>
    </row>
    <row r="577" spans="1:2" x14ac:dyDescent="0.25">
      <c r="B577" t="s">
        <v>605</v>
      </c>
    </row>
    <row r="578" spans="1:2" x14ac:dyDescent="0.25">
      <c r="B578" t="s">
        <v>494</v>
      </c>
    </row>
    <row r="579" spans="1:2" x14ac:dyDescent="0.25">
      <c r="B579" t="s">
        <v>497</v>
      </c>
    </row>
    <row r="580" spans="1:2" x14ac:dyDescent="0.25">
      <c r="B580" t="s">
        <v>500</v>
      </c>
    </row>
    <row r="581" spans="1:2" x14ac:dyDescent="0.25">
      <c r="B581" t="s">
        <v>503</v>
      </c>
    </row>
    <row r="582" spans="1:2" x14ac:dyDescent="0.25">
      <c r="A582" s="48" t="s">
        <v>1436</v>
      </c>
    </row>
    <row r="583" spans="1:2" x14ac:dyDescent="0.25">
      <c r="B583" t="s">
        <v>900</v>
      </c>
    </row>
    <row r="584" spans="1:2" x14ac:dyDescent="0.25">
      <c r="B584" t="s">
        <v>556</v>
      </c>
    </row>
    <row r="585" spans="1:2" x14ac:dyDescent="0.25">
      <c r="B585" t="s">
        <v>903</v>
      </c>
    </row>
    <row r="586" spans="1:2" x14ac:dyDescent="0.25">
      <c r="B586" t="s">
        <v>902</v>
      </c>
    </row>
    <row r="587" spans="1:2" x14ac:dyDescent="0.25">
      <c r="B587" t="s">
        <v>772</v>
      </c>
    </row>
    <row r="588" spans="1:2" x14ac:dyDescent="0.25">
      <c r="A588" s="48" t="s">
        <v>1423</v>
      </c>
    </row>
    <row r="589" spans="1:2" x14ac:dyDescent="0.25">
      <c r="B589" t="s">
        <v>337</v>
      </c>
    </row>
    <row r="590" spans="1:2" x14ac:dyDescent="0.25">
      <c r="B590" t="s">
        <v>904</v>
      </c>
    </row>
    <row r="591" spans="1:2" x14ac:dyDescent="0.25">
      <c r="B591" t="s">
        <v>439</v>
      </c>
    </row>
    <row r="592" spans="1:2" x14ac:dyDescent="0.25">
      <c r="B592" t="s">
        <v>556</v>
      </c>
    </row>
    <row r="593" spans="1:2" x14ac:dyDescent="0.25">
      <c r="B593" t="s">
        <v>926</v>
      </c>
    </row>
    <row r="594" spans="1:2" x14ac:dyDescent="0.25">
      <c r="B594" t="s">
        <v>454</v>
      </c>
    </row>
    <row r="595" spans="1:2" x14ac:dyDescent="0.25">
      <c r="B595" t="s">
        <v>338</v>
      </c>
    </row>
    <row r="596" spans="1:2" x14ac:dyDescent="0.25">
      <c r="B596" t="s">
        <v>374</v>
      </c>
    </row>
    <row r="597" spans="1:2" x14ac:dyDescent="0.25">
      <c r="B597" t="s">
        <v>441</v>
      </c>
    </row>
    <row r="598" spans="1:2" x14ac:dyDescent="0.25">
      <c r="B598" t="s">
        <v>342</v>
      </c>
    </row>
    <row r="599" spans="1:2" x14ac:dyDescent="0.25">
      <c r="B599" t="s">
        <v>440</v>
      </c>
    </row>
    <row r="600" spans="1:2" x14ac:dyDescent="0.25">
      <c r="A600" s="48" t="s">
        <v>1673</v>
      </c>
    </row>
    <row r="601" spans="1:2" x14ac:dyDescent="0.25">
      <c r="B601" t="s">
        <v>337</v>
      </c>
    </row>
    <row r="602" spans="1:2" x14ac:dyDescent="0.25">
      <c r="B602" t="s">
        <v>904</v>
      </c>
    </row>
    <row r="603" spans="1:2" x14ac:dyDescent="0.25">
      <c r="B603" t="s">
        <v>439</v>
      </c>
    </row>
    <row r="604" spans="1:2" x14ac:dyDescent="0.25">
      <c r="B604" t="s">
        <v>556</v>
      </c>
    </row>
    <row r="605" spans="1:2" x14ac:dyDescent="0.25">
      <c r="B605" t="s">
        <v>926</v>
      </c>
    </row>
    <row r="606" spans="1:2" x14ac:dyDescent="0.25">
      <c r="B606" t="s">
        <v>454</v>
      </c>
    </row>
    <row r="607" spans="1:2" x14ac:dyDescent="0.25">
      <c r="B607" t="s">
        <v>338</v>
      </c>
    </row>
    <row r="608" spans="1:2" x14ac:dyDescent="0.25">
      <c r="B608" t="s">
        <v>374</v>
      </c>
    </row>
    <row r="609" spans="1:2" x14ac:dyDescent="0.25">
      <c r="B609" t="s">
        <v>441</v>
      </c>
    </row>
    <row r="610" spans="1:2" x14ac:dyDescent="0.25">
      <c r="B610" t="s">
        <v>342</v>
      </c>
    </row>
    <row r="611" spans="1:2" x14ac:dyDescent="0.25">
      <c r="B611" t="s">
        <v>440</v>
      </c>
    </row>
    <row r="612" spans="1:2" x14ac:dyDescent="0.25">
      <c r="A612" s="48" t="s">
        <v>1446</v>
      </c>
    </row>
    <row r="613" spans="1:2" x14ac:dyDescent="0.25">
      <c r="B613" t="s">
        <v>337</v>
      </c>
    </row>
    <row r="614" spans="1:2" x14ac:dyDescent="0.25">
      <c r="B614" t="s">
        <v>904</v>
      </c>
    </row>
    <row r="615" spans="1:2" x14ac:dyDescent="0.25">
      <c r="B615" t="s">
        <v>439</v>
      </c>
    </row>
    <row r="616" spans="1:2" x14ac:dyDescent="0.25">
      <c r="B616" t="s">
        <v>556</v>
      </c>
    </row>
    <row r="617" spans="1:2" x14ac:dyDescent="0.25">
      <c r="B617" t="s">
        <v>926</v>
      </c>
    </row>
    <row r="618" spans="1:2" x14ac:dyDescent="0.25">
      <c r="B618" t="s">
        <v>454</v>
      </c>
    </row>
    <row r="619" spans="1:2" x14ac:dyDescent="0.25">
      <c r="B619" t="s">
        <v>338</v>
      </c>
    </row>
    <row r="620" spans="1:2" x14ac:dyDescent="0.25">
      <c r="B620" t="s">
        <v>374</v>
      </c>
    </row>
    <row r="621" spans="1:2" x14ac:dyDescent="0.25">
      <c r="B621" t="s">
        <v>441</v>
      </c>
    </row>
    <row r="622" spans="1:2" x14ac:dyDescent="0.25">
      <c r="B622" t="s">
        <v>342</v>
      </c>
    </row>
    <row r="623" spans="1:2" x14ac:dyDescent="0.25">
      <c r="B623" t="s">
        <v>440</v>
      </c>
    </row>
    <row r="624" spans="1:2" x14ac:dyDescent="0.25">
      <c r="A624" s="48" t="s">
        <v>1424</v>
      </c>
    </row>
    <row r="625" spans="1:2" x14ac:dyDescent="0.25">
      <c r="B625" t="s">
        <v>337</v>
      </c>
    </row>
    <row r="626" spans="1:2" x14ac:dyDescent="0.25">
      <c r="B626" t="s">
        <v>904</v>
      </c>
    </row>
    <row r="627" spans="1:2" x14ac:dyDescent="0.25">
      <c r="B627" t="s">
        <v>439</v>
      </c>
    </row>
    <row r="628" spans="1:2" x14ac:dyDescent="0.25">
      <c r="B628" t="s">
        <v>556</v>
      </c>
    </row>
    <row r="629" spans="1:2" x14ac:dyDescent="0.25">
      <c r="B629" t="s">
        <v>926</v>
      </c>
    </row>
    <row r="630" spans="1:2" x14ac:dyDescent="0.25">
      <c r="B630" t="s">
        <v>454</v>
      </c>
    </row>
    <row r="631" spans="1:2" x14ac:dyDescent="0.25">
      <c r="B631" t="s">
        <v>338</v>
      </c>
    </row>
    <row r="632" spans="1:2" x14ac:dyDescent="0.25">
      <c r="B632" t="s">
        <v>374</v>
      </c>
    </row>
    <row r="633" spans="1:2" x14ac:dyDescent="0.25">
      <c r="B633" t="s">
        <v>441</v>
      </c>
    </row>
    <row r="634" spans="1:2" x14ac:dyDescent="0.25">
      <c r="B634" t="s">
        <v>342</v>
      </c>
    </row>
    <row r="635" spans="1:2" x14ac:dyDescent="0.25">
      <c r="B635" t="s">
        <v>440</v>
      </c>
    </row>
    <row r="636" spans="1:2" x14ac:dyDescent="0.25">
      <c r="A636" s="48" t="s">
        <v>1444</v>
      </c>
    </row>
    <row r="637" spans="1:2" x14ac:dyDescent="0.25">
      <c r="B637" t="s">
        <v>900</v>
      </c>
    </row>
    <row r="638" spans="1:2" x14ac:dyDescent="0.25">
      <c r="B638" t="s">
        <v>556</v>
      </c>
    </row>
    <row r="639" spans="1:2" x14ac:dyDescent="0.25">
      <c r="B639" t="s">
        <v>903</v>
      </c>
    </row>
    <row r="640" spans="1:2" x14ac:dyDescent="0.25">
      <c r="B640" t="s">
        <v>902</v>
      </c>
    </row>
    <row r="641" spans="1:2" x14ac:dyDescent="0.25">
      <c r="B641" t="s">
        <v>772</v>
      </c>
    </row>
    <row r="642" spans="1:2" x14ac:dyDescent="0.25">
      <c r="A642" s="48" t="s">
        <v>1448</v>
      </c>
    </row>
    <row r="643" spans="1:2" x14ac:dyDescent="0.25">
      <c r="B643" t="s">
        <v>900</v>
      </c>
    </row>
    <row r="644" spans="1:2" x14ac:dyDescent="0.25">
      <c r="B644" t="s">
        <v>556</v>
      </c>
    </row>
    <row r="645" spans="1:2" x14ac:dyDescent="0.25">
      <c r="B645" t="s">
        <v>903</v>
      </c>
    </row>
    <row r="646" spans="1:2" x14ac:dyDescent="0.25">
      <c r="B646" t="s">
        <v>902</v>
      </c>
    </row>
    <row r="647" spans="1:2" x14ac:dyDescent="0.25">
      <c r="B647" t="s">
        <v>772</v>
      </c>
    </row>
    <row r="648" spans="1:2" x14ac:dyDescent="0.25">
      <c r="A648" s="48" t="s">
        <v>1451</v>
      </c>
    </row>
    <row r="649" spans="1:2" x14ac:dyDescent="0.25">
      <c r="B649" t="s">
        <v>556</v>
      </c>
    </row>
    <row r="650" spans="1:2" x14ac:dyDescent="0.25">
      <c r="B650" t="s">
        <v>454</v>
      </c>
    </row>
    <row r="651" spans="1:2" x14ac:dyDescent="0.25">
      <c r="B651" t="s">
        <v>374</v>
      </c>
    </row>
    <row r="652" spans="1:2" x14ac:dyDescent="0.25">
      <c r="B652" t="s">
        <v>620</v>
      </c>
    </row>
    <row r="653" spans="1:2" x14ac:dyDescent="0.25">
      <c r="B653" t="s">
        <v>602</v>
      </c>
    </row>
    <row r="654" spans="1:2" x14ac:dyDescent="0.25">
      <c r="B654" t="s">
        <v>640</v>
      </c>
    </row>
    <row r="655" spans="1:2" x14ac:dyDescent="0.25">
      <c r="B655" t="s">
        <v>676</v>
      </c>
    </row>
    <row r="656" spans="1:2" x14ac:dyDescent="0.25">
      <c r="B656" t="s">
        <v>641</v>
      </c>
    </row>
    <row r="657" spans="1:2" x14ac:dyDescent="0.25">
      <c r="B657" t="s">
        <v>675</v>
      </c>
    </row>
    <row r="658" spans="1:2" x14ac:dyDescent="0.25">
      <c r="B658" t="s">
        <v>642</v>
      </c>
    </row>
    <row r="659" spans="1:2" x14ac:dyDescent="0.25">
      <c r="B659" t="s">
        <v>674</v>
      </c>
    </row>
    <row r="660" spans="1:2" x14ac:dyDescent="0.25">
      <c r="B660" t="s">
        <v>594</v>
      </c>
    </row>
    <row r="661" spans="1:2" x14ac:dyDescent="0.25">
      <c r="B661" t="s">
        <v>605</v>
      </c>
    </row>
    <row r="662" spans="1:2" x14ac:dyDescent="0.25">
      <c r="B662" t="s">
        <v>494</v>
      </c>
    </row>
    <row r="663" spans="1:2" x14ac:dyDescent="0.25">
      <c r="B663" t="s">
        <v>497</v>
      </c>
    </row>
    <row r="664" spans="1:2" x14ac:dyDescent="0.25">
      <c r="A664" s="48" t="s">
        <v>1438</v>
      </c>
    </row>
    <row r="665" spans="1:2" x14ac:dyDescent="0.25">
      <c r="B665" t="s">
        <v>900</v>
      </c>
    </row>
    <row r="666" spans="1:2" x14ac:dyDescent="0.25">
      <c r="B666" t="s">
        <v>556</v>
      </c>
    </row>
    <row r="667" spans="1:2" x14ac:dyDescent="0.25">
      <c r="B667" t="s">
        <v>903</v>
      </c>
    </row>
    <row r="668" spans="1:2" x14ac:dyDescent="0.25">
      <c r="B668" t="s">
        <v>902</v>
      </c>
    </row>
    <row r="669" spans="1:2" x14ac:dyDescent="0.25">
      <c r="B669" t="s">
        <v>772</v>
      </c>
    </row>
    <row r="670" spans="1:2" x14ac:dyDescent="0.25">
      <c r="A670" s="48" t="s">
        <v>1432</v>
      </c>
    </row>
    <row r="671" spans="1:2" x14ac:dyDescent="0.25">
      <c r="B671" t="s">
        <v>337</v>
      </c>
    </row>
    <row r="672" spans="1:2" x14ac:dyDescent="0.25">
      <c r="B672" t="s">
        <v>904</v>
      </c>
    </row>
    <row r="673" spans="1:2" x14ac:dyDescent="0.25">
      <c r="B673" t="s">
        <v>439</v>
      </c>
    </row>
    <row r="674" spans="1:2" x14ac:dyDescent="0.25">
      <c r="B674" t="s">
        <v>556</v>
      </c>
    </row>
    <row r="675" spans="1:2" x14ac:dyDescent="0.25">
      <c r="B675" t="s">
        <v>926</v>
      </c>
    </row>
    <row r="676" spans="1:2" x14ac:dyDescent="0.25">
      <c r="B676" t="s">
        <v>454</v>
      </c>
    </row>
    <row r="677" spans="1:2" x14ac:dyDescent="0.25">
      <c r="B677" t="s">
        <v>338</v>
      </c>
    </row>
    <row r="678" spans="1:2" x14ac:dyDescent="0.25">
      <c r="B678" t="s">
        <v>441</v>
      </c>
    </row>
    <row r="679" spans="1:2" x14ac:dyDescent="0.25">
      <c r="B679" t="s">
        <v>342</v>
      </c>
    </row>
    <row r="680" spans="1:2" x14ac:dyDescent="0.25">
      <c r="B680" t="s">
        <v>440</v>
      </c>
    </row>
    <row r="681" spans="1:2" x14ac:dyDescent="0.25">
      <c r="A681" s="48" t="s">
        <v>1452</v>
      </c>
    </row>
    <row r="682" spans="1:2" x14ac:dyDescent="0.25">
      <c r="B682" t="s">
        <v>556</v>
      </c>
    </row>
    <row r="683" spans="1:2" x14ac:dyDescent="0.25">
      <c r="B683" t="s">
        <v>638</v>
      </c>
    </row>
    <row r="684" spans="1:2" x14ac:dyDescent="0.25">
      <c r="B684" t="s">
        <v>637</v>
      </c>
    </row>
    <row r="685" spans="1:2" x14ac:dyDescent="0.25">
      <c r="B685" t="s">
        <v>454</v>
      </c>
    </row>
    <row r="686" spans="1:2" x14ac:dyDescent="0.25">
      <c r="B686" t="s">
        <v>374</v>
      </c>
    </row>
    <row r="687" spans="1:2" x14ac:dyDescent="0.25">
      <c r="B687" t="s">
        <v>602</v>
      </c>
    </row>
    <row r="688" spans="1:2" x14ac:dyDescent="0.25">
      <c r="B688" t="s">
        <v>623</v>
      </c>
    </row>
    <row r="689" spans="2:2" x14ac:dyDescent="0.25">
      <c r="B689" t="s">
        <v>624</v>
      </c>
    </row>
    <row r="690" spans="2:2" x14ac:dyDescent="0.25">
      <c r="B690" t="s">
        <v>625</v>
      </c>
    </row>
    <row r="691" spans="2:2" x14ac:dyDescent="0.25">
      <c r="B691" t="s">
        <v>626</v>
      </c>
    </row>
    <row r="692" spans="2:2" x14ac:dyDescent="0.25">
      <c r="B692" t="s">
        <v>627</v>
      </c>
    </row>
    <row r="693" spans="2:2" x14ac:dyDescent="0.25">
      <c r="B693" t="s">
        <v>628</v>
      </c>
    </row>
    <row r="694" spans="2:2" x14ac:dyDescent="0.25">
      <c r="B694" t="s">
        <v>629</v>
      </c>
    </row>
    <row r="695" spans="2:2" x14ac:dyDescent="0.25">
      <c r="B695" t="s">
        <v>630</v>
      </c>
    </row>
    <row r="696" spans="2:2" x14ac:dyDescent="0.25">
      <c r="B696" t="s">
        <v>631</v>
      </c>
    </row>
    <row r="697" spans="2:2" x14ac:dyDescent="0.25">
      <c r="B697" t="s">
        <v>633</v>
      </c>
    </row>
    <row r="698" spans="2:2" x14ac:dyDescent="0.25">
      <c r="B698" t="s">
        <v>634</v>
      </c>
    </row>
    <row r="699" spans="2:2" x14ac:dyDescent="0.25">
      <c r="B699" t="s">
        <v>636</v>
      </c>
    </row>
    <row r="700" spans="2:2" x14ac:dyDescent="0.25">
      <c r="B700" t="s">
        <v>594</v>
      </c>
    </row>
    <row r="701" spans="2:2" x14ac:dyDescent="0.25">
      <c r="B701" t="s">
        <v>605</v>
      </c>
    </row>
    <row r="702" spans="2:2" x14ac:dyDescent="0.25">
      <c r="B702" t="s">
        <v>494</v>
      </c>
    </row>
    <row r="703" spans="2:2" x14ac:dyDescent="0.25">
      <c r="B703" t="s">
        <v>497</v>
      </c>
    </row>
    <row r="704" spans="2:2" x14ac:dyDescent="0.25">
      <c r="B704" t="s">
        <v>500</v>
      </c>
    </row>
    <row r="705" spans="1:2" x14ac:dyDescent="0.25">
      <c r="B705" t="s">
        <v>503</v>
      </c>
    </row>
    <row r="706" spans="1:2" x14ac:dyDescent="0.25">
      <c r="B706" t="s">
        <v>632</v>
      </c>
    </row>
    <row r="707" spans="1:2" x14ac:dyDescent="0.25">
      <c r="B707" t="s">
        <v>635</v>
      </c>
    </row>
    <row r="708" spans="1:2" x14ac:dyDescent="0.25">
      <c r="A708" s="48" t="s">
        <v>1457</v>
      </c>
    </row>
    <row r="709" spans="1:2" x14ac:dyDescent="0.25">
      <c r="B709" t="s">
        <v>552</v>
      </c>
    </row>
    <row r="710" spans="1:2" x14ac:dyDescent="0.25">
      <c r="A710" s="48" t="s">
        <v>1443</v>
      </c>
    </row>
    <row r="711" spans="1:2" x14ac:dyDescent="0.25">
      <c r="B711" t="s">
        <v>900</v>
      </c>
    </row>
    <row r="712" spans="1:2" x14ac:dyDescent="0.25">
      <c r="B712" t="s">
        <v>556</v>
      </c>
    </row>
    <row r="713" spans="1:2" x14ac:dyDescent="0.25">
      <c r="B713" t="s">
        <v>903</v>
      </c>
    </row>
    <row r="714" spans="1:2" x14ac:dyDescent="0.25">
      <c r="B714" t="s">
        <v>902</v>
      </c>
    </row>
    <row r="715" spans="1:2" x14ac:dyDescent="0.25">
      <c r="B715" t="s">
        <v>772</v>
      </c>
    </row>
    <row r="716" spans="1:2" x14ac:dyDescent="0.25">
      <c r="A716" s="48" t="s">
        <v>1404</v>
      </c>
    </row>
    <row r="717" spans="1:2" x14ac:dyDescent="0.25">
      <c r="B717" t="s">
        <v>900</v>
      </c>
    </row>
    <row r="718" spans="1:2" x14ac:dyDescent="0.25">
      <c r="B718" t="s">
        <v>556</v>
      </c>
    </row>
    <row r="719" spans="1:2" x14ac:dyDescent="0.25">
      <c r="B719" t="s">
        <v>903</v>
      </c>
    </row>
    <row r="720" spans="1:2" x14ac:dyDescent="0.25">
      <c r="B720" t="s">
        <v>902</v>
      </c>
    </row>
    <row r="721" spans="1:2" x14ac:dyDescent="0.25">
      <c r="B721" t="s">
        <v>454</v>
      </c>
    </row>
    <row r="722" spans="1:2" x14ac:dyDescent="0.25">
      <c r="B722" t="s">
        <v>772</v>
      </c>
    </row>
    <row r="723" spans="1:2" x14ac:dyDescent="0.25">
      <c r="A723" s="48" t="s">
        <v>1442</v>
      </c>
    </row>
    <row r="724" spans="1:2" x14ac:dyDescent="0.25">
      <c r="B724" t="s">
        <v>900</v>
      </c>
    </row>
    <row r="725" spans="1:2" x14ac:dyDescent="0.25">
      <c r="B725" t="s">
        <v>556</v>
      </c>
    </row>
    <row r="726" spans="1:2" x14ac:dyDescent="0.25">
      <c r="B726" t="s">
        <v>943</v>
      </c>
    </row>
    <row r="727" spans="1:2" x14ac:dyDescent="0.25">
      <c r="B727" t="s">
        <v>902</v>
      </c>
    </row>
    <row r="728" spans="1:2" x14ac:dyDescent="0.25">
      <c r="B728" t="s">
        <v>772</v>
      </c>
    </row>
    <row r="729" spans="1:2" x14ac:dyDescent="0.25">
      <c r="A729" s="48" t="s">
        <v>1431</v>
      </c>
    </row>
    <row r="730" spans="1:2" x14ac:dyDescent="0.25">
      <c r="B730" t="s">
        <v>941</v>
      </c>
    </row>
    <row r="731" spans="1:2" x14ac:dyDescent="0.25">
      <c r="B731" t="s">
        <v>337</v>
      </c>
    </row>
    <row r="732" spans="1:2" x14ac:dyDescent="0.25">
      <c r="B732" t="s">
        <v>942</v>
      </c>
    </row>
    <row r="733" spans="1:2" x14ac:dyDescent="0.25">
      <c r="B733" t="s">
        <v>717</v>
      </c>
    </row>
    <row r="734" spans="1:2" x14ac:dyDescent="0.25">
      <c r="B734" t="s">
        <v>439</v>
      </c>
    </row>
    <row r="735" spans="1:2" x14ac:dyDescent="0.25">
      <c r="B735" t="s">
        <v>556</v>
      </c>
    </row>
    <row r="736" spans="1:2" x14ac:dyDescent="0.25">
      <c r="B736" t="s">
        <v>926</v>
      </c>
    </row>
    <row r="737" spans="1:2" x14ac:dyDescent="0.25">
      <c r="B737" t="s">
        <v>454</v>
      </c>
    </row>
    <row r="738" spans="1:2" x14ac:dyDescent="0.25">
      <c r="B738" t="s">
        <v>338</v>
      </c>
    </row>
    <row r="739" spans="1:2" x14ac:dyDescent="0.25">
      <c r="B739" t="s">
        <v>374</v>
      </c>
    </row>
    <row r="740" spans="1:2" x14ac:dyDescent="0.25">
      <c r="B740" t="s">
        <v>441</v>
      </c>
    </row>
    <row r="741" spans="1:2" x14ac:dyDescent="0.25">
      <c r="B741" t="s">
        <v>440</v>
      </c>
    </row>
    <row r="742" spans="1:2" x14ac:dyDescent="0.25">
      <c r="A742" s="48" t="s">
        <v>1430</v>
      </c>
    </row>
    <row r="743" spans="1:2" x14ac:dyDescent="0.25">
      <c r="B743" t="s">
        <v>941</v>
      </c>
    </row>
    <row r="744" spans="1:2" x14ac:dyDescent="0.25">
      <c r="B744" t="s">
        <v>337</v>
      </c>
    </row>
    <row r="745" spans="1:2" x14ac:dyDescent="0.25">
      <c r="B745" t="s">
        <v>942</v>
      </c>
    </row>
    <row r="746" spans="1:2" x14ac:dyDescent="0.25">
      <c r="B746" t="s">
        <v>717</v>
      </c>
    </row>
    <row r="747" spans="1:2" x14ac:dyDescent="0.25">
      <c r="B747" t="s">
        <v>439</v>
      </c>
    </row>
    <row r="748" spans="1:2" x14ac:dyDescent="0.25">
      <c r="B748" t="s">
        <v>556</v>
      </c>
    </row>
    <row r="749" spans="1:2" x14ac:dyDescent="0.25">
      <c r="B749" t="s">
        <v>926</v>
      </c>
    </row>
    <row r="750" spans="1:2" x14ac:dyDescent="0.25">
      <c r="B750" t="s">
        <v>454</v>
      </c>
    </row>
    <row r="751" spans="1:2" x14ac:dyDescent="0.25">
      <c r="B751" t="s">
        <v>338</v>
      </c>
    </row>
    <row r="752" spans="1:2" x14ac:dyDescent="0.25">
      <c r="B752" t="s">
        <v>374</v>
      </c>
    </row>
    <row r="753" spans="1:2" x14ac:dyDescent="0.25">
      <c r="B753" t="s">
        <v>441</v>
      </c>
    </row>
    <row r="754" spans="1:2" x14ac:dyDescent="0.25">
      <c r="B754" t="s">
        <v>440</v>
      </c>
    </row>
    <row r="755" spans="1:2" x14ac:dyDescent="0.25">
      <c r="A755" s="48" t="s">
        <v>1429</v>
      </c>
    </row>
    <row r="756" spans="1:2" x14ac:dyDescent="0.25">
      <c r="B756" t="s">
        <v>941</v>
      </c>
    </row>
    <row r="757" spans="1:2" x14ac:dyDescent="0.25">
      <c r="B757" t="s">
        <v>337</v>
      </c>
    </row>
    <row r="758" spans="1:2" x14ac:dyDescent="0.25">
      <c r="B758" t="s">
        <v>942</v>
      </c>
    </row>
    <row r="759" spans="1:2" x14ac:dyDescent="0.25">
      <c r="B759" t="s">
        <v>717</v>
      </c>
    </row>
    <row r="760" spans="1:2" x14ac:dyDescent="0.25">
      <c r="B760" t="s">
        <v>439</v>
      </c>
    </row>
    <row r="761" spans="1:2" x14ac:dyDescent="0.25">
      <c r="B761" t="s">
        <v>556</v>
      </c>
    </row>
    <row r="762" spans="1:2" x14ac:dyDescent="0.25">
      <c r="B762" t="s">
        <v>926</v>
      </c>
    </row>
    <row r="763" spans="1:2" x14ac:dyDescent="0.25">
      <c r="B763" t="s">
        <v>454</v>
      </c>
    </row>
    <row r="764" spans="1:2" x14ac:dyDescent="0.25">
      <c r="B764" t="s">
        <v>338</v>
      </c>
    </row>
    <row r="765" spans="1:2" x14ac:dyDescent="0.25">
      <c r="B765" t="s">
        <v>374</v>
      </c>
    </row>
    <row r="766" spans="1:2" x14ac:dyDescent="0.25">
      <c r="B766" t="s">
        <v>441</v>
      </c>
    </row>
    <row r="767" spans="1:2" x14ac:dyDescent="0.25">
      <c r="B767" t="s">
        <v>440</v>
      </c>
    </row>
    <row r="768" spans="1:2" x14ac:dyDescent="0.25">
      <c r="A768" s="48" t="s">
        <v>1453</v>
      </c>
    </row>
    <row r="769" spans="2:2" x14ac:dyDescent="0.25">
      <c r="B769" t="s">
        <v>556</v>
      </c>
    </row>
    <row r="770" spans="2:2" x14ac:dyDescent="0.25">
      <c r="B770" t="s">
        <v>454</v>
      </c>
    </row>
    <row r="771" spans="2:2" x14ac:dyDescent="0.25">
      <c r="B771" t="s">
        <v>374</v>
      </c>
    </row>
    <row r="772" spans="2:2" x14ac:dyDescent="0.25">
      <c r="B772" t="s">
        <v>620</v>
      </c>
    </row>
    <row r="773" spans="2:2" x14ac:dyDescent="0.25">
      <c r="B773" t="s">
        <v>602</v>
      </c>
    </row>
    <row r="774" spans="2:2" x14ac:dyDescent="0.25">
      <c r="B774" t="s">
        <v>640</v>
      </c>
    </row>
    <row r="775" spans="2:2" x14ac:dyDescent="0.25">
      <c r="B775" t="s">
        <v>643</v>
      </c>
    </row>
    <row r="776" spans="2:2" x14ac:dyDescent="0.25">
      <c r="B776" t="s">
        <v>641</v>
      </c>
    </row>
    <row r="777" spans="2:2" x14ac:dyDescent="0.25">
      <c r="B777" t="s">
        <v>642</v>
      </c>
    </row>
    <row r="778" spans="2:2" x14ac:dyDescent="0.25">
      <c r="B778" t="s">
        <v>644</v>
      </c>
    </row>
    <row r="779" spans="2:2" x14ac:dyDescent="0.25">
      <c r="B779" t="s">
        <v>645</v>
      </c>
    </row>
    <row r="780" spans="2:2" x14ac:dyDescent="0.25">
      <c r="B780" t="s">
        <v>646</v>
      </c>
    </row>
    <row r="781" spans="2:2" x14ac:dyDescent="0.25">
      <c r="B781" t="s">
        <v>647</v>
      </c>
    </row>
    <row r="782" spans="2:2" x14ac:dyDescent="0.25">
      <c r="B782" t="s">
        <v>648</v>
      </c>
    </row>
    <row r="783" spans="2:2" x14ac:dyDescent="0.25">
      <c r="B783" t="s">
        <v>649</v>
      </c>
    </row>
    <row r="784" spans="2:2" x14ac:dyDescent="0.25">
      <c r="B784" t="s">
        <v>594</v>
      </c>
    </row>
    <row r="785" spans="1:2" x14ac:dyDescent="0.25">
      <c r="A785" s="48" t="s">
        <v>1416</v>
      </c>
    </row>
    <row r="786" spans="1:2" x14ac:dyDescent="0.25">
      <c r="B786" t="s">
        <v>556</v>
      </c>
    </row>
    <row r="787" spans="1:2" x14ac:dyDescent="0.25">
      <c r="B787" t="s">
        <v>328</v>
      </c>
    </row>
    <row r="788" spans="1:2" x14ac:dyDescent="0.25">
      <c r="B788" t="s">
        <v>11</v>
      </c>
    </row>
    <row r="789" spans="1:2" x14ac:dyDescent="0.25">
      <c r="B789" t="s">
        <v>454</v>
      </c>
    </row>
    <row r="790" spans="1:2" x14ac:dyDescent="0.25">
      <c r="B790" t="s">
        <v>299</v>
      </c>
    </row>
    <row r="791" spans="1:2" x14ac:dyDescent="0.25">
      <c r="A791" s="48" t="s">
        <v>1670</v>
      </c>
    </row>
    <row r="792" spans="1:2" x14ac:dyDescent="0.25">
      <c r="B792" t="s">
        <v>556</v>
      </c>
    </row>
    <row r="793" spans="1:2" x14ac:dyDescent="0.25">
      <c r="B793" t="s">
        <v>454</v>
      </c>
    </row>
    <row r="794" spans="1:2" x14ac:dyDescent="0.25">
      <c r="B794" t="s">
        <v>620</v>
      </c>
    </row>
    <row r="795" spans="1:2" x14ac:dyDescent="0.25">
      <c r="B795" t="s">
        <v>602</v>
      </c>
    </row>
    <row r="796" spans="1:2" x14ac:dyDescent="0.25">
      <c r="B796" t="s">
        <v>640</v>
      </c>
    </row>
    <row r="797" spans="1:2" x14ac:dyDescent="0.25">
      <c r="B797" t="s">
        <v>605</v>
      </c>
    </row>
    <row r="798" spans="1:2" x14ac:dyDescent="0.25">
      <c r="A798" s="48" t="s">
        <v>1454</v>
      </c>
    </row>
    <row r="799" spans="1:2" x14ac:dyDescent="0.25">
      <c r="B799" t="s">
        <v>556</v>
      </c>
    </row>
    <row r="800" spans="1:2" x14ac:dyDescent="0.25">
      <c r="B800" t="s">
        <v>690</v>
      </c>
    </row>
    <row r="801" spans="2:2" x14ac:dyDescent="0.25">
      <c r="B801" t="s">
        <v>454</v>
      </c>
    </row>
    <row r="802" spans="2:2" x14ac:dyDescent="0.25">
      <c r="B802" t="s">
        <v>374</v>
      </c>
    </row>
    <row r="803" spans="2:2" x14ac:dyDescent="0.25">
      <c r="B803" t="s">
        <v>620</v>
      </c>
    </row>
    <row r="804" spans="2:2" x14ac:dyDescent="0.25">
      <c r="B804" t="s">
        <v>602</v>
      </c>
    </row>
    <row r="805" spans="2:2" x14ac:dyDescent="0.25">
      <c r="B805" t="s">
        <v>640</v>
      </c>
    </row>
    <row r="806" spans="2:2" x14ac:dyDescent="0.25">
      <c r="B806" t="s">
        <v>682</v>
      </c>
    </row>
    <row r="807" spans="2:2" x14ac:dyDescent="0.25">
      <c r="B807" t="s">
        <v>677</v>
      </c>
    </row>
    <row r="808" spans="2:2" x14ac:dyDescent="0.25">
      <c r="B808" t="s">
        <v>683</v>
      </c>
    </row>
    <row r="809" spans="2:2" x14ac:dyDescent="0.25">
      <c r="B809" t="s">
        <v>678</v>
      </c>
    </row>
    <row r="810" spans="2:2" x14ac:dyDescent="0.25">
      <c r="B810" t="s">
        <v>679</v>
      </c>
    </row>
    <row r="811" spans="2:2" x14ac:dyDescent="0.25">
      <c r="B811" t="s">
        <v>684</v>
      </c>
    </row>
    <row r="812" spans="2:2" x14ac:dyDescent="0.25">
      <c r="B812" t="s">
        <v>680</v>
      </c>
    </row>
    <row r="813" spans="2:2" x14ac:dyDescent="0.25">
      <c r="B813" t="s">
        <v>681</v>
      </c>
    </row>
    <row r="814" spans="2:2" x14ac:dyDescent="0.25">
      <c r="B814" t="s">
        <v>594</v>
      </c>
    </row>
    <row r="815" spans="2:2" x14ac:dyDescent="0.25">
      <c r="B815" t="s">
        <v>605</v>
      </c>
    </row>
    <row r="816" spans="2:2" x14ac:dyDescent="0.25">
      <c r="B816" t="s">
        <v>494</v>
      </c>
    </row>
    <row r="817" spans="1:2" x14ac:dyDescent="0.25">
      <c r="B817" t="s">
        <v>497</v>
      </c>
    </row>
    <row r="818" spans="1:2" x14ac:dyDescent="0.25">
      <c r="B818" t="s">
        <v>500</v>
      </c>
    </row>
    <row r="819" spans="1:2" x14ac:dyDescent="0.25">
      <c r="B819" t="s">
        <v>503</v>
      </c>
    </row>
    <row r="820" spans="1:2" x14ac:dyDescent="0.25">
      <c r="B820" t="s">
        <v>632</v>
      </c>
    </row>
    <row r="821" spans="1:2" x14ac:dyDescent="0.25">
      <c r="A821" s="48" t="s">
        <v>1428</v>
      </c>
    </row>
    <row r="822" spans="1:2" x14ac:dyDescent="0.25">
      <c r="B822" t="s">
        <v>306</v>
      </c>
    </row>
    <row r="823" spans="1:2" x14ac:dyDescent="0.25">
      <c r="A823" s="48" t="s">
        <v>1435</v>
      </c>
    </row>
    <row r="824" spans="1:2" x14ac:dyDescent="0.25">
      <c r="B824" t="s">
        <v>900</v>
      </c>
    </row>
    <row r="825" spans="1:2" x14ac:dyDescent="0.25">
      <c r="B825" t="s">
        <v>556</v>
      </c>
    </row>
    <row r="826" spans="1:2" x14ac:dyDescent="0.25">
      <c r="B826" t="s">
        <v>903</v>
      </c>
    </row>
    <row r="827" spans="1:2" x14ac:dyDescent="0.25">
      <c r="B827" t="s">
        <v>902</v>
      </c>
    </row>
    <row r="828" spans="1:2" x14ac:dyDescent="0.25">
      <c r="B828" t="s">
        <v>772</v>
      </c>
    </row>
    <row r="829" spans="1:2" x14ac:dyDescent="0.25">
      <c r="A829" s="48" t="s">
        <v>1418</v>
      </c>
    </row>
    <row r="830" spans="1:2" x14ac:dyDescent="0.25">
      <c r="B830" t="s">
        <v>556</v>
      </c>
    </row>
    <row r="831" spans="1:2" x14ac:dyDescent="0.25">
      <c r="B831" t="s">
        <v>302</v>
      </c>
    </row>
    <row r="832" spans="1:2" x14ac:dyDescent="0.25">
      <c r="B832" t="s">
        <v>454</v>
      </c>
    </row>
    <row r="833" spans="1:2" x14ac:dyDescent="0.25">
      <c r="B833" t="s">
        <v>303</v>
      </c>
    </row>
    <row r="834" spans="1:2" x14ac:dyDescent="0.25">
      <c r="B834" t="s">
        <v>13</v>
      </c>
    </row>
    <row r="835" spans="1:2" x14ac:dyDescent="0.25">
      <c r="B835" t="s">
        <v>301</v>
      </c>
    </row>
    <row r="836" spans="1:2" x14ac:dyDescent="0.25">
      <c r="B836" t="s">
        <v>300</v>
      </c>
    </row>
    <row r="837" spans="1:2" x14ac:dyDescent="0.25">
      <c r="A837" s="48" t="s">
        <v>1420</v>
      </c>
    </row>
    <row r="838" spans="1:2" x14ac:dyDescent="0.25">
      <c r="B838" t="s">
        <v>305</v>
      </c>
    </row>
    <row r="839" spans="1:2" x14ac:dyDescent="0.25">
      <c r="B839" t="s">
        <v>14</v>
      </c>
    </row>
    <row r="840" spans="1:2" x14ac:dyDescent="0.25">
      <c r="A840" s="48" t="s">
        <v>1458</v>
      </c>
    </row>
    <row r="841" spans="1:2" x14ac:dyDescent="0.25">
      <c r="B841" t="s">
        <v>552</v>
      </c>
    </row>
    <row r="842" spans="1:2" x14ac:dyDescent="0.25">
      <c r="A842" s="48" t="s">
        <v>1408</v>
      </c>
    </row>
    <row r="843" spans="1:2" x14ac:dyDescent="0.25">
      <c r="B843" t="s">
        <v>341</v>
      </c>
    </row>
    <row r="844" spans="1:2" x14ac:dyDescent="0.25">
      <c r="B844" t="s">
        <v>343</v>
      </c>
    </row>
    <row r="845" spans="1:2" x14ac:dyDescent="0.25">
      <c r="B845" t="s">
        <v>812</v>
      </c>
    </row>
    <row r="846" spans="1:2" x14ac:dyDescent="0.25">
      <c r="B846" t="s">
        <v>808</v>
      </c>
    </row>
    <row r="847" spans="1:2" x14ac:dyDescent="0.25">
      <c r="B847" t="s">
        <v>816</v>
      </c>
    </row>
    <row r="848" spans="1:2" x14ac:dyDescent="0.25">
      <c r="B848" t="s">
        <v>805</v>
      </c>
    </row>
    <row r="849" spans="2:2" x14ac:dyDescent="0.25">
      <c r="B849" t="s">
        <v>806</v>
      </c>
    </row>
    <row r="850" spans="2:2" x14ac:dyDescent="0.25">
      <c r="B850" t="s">
        <v>815</v>
      </c>
    </row>
    <row r="851" spans="2:2" x14ac:dyDescent="0.25">
      <c r="B851" t="s">
        <v>807</v>
      </c>
    </row>
    <row r="852" spans="2:2" x14ac:dyDescent="0.25">
      <c r="B852" t="s">
        <v>814</v>
      </c>
    </row>
    <row r="853" spans="2:2" x14ac:dyDescent="0.25">
      <c r="B853" t="s">
        <v>909</v>
      </c>
    </row>
    <row r="854" spans="2:2" x14ac:dyDescent="0.25">
      <c r="B854" t="s">
        <v>910</v>
      </c>
    </row>
    <row r="855" spans="2:2" x14ac:dyDescent="0.25">
      <c r="B855" t="s">
        <v>911</v>
      </c>
    </row>
    <row r="856" spans="2:2" x14ac:dyDescent="0.25">
      <c r="B856" t="s">
        <v>912</v>
      </c>
    </row>
    <row r="857" spans="2:2" x14ac:dyDescent="0.25">
      <c r="B857" t="s">
        <v>817</v>
      </c>
    </row>
    <row r="858" spans="2:2" x14ac:dyDescent="0.25">
      <c r="B858" t="s">
        <v>818</v>
      </c>
    </row>
    <row r="859" spans="2:2" x14ac:dyDescent="0.25">
      <c r="B859" t="s">
        <v>819</v>
      </c>
    </row>
    <row r="860" spans="2:2" x14ac:dyDescent="0.25">
      <c r="B860" t="s">
        <v>820</v>
      </c>
    </row>
    <row r="861" spans="2:2" x14ac:dyDescent="0.25">
      <c r="B861" t="s">
        <v>821</v>
      </c>
    </row>
    <row r="862" spans="2:2" x14ac:dyDescent="0.25">
      <c r="B862" t="s">
        <v>822</v>
      </c>
    </row>
    <row r="863" spans="2:2" x14ac:dyDescent="0.25">
      <c r="B863" t="s">
        <v>823</v>
      </c>
    </row>
    <row r="864" spans="2:2" x14ac:dyDescent="0.25">
      <c r="B864" t="s">
        <v>813</v>
      </c>
    </row>
    <row r="865" spans="1:2" x14ac:dyDescent="0.25">
      <c r="B865" t="s">
        <v>342</v>
      </c>
    </row>
    <row r="866" spans="1:2" x14ac:dyDescent="0.25">
      <c r="A866" s="48" t="s">
        <v>1405</v>
      </c>
    </row>
    <row r="867" spans="1:2" x14ac:dyDescent="0.25">
      <c r="B867" t="s">
        <v>337</v>
      </c>
    </row>
    <row r="868" spans="1:2" x14ac:dyDescent="0.25">
      <c r="B868" t="s">
        <v>904</v>
      </c>
    </row>
    <row r="869" spans="1:2" x14ac:dyDescent="0.25">
      <c r="B869" t="s">
        <v>905</v>
      </c>
    </row>
    <row r="870" spans="1:2" x14ac:dyDescent="0.25">
      <c r="B870" t="s">
        <v>556</v>
      </c>
    </row>
    <row r="871" spans="1:2" x14ac:dyDescent="0.25">
      <c r="B871" t="s">
        <v>907</v>
      </c>
    </row>
    <row r="872" spans="1:2" x14ac:dyDescent="0.25">
      <c r="B872" t="s">
        <v>338</v>
      </c>
    </row>
    <row r="873" spans="1:2" x14ac:dyDescent="0.25">
      <c r="B873" t="s">
        <v>906</v>
      </c>
    </row>
    <row r="874" spans="1:2" x14ac:dyDescent="0.25">
      <c r="B874" t="s">
        <v>441</v>
      </c>
    </row>
    <row r="875" spans="1:2" x14ac:dyDescent="0.25">
      <c r="B875" t="s">
        <v>342</v>
      </c>
    </row>
    <row r="876" spans="1:2" x14ac:dyDescent="0.25">
      <c r="A876" s="48" t="s">
        <v>1419</v>
      </c>
    </row>
    <row r="877" spans="1:2" x14ac:dyDescent="0.25">
      <c r="B877" t="s">
        <v>900</v>
      </c>
    </row>
    <row r="878" spans="1:2" x14ac:dyDescent="0.25">
      <c r="B878" t="s">
        <v>556</v>
      </c>
    </row>
    <row r="879" spans="1:2" x14ac:dyDescent="0.25">
      <c r="B879" t="s">
        <v>903</v>
      </c>
    </row>
    <row r="880" spans="1:2" x14ac:dyDescent="0.25">
      <c r="B880" t="s">
        <v>902</v>
      </c>
    </row>
    <row r="881" spans="1:2" x14ac:dyDescent="0.25">
      <c r="B881" t="s">
        <v>772</v>
      </c>
    </row>
    <row r="882" spans="1:2" x14ac:dyDescent="0.25">
      <c r="A882" s="48" t="s">
        <v>1417</v>
      </c>
    </row>
    <row r="883" spans="1:2" x14ac:dyDescent="0.25">
      <c r="B883" t="s">
        <v>556</v>
      </c>
    </row>
    <row r="884" spans="1:2" x14ac:dyDescent="0.25">
      <c r="B884" t="s">
        <v>12</v>
      </c>
    </row>
    <row r="885" spans="1:2" x14ac:dyDescent="0.25">
      <c r="B885" t="s">
        <v>454</v>
      </c>
    </row>
    <row r="886" spans="1:2" x14ac:dyDescent="0.25">
      <c r="B886" t="s">
        <v>345</v>
      </c>
    </row>
    <row r="887" spans="1:2" x14ac:dyDescent="0.25">
      <c r="B887" t="s">
        <v>344</v>
      </c>
    </row>
    <row r="888" spans="1:2" x14ac:dyDescent="0.25">
      <c r="B888" t="s">
        <v>346</v>
      </c>
    </row>
    <row r="889" spans="1:2" x14ac:dyDescent="0.25">
      <c r="A889" s="48" t="s">
        <v>1663</v>
      </c>
    </row>
    <row r="890" spans="1:2" x14ac:dyDescent="0.25">
      <c r="B890" t="s">
        <v>556</v>
      </c>
    </row>
    <row r="891" spans="1:2" x14ac:dyDescent="0.25">
      <c r="B891" t="s">
        <v>376</v>
      </c>
    </row>
    <row r="892" spans="1:2" x14ac:dyDescent="0.25">
      <c r="B892" t="s">
        <v>374</v>
      </c>
    </row>
    <row r="893" spans="1:2" x14ac:dyDescent="0.25">
      <c r="B893" t="s">
        <v>375</v>
      </c>
    </row>
    <row r="894" spans="1:2" x14ac:dyDescent="0.25">
      <c r="B894" t="s">
        <v>557</v>
      </c>
    </row>
    <row r="895" spans="1:2" x14ac:dyDescent="0.25">
      <c r="B895" t="s">
        <v>558</v>
      </c>
    </row>
    <row r="896" spans="1:2" x14ac:dyDescent="0.25">
      <c r="B896" t="s">
        <v>362</v>
      </c>
    </row>
    <row r="897" spans="1:2" x14ac:dyDescent="0.25">
      <c r="B897" t="s">
        <v>444</v>
      </c>
    </row>
    <row r="898" spans="1:2" x14ac:dyDescent="0.25">
      <c r="B898" t="s">
        <v>371</v>
      </c>
    </row>
    <row r="899" spans="1:2" x14ac:dyDescent="0.25">
      <c r="B899" t="s">
        <v>372</v>
      </c>
    </row>
    <row r="900" spans="1:2" x14ac:dyDescent="0.25">
      <c r="B900" t="s">
        <v>373</v>
      </c>
    </row>
    <row r="901" spans="1:2" x14ac:dyDescent="0.25">
      <c r="B901" t="s">
        <v>363</v>
      </c>
    </row>
    <row r="902" spans="1:2" x14ac:dyDescent="0.25">
      <c r="B902" t="s">
        <v>364</v>
      </c>
    </row>
    <row r="903" spans="1:2" x14ac:dyDescent="0.25">
      <c r="B903" t="s">
        <v>365</v>
      </c>
    </row>
    <row r="904" spans="1:2" x14ac:dyDescent="0.25">
      <c r="B904" t="s">
        <v>366</v>
      </c>
    </row>
    <row r="905" spans="1:2" x14ac:dyDescent="0.25">
      <c r="B905" t="s">
        <v>367</v>
      </c>
    </row>
    <row r="906" spans="1:2" x14ac:dyDescent="0.25">
      <c r="B906" t="s">
        <v>368</v>
      </c>
    </row>
    <row r="907" spans="1:2" x14ac:dyDescent="0.25">
      <c r="B907" t="s">
        <v>369</v>
      </c>
    </row>
    <row r="908" spans="1:2" x14ac:dyDescent="0.25">
      <c r="B908" t="s">
        <v>370</v>
      </c>
    </row>
    <row r="909" spans="1:2" x14ac:dyDescent="0.25">
      <c r="A909" s="48" t="s">
        <v>1696</v>
      </c>
    </row>
    <row r="910" spans="1:2" x14ac:dyDescent="0.25">
      <c r="B910" t="s">
        <v>915</v>
      </c>
    </row>
    <row r="911" spans="1:2" x14ac:dyDescent="0.25">
      <c r="B911" t="s">
        <v>922</v>
      </c>
    </row>
    <row r="912" spans="1:2" x14ac:dyDescent="0.25">
      <c r="B912" t="s">
        <v>917</v>
      </c>
    </row>
    <row r="913" spans="1:2" x14ac:dyDescent="0.25">
      <c r="B913" t="s">
        <v>916</v>
      </c>
    </row>
    <row r="914" spans="1:2" x14ac:dyDescent="0.25">
      <c r="B914" t="s">
        <v>921</v>
      </c>
    </row>
    <row r="915" spans="1:2" x14ac:dyDescent="0.25">
      <c r="B915" t="s">
        <v>454</v>
      </c>
    </row>
    <row r="916" spans="1:2" x14ac:dyDescent="0.25">
      <c r="B916" t="s">
        <v>923</v>
      </c>
    </row>
    <row r="917" spans="1:2" x14ac:dyDescent="0.25">
      <c r="B917" t="s">
        <v>920</v>
      </c>
    </row>
    <row r="918" spans="1:2" x14ac:dyDescent="0.25">
      <c r="B918" t="s">
        <v>919</v>
      </c>
    </row>
    <row r="919" spans="1:2" x14ac:dyDescent="0.25">
      <c r="B919" t="s">
        <v>918</v>
      </c>
    </row>
    <row r="920" spans="1:2" x14ac:dyDescent="0.25">
      <c r="A920" s="48" t="s">
        <v>1455</v>
      </c>
    </row>
    <row r="921" spans="1:2" x14ac:dyDescent="0.25">
      <c r="B921" t="s">
        <v>556</v>
      </c>
    </row>
    <row r="922" spans="1:2" x14ac:dyDescent="0.25">
      <c r="B922" t="s">
        <v>690</v>
      </c>
    </row>
    <row r="923" spans="1:2" x14ac:dyDescent="0.25">
      <c r="B923" t="s">
        <v>454</v>
      </c>
    </row>
    <row r="924" spans="1:2" x14ac:dyDescent="0.25">
      <c r="B924" t="s">
        <v>899</v>
      </c>
    </row>
    <row r="925" spans="1:2" x14ac:dyDescent="0.25">
      <c r="B925" t="s">
        <v>374</v>
      </c>
    </row>
    <row r="926" spans="1:2" x14ac:dyDescent="0.25">
      <c r="B926" t="s">
        <v>620</v>
      </c>
    </row>
    <row r="927" spans="1:2" x14ac:dyDescent="0.25">
      <c r="B927" t="s">
        <v>602</v>
      </c>
    </row>
    <row r="928" spans="1:2" x14ac:dyDescent="0.25">
      <c r="B928" t="s">
        <v>640</v>
      </c>
    </row>
    <row r="929" spans="1:2" x14ac:dyDescent="0.25">
      <c r="B929" t="s">
        <v>668</v>
      </c>
    </row>
    <row r="930" spans="1:2" x14ac:dyDescent="0.25">
      <c r="B930" t="s">
        <v>669</v>
      </c>
    </row>
    <row r="931" spans="1:2" x14ac:dyDescent="0.25">
      <c r="B931" t="s">
        <v>670</v>
      </c>
    </row>
    <row r="932" spans="1:2" x14ac:dyDescent="0.25">
      <c r="B932" t="s">
        <v>671</v>
      </c>
    </row>
    <row r="933" spans="1:2" x14ac:dyDescent="0.25">
      <c r="B933" t="s">
        <v>672</v>
      </c>
    </row>
    <row r="934" spans="1:2" x14ac:dyDescent="0.25">
      <c r="B934" t="s">
        <v>594</v>
      </c>
    </row>
    <row r="935" spans="1:2" x14ac:dyDescent="0.25">
      <c r="B935" t="s">
        <v>605</v>
      </c>
    </row>
    <row r="936" spans="1:2" x14ac:dyDescent="0.25">
      <c r="B936" t="s">
        <v>494</v>
      </c>
    </row>
    <row r="937" spans="1:2" x14ac:dyDescent="0.25">
      <c r="B937" t="s">
        <v>497</v>
      </c>
    </row>
    <row r="938" spans="1:2" x14ac:dyDescent="0.25">
      <c r="B938" t="s">
        <v>500</v>
      </c>
    </row>
    <row r="939" spans="1:2" x14ac:dyDescent="0.25">
      <c r="A939" s="48" t="s">
        <v>1406</v>
      </c>
    </row>
    <row r="940" spans="1:2" x14ac:dyDescent="0.25">
      <c r="B940" t="s">
        <v>556</v>
      </c>
    </row>
    <row r="941" spans="1:2" x14ac:dyDescent="0.25">
      <c r="B941" t="s">
        <v>454</v>
      </c>
    </row>
    <row r="942" spans="1:2" x14ac:dyDescent="0.25">
      <c r="B942" t="s">
        <v>376</v>
      </c>
    </row>
    <row r="943" spans="1:2" x14ac:dyDescent="0.25">
      <c r="B943" t="s">
        <v>374</v>
      </c>
    </row>
    <row r="944" spans="1:2" x14ac:dyDescent="0.25">
      <c r="B944" t="s">
        <v>375</v>
      </c>
    </row>
    <row r="945" spans="2:2" x14ac:dyDescent="0.25">
      <c r="B945" t="s">
        <v>927</v>
      </c>
    </row>
    <row r="946" spans="2:2" x14ac:dyDescent="0.25">
      <c r="B946" t="s">
        <v>347</v>
      </c>
    </row>
    <row r="947" spans="2:2" x14ac:dyDescent="0.25">
      <c r="B947" t="s">
        <v>908</v>
      </c>
    </row>
    <row r="948" spans="2:2" x14ac:dyDescent="0.25">
      <c r="B948" t="s">
        <v>362</v>
      </c>
    </row>
    <row r="949" spans="2:2" x14ac:dyDescent="0.25">
      <c r="B949" t="s">
        <v>444</v>
      </c>
    </row>
    <row r="950" spans="2:2" x14ac:dyDescent="0.25">
      <c r="B950" t="s">
        <v>371</v>
      </c>
    </row>
    <row r="951" spans="2:2" x14ac:dyDescent="0.25">
      <c r="B951" t="s">
        <v>372</v>
      </c>
    </row>
    <row r="952" spans="2:2" x14ac:dyDescent="0.25">
      <c r="B952" t="s">
        <v>373</v>
      </c>
    </row>
    <row r="953" spans="2:2" x14ac:dyDescent="0.25">
      <c r="B953" t="s">
        <v>363</v>
      </c>
    </row>
    <row r="954" spans="2:2" x14ac:dyDescent="0.25">
      <c r="B954" t="s">
        <v>364</v>
      </c>
    </row>
    <row r="955" spans="2:2" x14ac:dyDescent="0.25">
      <c r="B955" t="s">
        <v>365</v>
      </c>
    </row>
    <row r="956" spans="2:2" x14ac:dyDescent="0.25">
      <c r="B956" t="s">
        <v>366</v>
      </c>
    </row>
    <row r="957" spans="2:2" x14ac:dyDescent="0.25">
      <c r="B957" t="s">
        <v>367</v>
      </c>
    </row>
    <row r="958" spans="2:2" x14ac:dyDescent="0.25">
      <c r="B958" t="s">
        <v>368</v>
      </c>
    </row>
    <row r="959" spans="2:2" x14ac:dyDescent="0.25">
      <c r="B959" t="s">
        <v>369</v>
      </c>
    </row>
    <row r="960" spans="2:2" x14ac:dyDescent="0.25">
      <c r="B960" t="s">
        <v>370</v>
      </c>
    </row>
    <row r="961" spans="1:2" x14ac:dyDescent="0.25">
      <c r="A961" s="48" t="s">
        <v>1674</v>
      </c>
    </row>
    <row r="962" spans="1:2" x14ac:dyDescent="0.25">
      <c r="B962" t="s">
        <v>915</v>
      </c>
    </row>
    <row r="963" spans="1:2" x14ac:dyDescent="0.25">
      <c r="B963" t="s">
        <v>922</v>
      </c>
    </row>
    <row r="964" spans="1:2" x14ac:dyDescent="0.25">
      <c r="B964" t="s">
        <v>917</v>
      </c>
    </row>
    <row r="965" spans="1:2" x14ac:dyDescent="0.25">
      <c r="B965" t="s">
        <v>916</v>
      </c>
    </row>
    <row r="966" spans="1:2" x14ac:dyDescent="0.25">
      <c r="B966" t="s">
        <v>921</v>
      </c>
    </row>
    <row r="967" spans="1:2" x14ac:dyDescent="0.25">
      <c r="B967" t="s">
        <v>454</v>
      </c>
    </row>
    <row r="968" spans="1:2" x14ac:dyDescent="0.25">
      <c r="B968" t="s">
        <v>923</v>
      </c>
    </row>
    <row r="969" spans="1:2" x14ac:dyDescent="0.25">
      <c r="B969" t="s">
        <v>920</v>
      </c>
    </row>
    <row r="970" spans="1:2" x14ac:dyDescent="0.25">
      <c r="B970" t="s">
        <v>919</v>
      </c>
    </row>
    <row r="971" spans="1:2" x14ac:dyDescent="0.25">
      <c r="B971" t="s">
        <v>918</v>
      </c>
    </row>
    <row r="972" spans="1:2" x14ac:dyDescent="0.25">
      <c r="A972" s="48" t="s">
        <v>1456</v>
      </c>
    </row>
    <row r="973" spans="1:2" x14ac:dyDescent="0.25">
      <c r="B973" t="s">
        <v>556</v>
      </c>
    </row>
    <row r="974" spans="1:2" x14ac:dyDescent="0.25">
      <c r="B974" t="s">
        <v>431</v>
      </c>
    </row>
    <row r="975" spans="1:2" x14ac:dyDescent="0.25">
      <c r="B975" t="s">
        <v>455</v>
      </c>
    </row>
    <row r="976" spans="1:2" x14ac:dyDescent="0.25">
      <c r="B976" t="s">
        <v>454</v>
      </c>
    </row>
    <row r="977" spans="2:2" x14ac:dyDescent="0.25">
      <c r="B977" t="s">
        <v>374</v>
      </c>
    </row>
    <row r="978" spans="2:2" x14ac:dyDescent="0.25">
      <c r="B978" t="s">
        <v>375</v>
      </c>
    </row>
    <row r="979" spans="2:2" x14ac:dyDescent="0.25">
      <c r="B979" t="s">
        <v>424</v>
      </c>
    </row>
    <row r="980" spans="2:2" x14ac:dyDescent="0.25">
      <c r="B980" t="s">
        <v>453</v>
      </c>
    </row>
    <row r="981" spans="2:2" x14ac:dyDescent="0.25">
      <c r="B981" t="s">
        <v>452</v>
      </c>
    </row>
    <row r="982" spans="2:2" x14ac:dyDescent="0.25">
      <c r="B982" t="s">
        <v>425</v>
      </c>
    </row>
    <row r="983" spans="2:2" x14ac:dyDescent="0.25">
      <c r="B983" t="s">
        <v>427</v>
      </c>
    </row>
    <row r="984" spans="2:2" x14ac:dyDescent="0.25">
      <c r="B984" t="s">
        <v>447</v>
      </c>
    </row>
    <row r="985" spans="2:2" x14ac:dyDescent="0.25">
      <c r="B985" t="s">
        <v>448</v>
      </c>
    </row>
    <row r="986" spans="2:2" x14ac:dyDescent="0.25">
      <c r="B986" t="s">
        <v>450</v>
      </c>
    </row>
    <row r="987" spans="2:2" x14ac:dyDescent="0.25">
      <c r="B987" t="s">
        <v>924</v>
      </c>
    </row>
    <row r="988" spans="2:2" x14ac:dyDescent="0.25">
      <c r="B988" t="s">
        <v>423</v>
      </c>
    </row>
    <row r="989" spans="2:2" x14ac:dyDescent="0.25">
      <c r="B989" t="s">
        <v>428</v>
      </c>
    </row>
    <row r="990" spans="2:2" x14ac:dyDescent="0.25">
      <c r="B990" t="s">
        <v>429</v>
      </c>
    </row>
    <row r="991" spans="2:2" x14ac:dyDescent="0.25">
      <c r="B991" t="s">
        <v>430</v>
      </c>
    </row>
    <row r="992" spans="2:2" x14ac:dyDescent="0.25">
      <c r="B992" t="s">
        <v>446</v>
      </c>
    </row>
    <row r="993" spans="1:2" x14ac:dyDescent="0.25">
      <c r="B993" t="s">
        <v>449</v>
      </c>
    </row>
    <row r="994" spans="1:2" x14ac:dyDescent="0.25">
      <c r="B994" t="s">
        <v>451</v>
      </c>
    </row>
    <row r="995" spans="1:2" x14ac:dyDescent="0.25">
      <c r="B995" t="s">
        <v>529</v>
      </c>
    </row>
    <row r="996" spans="1:2" x14ac:dyDescent="0.25">
      <c r="B996" t="s">
        <v>426</v>
      </c>
    </row>
    <row r="997" spans="1:2" x14ac:dyDescent="0.25">
      <c r="B997" t="s">
        <v>594</v>
      </c>
    </row>
    <row r="998" spans="1:2" x14ac:dyDescent="0.25">
      <c r="B998" t="s">
        <v>925</v>
      </c>
    </row>
    <row r="999" spans="1:2" x14ac:dyDescent="0.25">
      <c r="A999" s="48" t="s">
        <v>1461</v>
      </c>
    </row>
    <row r="1000" spans="1:2" x14ac:dyDescent="0.25">
      <c r="B1000" t="s">
        <v>812</v>
      </c>
    </row>
    <row r="1001" spans="1:2" x14ac:dyDescent="0.25">
      <c r="B1001" t="s">
        <v>808</v>
      </c>
    </row>
    <row r="1002" spans="1:2" x14ac:dyDescent="0.25">
      <c r="B1002" t="s">
        <v>816</v>
      </c>
    </row>
    <row r="1003" spans="1:2" x14ac:dyDescent="0.25">
      <c r="B1003" t="s">
        <v>805</v>
      </c>
    </row>
    <row r="1004" spans="1:2" x14ac:dyDescent="0.25">
      <c r="B1004" t="s">
        <v>806</v>
      </c>
    </row>
    <row r="1005" spans="1:2" x14ac:dyDescent="0.25">
      <c r="B1005" t="s">
        <v>815</v>
      </c>
    </row>
    <row r="1006" spans="1:2" x14ac:dyDescent="0.25">
      <c r="B1006" t="s">
        <v>807</v>
      </c>
    </row>
    <row r="1007" spans="1:2" x14ac:dyDescent="0.25">
      <c r="B1007" t="s">
        <v>814</v>
      </c>
    </row>
    <row r="1008" spans="1:2" x14ac:dyDescent="0.25">
      <c r="B1008" t="s">
        <v>910</v>
      </c>
    </row>
    <row r="1009" spans="1:2" x14ac:dyDescent="0.25">
      <c r="B1009" t="s">
        <v>911</v>
      </c>
    </row>
    <row r="1010" spans="1:2" x14ac:dyDescent="0.25">
      <c r="B1010" t="s">
        <v>912</v>
      </c>
    </row>
    <row r="1011" spans="1:2" x14ac:dyDescent="0.25">
      <c r="B1011" t="s">
        <v>817</v>
      </c>
    </row>
    <row r="1012" spans="1:2" x14ac:dyDescent="0.25">
      <c r="B1012" t="s">
        <v>818</v>
      </c>
    </row>
    <row r="1013" spans="1:2" x14ac:dyDescent="0.25">
      <c r="B1013" t="s">
        <v>819</v>
      </c>
    </row>
    <row r="1014" spans="1:2" x14ac:dyDescent="0.25">
      <c r="B1014" t="s">
        <v>820</v>
      </c>
    </row>
    <row r="1015" spans="1:2" x14ac:dyDescent="0.25">
      <c r="B1015" t="s">
        <v>821</v>
      </c>
    </row>
    <row r="1016" spans="1:2" x14ac:dyDescent="0.25">
      <c r="B1016" t="s">
        <v>822</v>
      </c>
    </row>
    <row r="1017" spans="1:2" x14ac:dyDescent="0.25">
      <c r="B1017" t="s">
        <v>823</v>
      </c>
    </row>
    <row r="1018" spans="1:2" x14ac:dyDescent="0.25">
      <c r="B1018" t="s">
        <v>813</v>
      </c>
    </row>
    <row r="1019" spans="1:2" x14ac:dyDescent="0.25">
      <c r="A1019" s="48" t="s">
        <v>1422</v>
      </c>
    </row>
    <row r="1020" spans="1:2" x14ac:dyDescent="0.25">
      <c r="B1020" t="s">
        <v>900</v>
      </c>
    </row>
    <row r="1021" spans="1:2" x14ac:dyDescent="0.25">
      <c r="B1021" t="s">
        <v>556</v>
      </c>
    </row>
    <row r="1022" spans="1:2" x14ac:dyDescent="0.25">
      <c r="B1022" t="s">
        <v>944</v>
      </c>
    </row>
    <row r="1023" spans="1:2" x14ac:dyDescent="0.25">
      <c r="B1023" t="s">
        <v>902</v>
      </c>
    </row>
    <row r="1024" spans="1:2" x14ac:dyDescent="0.25">
      <c r="B1024" t="s">
        <v>772</v>
      </c>
    </row>
    <row r="1025" spans="1:2" x14ac:dyDescent="0.25">
      <c r="A1025" s="48" t="s">
        <v>1421</v>
      </c>
    </row>
    <row r="1026" spans="1:2" x14ac:dyDescent="0.25">
      <c r="B1026" t="s">
        <v>337</v>
      </c>
    </row>
    <row r="1027" spans="1:2" x14ac:dyDescent="0.25">
      <c r="B1027" t="s">
        <v>904</v>
      </c>
    </row>
    <row r="1028" spans="1:2" x14ac:dyDescent="0.25">
      <c r="B1028" t="s">
        <v>905</v>
      </c>
    </row>
    <row r="1029" spans="1:2" x14ac:dyDescent="0.25">
      <c r="B1029" t="s">
        <v>556</v>
      </c>
    </row>
    <row r="1030" spans="1:2" x14ac:dyDescent="0.25">
      <c r="B1030" t="s">
        <v>907</v>
      </c>
    </row>
    <row r="1031" spans="1:2" x14ac:dyDescent="0.25">
      <c r="B1031" t="s">
        <v>242</v>
      </c>
    </row>
    <row r="1032" spans="1:2" x14ac:dyDescent="0.25">
      <c r="B1032" t="s">
        <v>338</v>
      </c>
    </row>
    <row r="1033" spans="1:2" x14ac:dyDescent="0.25">
      <c r="B1033" t="s">
        <v>906</v>
      </c>
    </row>
    <row r="1034" spans="1:2" x14ac:dyDescent="0.25">
      <c r="B1034" t="s">
        <v>441</v>
      </c>
    </row>
    <row r="1035" spans="1:2" x14ac:dyDescent="0.25">
      <c r="B1035" t="s">
        <v>342</v>
      </c>
    </row>
    <row r="1036" spans="1:2" x14ac:dyDescent="0.25">
      <c r="A1036" s="48" t="s">
        <v>1694</v>
      </c>
    </row>
    <row r="1037" spans="1:2" x14ac:dyDescent="0.25">
      <c r="B1037" t="s">
        <v>556</v>
      </c>
    </row>
    <row r="1038" spans="1:2" x14ac:dyDescent="0.25">
      <c r="B1038" t="s">
        <v>431</v>
      </c>
    </row>
    <row r="1039" spans="1:2" x14ac:dyDescent="0.25">
      <c r="B1039" t="s">
        <v>455</v>
      </c>
    </row>
    <row r="1040" spans="1:2" x14ac:dyDescent="0.25">
      <c r="B1040" t="s">
        <v>454</v>
      </c>
    </row>
    <row r="1041" spans="2:2" x14ac:dyDescent="0.25">
      <c r="B1041" t="s">
        <v>374</v>
      </c>
    </row>
    <row r="1042" spans="2:2" x14ac:dyDescent="0.25">
      <c r="B1042" t="s">
        <v>375</v>
      </c>
    </row>
    <row r="1043" spans="2:2" x14ac:dyDescent="0.25">
      <c r="B1043" t="s">
        <v>424</v>
      </c>
    </row>
    <row r="1044" spans="2:2" x14ac:dyDescent="0.25">
      <c r="B1044" t="s">
        <v>453</v>
      </c>
    </row>
    <row r="1045" spans="2:2" x14ac:dyDescent="0.25">
      <c r="B1045" t="s">
        <v>321</v>
      </c>
    </row>
    <row r="1046" spans="2:2" x14ac:dyDescent="0.25">
      <c r="B1046" t="s">
        <v>452</v>
      </c>
    </row>
    <row r="1047" spans="2:2" x14ac:dyDescent="0.25">
      <c r="B1047" t="s">
        <v>425</v>
      </c>
    </row>
    <row r="1048" spans="2:2" x14ac:dyDescent="0.25">
      <c r="B1048" t="s">
        <v>427</v>
      </c>
    </row>
    <row r="1049" spans="2:2" x14ac:dyDescent="0.25">
      <c r="B1049" t="s">
        <v>447</v>
      </c>
    </row>
    <row r="1050" spans="2:2" x14ac:dyDescent="0.25">
      <c r="B1050" t="s">
        <v>448</v>
      </c>
    </row>
    <row r="1051" spans="2:2" x14ac:dyDescent="0.25">
      <c r="B1051" t="s">
        <v>450</v>
      </c>
    </row>
    <row r="1052" spans="2:2" x14ac:dyDescent="0.25">
      <c r="B1052" t="s">
        <v>924</v>
      </c>
    </row>
    <row r="1053" spans="2:2" x14ac:dyDescent="0.25">
      <c r="B1053" t="s">
        <v>423</v>
      </c>
    </row>
    <row r="1054" spans="2:2" x14ac:dyDescent="0.25">
      <c r="B1054" t="s">
        <v>428</v>
      </c>
    </row>
    <row r="1055" spans="2:2" x14ac:dyDescent="0.25">
      <c r="B1055" t="s">
        <v>429</v>
      </c>
    </row>
    <row r="1056" spans="2:2" x14ac:dyDescent="0.25">
      <c r="B1056" t="s">
        <v>430</v>
      </c>
    </row>
    <row r="1057" spans="1:2" x14ac:dyDescent="0.25">
      <c r="B1057" t="s">
        <v>446</v>
      </c>
    </row>
    <row r="1058" spans="1:2" x14ac:dyDescent="0.25">
      <c r="B1058" t="s">
        <v>449</v>
      </c>
    </row>
    <row r="1059" spans="1:2" x14ac:dyDescent="0.25">
      <c r="B1059" t="s">
        <v>451</v>
      </c>
    </row>
    <row r="1060" spans="1:2" x14ac:dyDescent="0.25">
      <c r="B1060" t="s">
        <v>529</v>
      </c>
    </row>
    <row r="1061" spans="1:2" x14ac:dyDescent="0.25">
      <c r="B1061" t="s">
        <v>426</v>
      </c>
    </row>
    <row r="1062" spans="1:2" x14ac:dyDescent="0.25">
      <c r="B1062" t="s">
        <v>594</v>
      </c>
    </row>
    <row r="1063" spans="1:2" x14ac:dyDescent="0.25">
      <c r="B1063" t="s">
        <v>925</v>
      </c>
    </row>
    <row r="1064" spans="1:2" x14ac:dyDescent="0.25">
      <c r="A1064" s="48" t="s">
        <v>1427</v>
      </c>
    </row>
    <row r="1065" spans="1:2" x14ac:dyDescent="0.25">
      <c r="B1065" t="s">
        <v>337</v>
      </c>
    </row>
    <row r="1066" spans="1:2" x14ac:dyDescent="0.25">
      <c r="B1066" t="s">
        <v>904</v>
      </c>
    </row>
    <row r="1067" spans="1:2" x14ac:dyDescent="0.25">
      <c r="B1067" t="s">
        <v>905</v>
      </c>
    </row>
    <row r="1068" spans="1:2" x14ac:dyDescent="0.25">
      <c r="B1068" t="s">
        <v>556</v>
      </c>
    </row>
    <row r="1069" spans="1:2" x14ac:dyDescent="0.25">
      <c r="B1069" t="s">
        <v>907</v>
      </c>
    </row>
    <row r="1070" spans="1:2" x14ac:dyDescent="0.25">
      <c r="B1070" t="s">
        <v>338</v>
      </c>
    </row>
    <row r="1071" spans="1:2" x14ac:dyDescent="0.25">
      <c r="B1071" t="s">
        <v>906</v>
      </c>
    </row>
    <row r="1072" spans="1:2" x14ac:dyDescent="0.25">
      <c r="B1072" t="s">
        <v>441</v>
      </c>
    </row>
    <row r="1073" spans="1:2" x14ac:dyDescent="0.25">
      <c r="B1073" t="s">
        <v>342</v>
      </c>
    </row>
    <row r="1074" spans="1:2" x14ac:dyDescent="0.25">
      <c r="A1074" s="48" t="s">
        <v>1425</v>
      </c>
    </row>
    <row r="1075" spans="1:2" x14ac:dyDescent="0.25">
      <c r="B1075" t="s">
        <v>337</v>
      </c>
    </row>
    <row r="1076" spans="1:2" x14ac:dyDescent="0.25">
      <c r="B1076" t="s">
        <v>904</v>
      </c>
    </row>
    <row r="1077" spans="1:2" x14ac:dyDescent="0.25">
      <c r="B1077" t="s">
        <v>905</v>
      </c>
    </row>
    <row r="1078" spans="1:2" x14ac:dyDescent="0.25">
      <c r="B1078" t="s">
        <v>556</v>
      </c>
    </row>
    <row r="1079" spans="1:2" x14ac:dyDescent="0.25">
      <c r="B1079" t="s">
        <v>907</v>
      </c>
    </row>
    <row r="1080" spans="1:2" x14ac:dyDescent="0.25">
      <c r="B1080" t="s">
        <v>338</v>
      </c>
    </row>
    <row r="1081" spans="1:2" x14ac:dyDescent="0.25">
      <c r="B1081" t="s">
        <v>906</v>
      </c>
    </row>
    <row r="1082" spans="1:2" x14ac:dyDescent="0.25">
      <c r="B1082" t="s">
        <v>441</v>
      </c>
    </row>
    <row r="1083" spans="1:2" x14ac:dyDescent="0.25">
      <c r="B1083" t="s">
        <v>342</v>
      </c>
    </row>
    <row r="1084" spans="1:2" x14ac:dyDescent="0.25">
      <c r="A1084" s="48" t="s">
        <v>1433</v>
      </c>
    </row>
    <row r="1085" spans="1:2" x14ac:dyDescent="0.25">
      <c r="B1085" t="s">
        <v>337</v>
      </c>
    </row>
    <row r="1086" spans="1:2" x14ac:dyDescent="0.25">
      <c r="B1086" t="s">
        <v>904</v>
      </c>
    </row>
    <row r="1087" spans="1:2" x14ac:dyDescent="0.25">
      <c r="B1087" t="s">
        <v>905</v>
      </c>
    </row>
    <row r="1088" spans="1:2" x14ac:dyDescent="0.25">
      <c r="B1088" t="s">
        <v>556</v>
      </c>
    </row>
    <row r="1089" spans="1:2" x14ac:dyDescent="0.25">
      <c r="B1089" t="s">
        <v>907</v>
      </c>
    </row>
    <row r="1090" spans="1:2" x14ac:dyDescent="0.25">
      <c r="B1090" t="s">
        <v>338</v>
      </c>
    </row>
    <row r="1091" spans="1:2" x14ac:dyDescent="0.25">
      <c r="B1091" t="s">
        <v>906</v>
      </c>
    </row>
    <row r="1092" spans="1:2" x14ac:dyDescent="0.25">
      <c r="B1092" t="s">
        <v>441</v>
      </c>
    </row>
    <row r="1093" spans="1:2" x14ac:dyDescent="0.25">
      <c r="B1093" t="s">
        <v>342</v>
      </c>
    </row>
    <row r="1094" spans="1:2" x14ac:dyDescent="0.25">
      <c r="A1094" s="48" t="s">
        <v>1685</v>
      </c>
    </row>
    <row r="1095" spans="1:2" x14ac:dyDescent="0.25">
      <c r="B1095" t="s">
        <v>337</v>
      </c>
    </row>
    <row r="1096" spans="1:2" x14ac:dyDescent="0.25">
      <c r="B1096" t="s">
        <v>904</v>
      </c>
    </row>
    <row r="1097" spans="1:2" x14ac:dyDescent="0.25">
      <c r="B1097" t="s">
        <v>905</v>
      </c>
    </row>
    <row r="1098" spans="1:2" x14ac:dyDescent="0.25">
      <c r="B1098" t="s">
        <v>556</v>
      </c>
    </row>
    <row r="1099" spans="1:2" x14ac:dyDescent="0.25">
      <c r="B1099" t="s">
        <v>907</v>
      </c>
    </row>
    <row r="1100" spans="1:2" x14ac:dyDescent="0.25">
      <c r="B1100" t="s">
        <v>338</v>
      </c>
    </row>
    <row r="1101" spans="1:2" x14ac:dyDescent="0.25">
      <c r="B1101" t="s">
        <v>906</v>
      </c>
    </row>
    <row r="1102" spans="1:2" x14ac:dyDescent="0.25">
      <c r="B1102" t="s">
        <v>441</v>
      </c>
    </row>
    <row r="1103" spans="1:2" x14ac:dyDescent="0.25">
      <c r="B1103" t="s">
        <v>342</v>
      </c>
    </row>
    <row r="1104" spans="1:2" x14ac:dyDescent="0.25">
      <c r="A1104" s="48" t="s">
        <v>1407</v>
      </c>
    </row>
    <row r="1105" spans="1:2" x14ac:dyDescent="0.25">
      <c r="B1105" t="s">
        <v>900</v>
      </c>
    </row>
    <row r="1106" spans="1:2" x14ac:dyDescent="0.25">
      <c r="B1106" t="s">
        <v>556</v>
      </c>
    </row>
    <row r="1107" spans="1:2" x14ac:dyDescent="0.25">
      <c r="B1107" t="s">
        <v>903</v>
      </c>
    </row>
    <row r="1108" spans="1:2" x14ac:dyDescent="0.25">
      <c r="B1108" t="s">
        <v>902</v>
      </c>
    </row>
    <row r="1109" spans="1:2" x14ac:dyDescent="0.25">
      <c r="B1109" t="s">
        <v>772</v>
      </c>
    </row>
    <row r="1110" spans="1:2" x14ac:dyDescent="0.25">
      <c r="A1110" s="48" t="s">
        <v>1664</v>
      </c>
    </row>
    <row r="1111" spans="1:2" x14ac:dyDescent="0.25">
      <c r="B1111" t="s">
        <v>556</v>
      </c>
    </row>
    <row r="1112" spans="1:2" x14ac:dyDescent="0.25">
      <c r="B1112" t="s">
        <v>562</v>
      </c>
    </row>
    <row r="1113" spans="1:2" x14ac:dyDescent="0.25">
      <c r="B1113" t="s">
        <v>376</v>
      </c>
    </row>
    <row r="1114" spans="1:2" x14ac:dyDescent="0.25">
      <c r="B1114" t="s">
        <v>374</v>
      </c>
    </row>
    <row r="1115" spans="1:2" x14ac:dyDescent="0.25">
      <c r="B1115" t="s">
        <v>375</v>
      </c>
    </row>
    <row r="1116" spans="1:2" x14ac:dyDescent="0.25">
      <c r="B1116" t="s">
        <v>557</v>
      </c>
    </row>
    <row r="1117" spans="1:2" x14ac:dyDescent="0.25">
      <c r="B1117" t="s">
        <v>554</v>
      </c>
    </row>
    <row r="1118" spans="1:2" x14ac:dyDescent="0.25">
      <c r="B1118" t="s">
        <v>558</v>
      </c>
    </row>
    <row r="1119" spans="1:2" x14ac:dyDescent="0.25">
      <c r="B1119" t="s">
        <v>362</v>
      </c>
    </row>
    <row r="1120" spans="1:2" x14ac:dyDescent="0.25">
      <c r="B1120" t="s">
        <v>444</v>
      </c>
    </row>
    <row r="1121" spans="1:2" x14ac:dyDescent="0.25">
      <c r="B1121" t="s">
        <v>371</v>
      </c>
    </row>
    <row r="1122" spans="1:2" x14ac:dyDescent="0.25">
      <c r="B1122" t="s">
        <v>372</v>
      </c>
    </row>
    <row r="1123" spans="1:2" x14ac:dyDescent="0.25">
      <c r="B1123" t="s">
        <v>373</v>
      </c>
    </row>
    <row r="1124" spans="1:2" x14ac:dyDescent="0.25">
      <c r="B1124" t="s">
        <v>363</v>
      </c>
    </row>
    <row r="1125" spans="1:2" x14ac:dyDescent="0.25">
      <c r="B1125" t="s">
        <v>364</v>
      </c>
    </row>
    <row r="1126" spans="1:2" x14ac:dyDescent="0.25">
      <c r="B1126" t="s">
        <v>365</v>
      </c>
    </row>
    <row r="1127" spans="1:2" x14ac:dyDescent="0.25">
      <c r="B1127" t="s">
        <v>366</v>
      </c>
    </row>
    <row r="1128" spans="1:2" x14ac:dyDescent="0.25">
      <c r="B1128" t="s">
        <v>367</v>
      </c>
    </row>
    <row r="1129" spans="1:2" x14ac:dyDescent="0.25">
      <c r="B1129" t="s">
        <v>368</v>
      </c>
    </row>
    <row r="1130" spans="1:2" x14ac:dyDescent="0.25">
      <c r="B1130" t="s">
        <v>369</v>
      </c>
    </row>
    <row r="1131" spans="1:2" x14ac:dyDescent="0.25">
      <c r="B1131" t="s">
        <v>370</v>
      </c>
    </row>
    <row r="1132" spans="1:2" x14ac:dyDescent="0.25">
      <c r="A1132" s="48" t="s">
        <v>1697</v>
      </c>
    </row>
    <row r="1133" spans="1:2" x14ac:dyDescent="0.25">
      <c r="B1133" t="s">
        <v>915</v>
      </c>
    </row>
    <row r="1134" spans="1:2" x14ac:dyDescent="0.25">
      <c r="B1134" t="s">
        <v>922</v>
      </c>
    </row>
    <row r="1135" spans="1:2" x14ac:dyDescent="0.25">
      <c r="B1135" t="s">
        <v>917</v>
      </c>
    </row>
    <row r="1136" spans="1:2" x14ac:dyDescent="0.25">
      <c r="B1136" t="s">
        <v>916</v>
      </c>
    </row>
    <row r="1137" spans="1:2" x14ac:dyDescent="0.25">
      <c r="B1137" t="s">
        <v>921</v>
      </c>
    </row>
    <row r="1138" spans="1:2" x14ac:dyDescent="0.25">
      <c r="B1138" t="s">
        <v>454</v>
      </c>
    </row>
    <row r="1139" spans="1:2" x14ac:dyDescent="0.25">
      <c r="B1139" t="s">
        <v>923</v>
      </c>
    </row>
    <row r="1140" spans="1:2" x14ac:dyDescent="0.25">
      <c r="B1140" t="s">
        <v>920</v>
      </c>
    </row>
    <row r="1141" spans="1:2" x14ac:dyDescent="0.25">
      <c r="B1141" t="s">
        <v>919</v>
      </c>
    </row>
    <row r="1142" spans="1:2" x14ac:dyDescent="0.25">
      <c r="B1142" t="s">
        <v>918</v>
      </c>
    </row>
    <row r="1143" spans="1:2" x14ac:dyDescent="0.25">
      <c r="A1143" s="48" t="s">
        <v>1683</v>
      </c>
    </row>
    <row r="1144" spans="1:2" x14ac:dyDescent="0.25">
      <c r="B1144" t="s">
        <v>706</v>
      </c>
    </row>
    <row r="1145" spans="1:2" x14ac:dyDescent="0.25">
      <c r="A1145" s="48" t="s">
        <v>1437</v>
      </c>
    </row>
    <row r="1146" spans="1:2" x14ac:dyDescent="0.25">
      <c r="B1146" t="s">
        <v>900</v>
      </c>
    </row>
    <row r="1147" spans="1:2" x14ac:dyDescent="0.25">
      <c r="B1147" t="s">
        <v>556</v>
      </c>
    </row>
    <row r="1148" spans="1:2" x14ac:dyDescent="0.25">
      <c r="B1148" t="s">
        <v>903</v>
      </c>
    </row>
    <row r="1149" spans="1:2" x14ac:dyDescent="0.25">
      <c r="B1149" t="s">
        <v>902</v>
      </c>
    </row>
    <row r="1150" spans="1:2" x14ac:dyDescent="0.25">
      <c r="B1150" t="s">
        <v>772</v>
      </c>
    </row>
    <row r="1151" spans="1:2" x14ac:dyDescent="0.25">
      <c r="A1151" s="48" t="s">
        <v>1447</v>
      </c>
    </row>
    <row r="1152" spans="1:2" x14ac:dyDescent="0.25">
      <c r="B1152" t="s">
        <v>900</v>
      </c>
    </row>
    <row r="1153" spans="1:2" x14ac:dyDescent="0.25">
      <c r="B1153" t="s">
        <v>556</v>
      </c>
    </row>
    <row r="1154" spans="1:2" x14ac:dyDescent="0.25">
      <c r="B1154" t="s">
        <v>903</v>
      </c>
    </row>
    <row r="1155" spans="1:2" x14ac:dyDescent="0.25">
      <c r="B1155" t="s">
        <v>902</v>
      </c>
    </row>
    <row r="1156" spans="1:2" x14ac:dyDescent="0.25">
      <c r="B1156" t="s">
        <v>772</v>
      </c>
    </row>
    <row r="1157" spans="1:2" x14ac:dyDescent="0.25">
      <c r="A1157" s="48" t="s">
        <v>1460</v>
      </c>
    </row>
    <row r="1158" spans="1:2" x14ac:dyDescent="0.25">
      <c r="B1158" t="s">
        <v>549</v>
      </c>
    </row>
    <row r="1159" spans="1:2" x14ac:dyDescent="0.25">
      <c r="B1159" t="s">
        <v>324</v>
      </c>
    </row>
    <row r="1160" spans="1:2" x14ac:dyDescent="0.25">
      <c r="B1160" t="s">
        <v>322</v>
      </c>
    </row>
    <row r="1161" spans="1:2" x14ac:dyDescent="0.25">
      <c r="B1161" t="s">
        <v>374</v>
      </c>
    </row>
    <row r="1162" spans="1:2" x14ac:dyDescent="0.25">
      <c r="B1162" t="s">
        <v>419</v>
      </c>
    </row>
    <row r="1163" spans="1:2" x14ac:dyDescent="0.25">
      <c r="B1163" t="s">
        <v>326</v>
      </c>
    </row>
    <row r="1164" spans="1:2" x14ac:dyDescent="0.25">
      <c r="B1164" t="s">
        <v>323</v>
      </c>
    </row>
    <row r="1165" spans="1:2" x14ac:dyDescent="0.25">
      <c r="B1165" t="s">
        <v>325</v>
      </c>
    </row>
    <row r="1166" spans="1:2" x14ac:dyDescent="0.25">
      <c r="B1166" t="s">
        <v>547</v>
      </c>
    </row>
    <row r="1167" spans="1:2" x14ac:dyDescent="0.25">
      <c r="B1167" t="s">
        <v>327</v>
      </c>
    </row>
    <row r="1168" spans="1:2" x14ac:dyDescent="0.25">
      <c r="A1168" s="48" t="s">
        <v>1434</v>
      </c>
    </row>
    <row r="1169" spans="1:2" x14ac:dyDescent="0.25">
      <c r="B1169" t="s">
        <v>337</v>
      </c>
    </row>
    <row r="1170" spans="1:2" x14ac:dyDescent="0.25">
      <c r="B1170" t="s">
        <v>904</v>
      </c>
    </row>
    <row r="1171" spans="1:2" x14ac:dyDescent="0.25">
      <c r="B1171" t="s">
        <v>905</v>
      </c>
    </row>
    <row r="1172" spans="1:2" x14ac:dyDescent="0.25">
      <c r="B1172" t="s">
        <v>556</v>
      </c>
    </row>
    <row r="1173" spans="1:2" x14ac:dyDescent="0.25">
      <c r="B1173" t="s">
        <v>907</v>
      </c>
    </row>
    <row r="1174" spans="1:2" x14ac:dyDescent="0.25">
      <c r="B1174" t="s">
        <v>338</v>
      </c>
    </row>
    <row r="1175" spans="1:2" x14ac:dyDescent="0.25">
      <c r="B1175" t="s">
        <v>906</v>
      </c>
    </row>
    <row r="1176" spans="1:2" x14ac:dyDescent="0.25">
      <c r="B1176" t="s">
        <v>441</v>
      </c>
    </row>
    <row r="1177" spans="1:2" x14ac:dyDescent="0.25">
      <c r="B1177" t="s">
        <v>342</v>
      </c>
    </row>
    <row r="1178" spans="1:2" x14ac:dyDescent="0.25">
      <c r="A1178" s="48" t="s">
        <v>1449</v>
      </c>
    </row>
    <row r="1179" spans="1:2" x14ac:dyDescent="0.25">
      <c r="B1179" t="s">
        <v>900</v>
      </c>
    </row>
    <row r="1180" spans="1:2" x14ac:dyDescent="0.25">
      <c r="B1180" t="s">
        <v>556</v>
      </c>
    </row>
    <row r="1181" spans="1:2" x14ac:dyDescent="0.25">
      <c r="B1181" t="s">
        <v>903</v>
      </c>
    </row>
    <row r="1182" spans="1:2" x14ac:dyDescent="0.25">
      <c r="B1182" t="s">
        <v>902</v>
      </c>
    </row>
    <row r="1183" spans="1:2" x14ac:dyDescent="0.25">
      <c r="B1183" t="s">
        <v>742</v>
      </c>
    </row>
    <row r="1184" spans="1:2" x14ac:dyDescent="0.25">
      <c r="B1184" t="s">
        <v>772</v>
      </c>
    </row>
    <row r="1185" spans="1:2" x14ac:dyDescent="0.25">
      <c r="A1185" s="48" t="s">
        <v>1655</v>
      </c>
    </row>
    <row r="1186" spans="1:2" x14ac:dyDescent="0.25">
      <c r="B1186" t="s">
        <v>561</v>
      </c>
    </row>
    <row r="1187" spans="1:2" x14ac:dyDescent="0.25">
      <c r="B1187" t="s">
        <v>454</v>
      </c>
    </row>
    <row r="1188" spans="1:2" x14ac:dyDescent="0.25">
      <c r="B1188" t="s">
        <v>304</v>
      </c>
    </row>
    <row r="1189" spans="1:2" x14ac:dyDescent="0.25">
      <c r="B1189" t="s">
        <v>553</v>
      </c>
    </row>
    <row r="1190" spans="1:2" x14ac:dyDescent="0.25">
      <c r="B1190" t="s">
        <v>552</v>
      </c>
    </row>
    <row r="1191" spans="1:2" x14ac:dyDescent="0.25">
      <c r="B1191" t="s">
        <v>550</v>
      </c>
    </row>
    <row r="1192" spans="1:2" x14ac:dyDescent="0.25">
      <c r="B1192" t="s">
        <v>551</v>
      </c>
    </row>
    <row r="1193" spans="1:2" x14ac:dyDescent="0.25">
      <c r="B1193" t="s">
        <v>555</v>
      </c>
    </row>
    <row r="1194" spans="1:2" x14ac:dyDescent="0.25">
      <c r="A1194" s="48" t="s">
        <v>1656</v>
      </c>
    </row>
    <row r="1195" spans="1:2" x14ac:dyDescent="0.25">
      <c r="B1195" t="s">
        <v>556</v>
      </c>
    </row>
    <row r="1196" spans="1:2" x14ac:dyDescent="0.25">
      <c r="B1196" t="s">
        <v>559</v>
      </c>
    </row>
    <row r="1197" spans="1:2" x14ac:dyDescent="0.25">
      <c r="B1197" t="s">
        <v>454</v>
      </c>
    </row>
    <row r="1198" spans="1:2" x14ac:dyDescent="0.25">
      <c r="B1198" t="s">
        <v>304</v>
      </c>
    </row>
    <row r="1199" spans="1:2" x14ac:dyDescent="0.25">
      <c r="B1199" t="s">
        <v>552</v>
      </c>
    </row>
    <row r="1200" spans="1:2" x14ac:dyDescent="0.25">
      <c r="B1200" t="s">
        <v>560</v>
      </c>
    </row>
    <row r="1201" spans="1:2" x14ac:dyDescent="0.25">
      <c r="A1201" s="48" t="s">
        <v>1657</v>
      </c>
    </row>
    <row r="1202" spans="1:2" x14ac:dyDescent="0.25">
      <c r="B1202" t="s">
        <v>556</v>
      </c>
    </row>
    <row r="1203" spans="1:2" x14ac:dyDescent="0.25">
      <c r="B1203" t="s">
        <v>454</v>
      </c>
    </row>
    <row r="1204" spans="1:2" x14ac:dyDescent="0.25">
      <c r="B1204" t="s">
        <v>577</v>
      </c>
    </row>
    <row r="1205" spans="1:2" x14ac:dyDescent="0.25">
      <c r="B1205" t="s">
        <v>578</v>
      </c>
    </row>
    <row r="1206" spans="1:2" x14ac:dyDescent="0.25">
      <c r="B1206" t="s">
        <v>580</v>
      </c>
    </row>
    <row r="1207" spans="1:2" x14ac:dyDescent="0.25">
      <c r="B1207" t="s">
        <v>579</v>
      </c>
    </row>
    <row r="1208" spans="1:2" x14ac:dyDescent="0.25">
      <c r="B1208" t="s">
        <v>575</v>
      </c>
    </row>
    <row r="1209" spans="1:2" x14ac:dyDescent="0.25">
      <c r="B1209" t="s">
        <v>576</v>
      </c>
    </row>
    <row r="1210" spans="1:2" x14ac:dyDescent="0.25">
      <c r="A1210" s="48" t="s">
        <v>1658</v>
      </c>
    </row>
    <row r="1211" spans="1:2" x14ac:dyDescent="0.25">
      <c r="B1211" t="s">
        <v>556</v>
      </c>
    </row>
    <row r="1212" spans="1:2" x14ac:dyDescent="0.25">
      <c r="B1212" t="s">
        <v>935</v>
      </c>
    </row>
    <row r="1213" spans="1:2" x14ac:dyDescent="0.25">
      <c r="B1213" t="s">
        <v>559</v>
      </c>
    </row>
    <row r="1214" spans="1:2" x14ac:dyDescent="0.25">
      <c r="B1214" t="s">
        <v>454</v>
      </c>
    </row>
    <row r="1215" spans="1:2" x14ac:dyDescent="0.25">
      <c r="B1215" t="s">
        <v>582</v>
      </c>
    </row>
    <row r="1216" spans="1:2" x14ac:dyDescent="0.25">
      <c r="B1216" t="s">
        <v>583</v>
      </c>
    </row>
    <row r="1217" spans="1:2" x14ac:dyDescent="0.25">
      <c r="B1217" t="s">
        <v>584</v>
      </c>
    </row>
    <row r="1218" spans="1:2" x14ac:dyDescent="0.25">
      <c r="A1218" s="48" t="s">
        <v>1659</v>
      </c>
    </row>
    <row r="1219" spans="1:2" x14ac:dyDescent="0.25">
      <c r="B1219" t="s">
        <v>556</v>
      </c>
    </row>
    <row r="1220" spans="1:2" x14ac:dyDescent="0.25">
      <c r="B1220" t="s">
        <v>454</v>
      </c>
    </row>
    <row r="1221" spans="1:2" x14ac:dyDescent="0.25">
      <c r="B1221" t="s">
        <v>936</v>
      </c>
    </row>
    <row r="1222" spans="1:2" x14ac:dyDescent="0.25">
      <c r="B1222" t="s">
        <v>937</v>
      </c>
    </row>
    <row r="1223" spans="1:2" x14ac:dyDescent="0.25">
      <c r="B1223" t="s">
        <v>938</v>
      </c>
    </row>
    <row r="1224" spans="1:2" x14ac:dyDescent="0.25">
      <c r="B1224" t="s">
        <v>598</v>
      </c>
    </row>
    <row r="1225" spans="1:2" x14ac:dyDescent="0.25">
      <c r="B1225" t="s">
        <v>585</v>
      </c>
    </row>
    <row r="1226" spans="1:2" x14ac:dyDescent="0.25">
      <c r="A1226" s="48" t="s">
        <v>1660</v>
      </c>
    </row>
    <row r="1227" spans="1:2" x14ac:dyDescent="0.25">
      <c r="B1227" t="s">
        <v>556</v>
      </c>
    </row>
    <row r="1228" spans="1:2" x14ac:dyDescent="0.25">
      <c r="B1228" t="s">
        <v>361</v>
      </c>
    </row>
    <row r="1229" spans="1:2" x14ac:dyDescent="0.25">
      <c r="B1229" t="s">
        <v>686</v>
      </c>
    </row>
    <row r="1230" spans="1:2" x14ac:dyDescent="0.25">
      <c r="B1230" t="s">
        <v>454</v>
      </c>
    </row>
    <row r="1231" spans="1:2" x14ac:dyDescent="0.25">
      <c r="B1231" t="s">
        <v>939</v>
      </c>
    </row>
    <row r="1232" spans="1:2" x14ac:dyDescent="0.25">
      <c r="B1232" t="s">
        <v>687</v>
      </c>
    </row>
    <row r="1233" spans="1:2" x14ac:dyDescent="0.25">
      <c r="B1233" t="s">
        <v>538</v>
      </c>
    </row>
    <row r="1234" spans="1:2" x14ac:dyDescent="0.25">
      <c r="A1234" s="48" t="s">
        <v>1661</v>
      </c>
    </row>
    <row r="1235" spans="1:2" x14ac:dyDescent="0.25">
      <c r="B1235" t="s">
        <v>556</v>
      </c>
    </row>
    <row r="1236" spans="1:2" x14ac:dyDescent="0.25">
      <c r="B1236" t="s">
        <v>454</v>
      </c>
    </row>
    <row r="1237" spans="1:2" x14ac:dyDescent="0.25">
      <c r="B1237" t="s">
        <v>691</v>
      </c>
    </row>
    <row r="1238" spans="1:2" x14ac:dyDescent="0.25">
      <c r="B1238" t="s">
        <v>692</v>
      </c>
    </row>
    <row r="1239" spans="1:2" x14ac:dyDescent="0.25">
      <c r="B1239" t="s">
        <v>940</v>
      </c>
    </row>
    <row r="1240" spans="1:2" x14ac:dyDescent="0.25">
      <c r="B1240" t="s">
        <v>693</v>
      </c>
    </row>
    <row r="1241" spans="1:2" x14ac:dyDescent="0.25">
      <c r="B1241" t="s">
        <v>694</v>
      </c>
    </row>
    <row r="1242" spans="1:2" x14ac:dyDescent="0.25">
      <c r="A1242" s="48" t="s">
        <v>1662</v>
      </c>
    </row>
    <row r="1243" spans="1:2" x14ac:dyDescent="0.25">
      <c r="B1243" t="s">
        <v>556</v>
      </c>
    </row>
    <row r="1244" spans="1:2" x14ac:dyDescent="0.25">
      <c r="B1244" t="s">
        <v>454</v>
      </c>
    </row>
    <row r="1245" spans="1:2" x14ac:dyDescent="0.25">
      <c r="B1245" t="s">
        <v>704</v>
      </c>
    </row>
    <row r="1246" spans="1:2" x14ac:dyDescent="0.25">
      <c r="B1246" t="s">
        <v>703</v>
      </c>
    </row>
    <row r="1247" spans="1:2" x14ac:dyDescent="0.25">
      <c r="B1247" t="s">
        <v>774</v>
      </c>
    </row>
    <row r="1248" spans="1:2" x14ac:dyDescent="0.25">
      <c r="B1248" t="s">
        <v>700</v>
      </c>
    </row>
    <row r="1249" spans="1:2" x14ac:dyDescent="0.25">
      <c r="B1249" t="s">
        <v>701</v>
      </c>
    </row>
    <row r="1250" spans="1:2" x14ac:dyDescent="0.25">
      <c r="B1250" t="s">
        <v>342</v>
      </c>
    </row>
    <row r="1251" spans="1:2" x14ac:dyDescent="0.25">
      <c r="B1251" t="s">
        <v>698</v>
      </c>
    </row>
    <row r="1252" spans="1:2" x14ac:dyDescent="0.25">
      <c r="B1252" t="s">
        <v>702</v>
      </c>
    </row>
    <row r="1253" spans="1:2" x14ac:dyDescent="0.25">
      <c r="A1253" s="48" t="s">
        <v>1426</v>
      </c>
    </row>
    <row r="1254" spans="1:2" x14ac:dyDescent="0.25">
      <c r="B1254" t="s">
        <v>337</v>
      </c>
    </row>
    <row r="1255" spans="1:2" x14ac:dyDescent="0.25">
      <c r="B1255" t="s">
        <v>904</v>
      </c>
    </row>
    <row r="1256" spans="1:2" x14ac:dyDescent="0.25">
      <c r="B1256" t="s">
        <v>905</v>
      </c>
    </row>
    <row r="1257" spans="1:2" x14ac:dyDescent="0.25">
      <c r="B1257" t="s">
        <v>556</v>
      </c>
    </row>
    <row r="1258" spans="1:2" x14ac:dyDescent="0.25">
      <c r="B1258" t="s">
        <v>907</v>
      </c>
    </row>
    <row r="1259" spans="1:2" x14ac:dyDescent="0.25">
      <c r="B1259" t="s">
        <v>338</v>
      </c>
    </row>
    <row r="1260" spans="1:2" x14ac:dyDescent="0.25">
      <c r="B1260" t="s">
        <v>906</v>
      </c>
    </row>
    <row r="1261" spans="1:2" x14ac:dyDescent="0.25">
      <c r="B1261" t="s">
        <v>441</v>
      </c>
    </row>
    <row r="1262" spans="1:2" x14ac:dyDescent="0.25">
      <c r="B1262" t="s">
        <v>342</v>
      </c>
    </row>
    <row r="1263" spans="1:2" x14ac:dyDescent="0.25">
      <c r="A1263" s="48" t="s">
        <v>1682</v>
      </c>
    </row>
    <row r="1264" spans="1:2" x14ac:dyDescent="0.25">
      <c r="B1264" t="s">
        <v>26</v>
      </c>
    </row>
    <row r="1265" spans="1:2" x14ac:dyDescent="0.25">
      <c r="B1265" t="s">
        <v>552</v>
      </c>
    </row>
    <row r="1266" spans="1:2" x14ac:dyDescent="0.25">
      <c r="A1266" s="48" t="s">
        <v>1671</v>
      </c>
    </row>
    <row r="1267" spans="1:2" x14ac:dyDescent="0.25">
      <c r="B1267" t="s">
        <v>556</v>
      </c>
    </row>
    <row r="1268" spans="1:2" x14ac:dyDescent="0.25">
      <c r="B1268" t="s">
        <v>454</v>
      </c>
    </row>
    <row r="1269" spans="1:2" x14ac:dyDescent="0.25">
      <c r="B1269" t="s">
        <v>375</v>
      </c>
    </row>
    <row r="1270" spans="1:2" x14ac:dyDescent="0.25">
      <c r="B1270" t="s">
        <v>510</v>
      </c>
    </row>
    <row r="1271" spans="1:2" x14ac:dyDescent="0.25">
      <c r="B1271" t="s">
        <v>506</v>
      </c>
    </row>
    <row r="1272" spans="1:2" x14ac:dyDescent="0.25">
      <c r="B1272" t="s">
        <v>512</v>
      </c>
    </row>
    <row r="1273" spans="1:2" x14ac:dyDescent="0.25">
      <c r="B1273" t="s">
        <v>511</v>
      </c>
    </row>
    <row r="1274" spans="1:2" x14ac:dyDescent="0.25">
      <c r="A1274" s="48" t="s">
        <v>1667</v>
      </c>
    </row>
    <row r="1275" spans="1:2" x14ac:dyDescent="0.25">
      <c r="B1275" t="s">
        <v>556</v>
      </c>
    </row>
    <row r="1276" spans="1:2" x14ac:dyDescent="0.25">
      <c r="B1276" t="s">
        <v>797</v>
      </c>
    </row>
    <row r="1277" spans="1:2" x14ac:dyDescent="0.25">
      <c r="B1277" t="s">
        <v>793</v>
      </c>
    </row>
    <row r="1278" spans="1:2" x14ac:dyDescent="0.25">
      <c r="B1278" t="s">
        <v>828</v>
      </c>
    </row>
    <row r="1279" spans="1:2" x14ac:dyDescent="0.25">
      <c r="B1279" t="s">
        <v>794</v>
      </c>
    </row>
    <row r="1280" spans="1:2" x14ac:dyDescent="0.25">
      <c r="B1280" t="s">
        <v>795</v>
      </c>
    </row>
    <row r="1281" spans="1:2" x14ac:dyDescent="0.25">
      <c r="B1281" t="s">
        <v>932</v>
      </c>
    </row>
    <row r="1282" spans="1:2" x14ac:dyDescent="0.25">
      <c r="B1282" t="s">
        <v>374</v>
      </c>
    </row>
    <row r="1283" spans="1:2" x14ac:dyDescent="0.25">
      <c r="B1283" t="s">
        <v>775</v>
      </c>
    </row>
    <row r="1284" spans="1:2" x14ac:dyDescent="0.25">
      <c r="B1284" t="s">
        <v>796</v>
      </c>
    </row>
    <row r="1285" spans="1:2" x14ac:dyDescent="0.25">
      <c r="B1285" t="s">
        <v>791</v>
      </c>
    </row>
    <row r="1286" spans="1:2" x14ac:dyDescent="0.25">
      <c r="B1286" t="s">
        <v>928</v>
      </c>
    </row>
    <row r="1287" spans="1:2" x14ac:dyDescent="0.25">
      <c r="B1287" t="s">
        <v>929</v>
      </c>
    </row>
    <row r="1288" spans="1:2" x14ac:dyDescent="0.25">
      <c r="B1288" t="s">
        <v>930</v>
      </c>
    </row>
    <row r="1289" spans="1:2" x14ac:dyDescent="0.25">
      <c r="B1289" t="s">
        <v>931</v>
      </c>
    </row>
    <row r="1290" spans="1:2" x14ac:dyDescent="0.25">
      <c r="B1290" t="s">
        <v>933</v>
      </c>
    </row>
    <row r="1291" spans="1:2" x14ac:dyDescent="0.25">
      <c r="A1291" s="48" t="s">
        <v>1409</v>
      </c>
    </row>
    <row r="1292" spans="1:2" x14ac:dyDescent="0.25">
      <c r="B1292" t="s">
        <v>465</v>
      </c>
    </row>
    <row r="1293" spans="1:2" x14ac:dyDescent="0.25">
      <c r="B1293" t="s">
        <v>556</v>
      </c>
    </row>
    <row r="1294" spans="1:2" x14ac:dyDescent="0.25">
      <c r="B1294" t="s">
        <v>454</v>
      </c>
    </row>
    <row r="1295" spans="1:2" x14ac:dyDescent="0.25">
      <c r="B1295" t="s">
        <v>292</v>
      </c>
    </row>
    <row r="1296" spans="1:2" x14ac:dyDescent="0.25">
      <c r="B1296" t="s">
        <v>538</v>
      </c>
    </row>
    <row r="1297" spans="1:2" x14ac:dyDescent="0.25">
      <c r="A1297" s="48" t="s">
        <v>1410</v>
      </c>
    </row>
    <row r="1298" spans="1:2" x14ac:dyDescent="0.25">
      <c r="B1298" t="s">
        <v>468</v>
      </c>
    </row>
    <row r="1299" spans="1:2" x14ac:dyDescent="0.25">
      <c r="B1299" t="s">
        <v>556</v>
      </c>
    </row>
    <row r="1300" spans="1:2" x14ac:dyDescent="0.25">
      <c r="B1300" t="s">
        <v>454</v>
      </c>
    </row>
    <row r="1301" spans="1:2" x14ac:dyDescent="0.25">
      <c r="B1301" t="s">
        <v>466</v>
      </c>
    </row>
    <row r="1302" spans="1:2" x14ac:dyDescent="0.25">
      <c r="B1302" t="s">
        <v>293</v>
      </c>
    </row>
    <row r="1303" spans="1:2" x14ac:dyDescent="0.25">
      <c r="A1303" s="48" t="s">
        <v>1411</v>
      </c>
    </row>
    <row r="1304" spans="1:2" x14ac:dyDescent="0.25">
      <c r="B1304" t="s">
        <v>468</v>
      </c>
    </row>
    <row r="1305" spans="1:2" x14ac:dyDescent="0.25">
      <c r="B1305" t="s">
        <v>556</v>
      </c>
    </row>
    <row r="1306" spans="1:2" x14ac:dyDescent="0.25">
      <c r="B1306" t="s">
        <v>469</v>
      </c>
    </row>
    <row r="1307" spans="1:2" x14ac:dyDescent="0.25">
      <c r="B1307" t="s">
        <v>454</v>
      </c>
    </row>
    <row r="1308" spans="1:2" x14ac:dyDescent="0.25">
      <c r="B1308" t="s">
        <v>472</v>
      </c>
    </row>
    <row r="1309" spans="1:2" x14ac:dyDescent="0.25">
      <c r="B1309" t="s">
        <v>471</v>
      </c>
    </row>
    <row r="1310" spans="1:2" x14ac:dyDescent="0.25">
      <c r="B1310" t="s">
        <v>470</v>
      </c>
    </row>
    <row r="1311" spans="1:2" x14ac:dyDescent="0.25">
      <c r="B1311" t="s">
        <v>294</v>
      </c>
    </row>
    <row r="1312" spans="1:2" x14ac:dyDescent="0.25">
      <c r="B1312" t="s">
        <v>538</v>
      </c>
    </row>
    <row r="1313" spans="1:2" x14ac:dyDescent="0.25">
      <c r="A1313" s="48" t="s">
        <v>1412</v>
      </c>
    </row>
    <row r="1314" spans="1:2" x14ac:dyDescent="0.25">
      <c r="B1314" t="s">
        <v>473</v>
      </c>
    </row>
    <row r="1315" spans="1:2" x14ac:dyDescent="0.25">
      <c r="B1315" t="s">
        <v>556</v>
      </c>
    </row>
    <row r="1316" spans="1:2" x14ac:dyDescent="0.25">
      <c r="B1316" t="s">
        <v>478</v>
      </c>
    </row>
    <row r="1317" spans="1:2" x14ac:dyDescent="0.25">
      <c r="B1317" t="s">
        <v>252</v>
      </c>
    </row>
    <row r="1318" spans="1:2" x14ac:dyDescent="0.25">
      <c r="B1318" t="s">
        <v>476</v>
      </c>
    </row>
    <row r="1319" spans="1:2" x14ac:dyDescent="0.25">
      <c r="B1319" t="s">
        <v>454</v>
      </c>
    </row>
    <row r="1320" spans="1:2" x14ac:dyDescent="0.25">
      <c r="B1320" t="s">
        <v>477</v>
      </c>
    </row>
    <row r="1321" spans="1:2" x14ac:dyDescent="0.25">
      <c r="B1321" t="s">
        <v>480</v>
      </c>
    </row>
    <row r="1322" spans="1:2" x14ac:dyDescent="0.25">
      <c r="B1322" t="s">
        <v>475</v>
      </c>
    </row>
    <row r="1323" spans="1:2" x14ac:dyDescent="0.25">
      <c r="B1323" t="s">
        <v>295</v>
      </c>
    </row>
    <row r="1324" spans="1:2" x14ac:dyDescent="0.25">
      <c r="B1324" t="s">
        <v>538</v>
      </c>
    </row>
    <row r="1325" spans="1:2" x14ac:dyDescent="0.25">
      <c r="B1325" t="s">
        <v>479</v>
      </c>
    </row>
    <row r="1326" spans="1:2" x14ac:dyDescent="0.25">
      <c r="B1326" t="s">
        <v>474</v>
      </c>
    </row>
    <row r="1327" spans="1:2" x14ac:dyDescent="0.25">
      <c r="A1327" s="48" t="s">
        <v>1413</v>
      </c>
    </row>
    <row r="1328" spans="1:2" x14ac:dyDescent="0.25">
      <c r="B1328" t="s">
        <v>556</v>
      </c>
    </row>
    <row r="1329" spans="1:2" x14ac:dyDescent="0.25">
      <c r="B1329" t="s">
        <v>9</v>
      </c>
    </row>
    <row r="1330" spans="1:2" x14ac:dyDescent="0.25">
      <c r="B1330" t="s">
        <v>355</v>
      </c>
    </row>
    <row r="1331" spans="1:2" x14ac:dyDescent="0.25">
      <c r="B1331" t="s">
        <v>454</v>
      </c>
    </row>
    <row r="1332" spans="1:2" x14ac:dyDescent="0.25">
      <c r="B1332" t="s">
        <v>356</v>
      </c>
    </row>
    <row r="1333" spans="1:2" x14ac:dyDescent="0.25">
      <c r="B1333" t="s">
        <v>350</v>
      </c>
    </row>
    <row r="1334" spans="1:2" x14ac:dyDescent="0.25">
      <c r="B1334" t="s">
        <v>360</v>
      </c>
    </row>
    <row r="1335" spans="1:2" x14ac:dyDescent="0.25">
      <c r="B1335" t="s">
        <v>914</v>
      </c>
    </row>
    <row r="1336" spans="1:2" x14ac:dyDescent="0.25">
      <c r="B1336" t="s">
        <v>354</v>
      </c>
    </row>
    <row r="1337" spans="1:2" x14ac:dyDescent="0.25">
      <c r="A1337" s="48" t="s">
        <v>1414</v>
      </c>
    </row>
    <row r="1338" spans="1:2" x14ac:dyDescent="0.25">
      <c r="B1338" t="s">
        <v>556</v>
      </c>
    </row>
    <row r="1339" spans="1:2" x14ac:dyDescent="0.25">
      <c r="B1339" t="s">
        <v>486</v>
      </c>
    </row>
    <row r="1340" spans="1:2" x14ac:dyDescent="0.25">
      <c r="B1340" t="s">
        <v>926</v>
      </c>
    </row>
    <row r="1341" spans="1:2" x14ac:dyDescent="0.25">
      <c r="B1341" t="s">
        <v>482</v>
      </c>
    </row>
    <row r="1342" spans="1:2" x14ac:dyDescent="0.25">
      <c r="B1342" t="s">
        <v>481</v>
      </c>
    </row>
    <row r="1343" spans="1:2" x14ac:dyDescent="0.25">
      <c r="B1343" t="s">
        <v>487</v>
      </c>
    </row>
    <row r="1344" spans="1:2" x14ac:dyDescent="0.25">
      <c r="B1344" t="s">
        <v>484</v>
      </c>
    </row>
    <row r="1345" spans="1:2" x14ac:dyDescent="0.25">
      <c r="B1345" t="s">
        <v>485</v>
      </c>
    </row>
    <row r="1346" spans="1:2" x14ac:dyDescent="0.25">
      <c r="B1346" t="s">
        <v>488</v>
      </c>
    </row>
    <row r="1347" spans="1:2" x14ac:dyDescent="0.25">
      <c r="B1347" t="s">
        <v>454</v>
      </c>
    </row>
    <row r="1348" spans="1:2" x14ac:dyDescent="0.25">
      <c r="B1348" t="s">
        <v>297</v>
      </c>
    </row>
    <row r="1349" spans="1:2" x14ac:dyDescent="0.25">
      <c r="A1349" s="48" t="s">
        <v>1686</v>
      </c>
    </row>
    <row r="1350" spans="1:2" x14ac:dyDescent="0.25">
      <c r="B1350" t="s">
        <v>337</v>
      </c>
    </row>
    <row r="1351" spans="1:2" x14ac:dyDescent="0.25">
      <c r="B1351" t="s">
        <v>904</v>
      </c>
    </row>
    <row r="1352" spans="1:2" x14ac:dyDescent="0.25">
      <c r="B1352" t="s">
        <v>905</v>
      </c>
    </row>
    <row r="1353" spans="1:2" x14ac:dyDescent="0.25">
      <c r="B1353" t="s">
        <v>556</v>
      </c>
    </row>
    <row r="1354" spans="1:2" x14ac:dyDescent="0.25">
      <c r="B1354" t="s">
        <v>907</v>
      </c>
    </row>
    <row r="1355" spans="1:2" x14ac:dyDescent="0.25">
      <c r="B1355" t="s">
        <v>338</v>
      </c>
    </row>
    <row r="1356" spans="1:2" x14ac:dyDescent="0.25">
      <c r="B1356" t="s">
        <v>767</v>
      </c>
    </row>
    <row r="1357" spans="1:2" x14ac:dyDescent="0.25">
      <c r="B1357" t="s">
        <v>906</v>
      </c>
    </row>
    <row r="1358" spans="1:2" x14ac:dyDescent="0.25">
      <c r="B1358" t="s">
        <v>441</v>
      </c>
    </row>
    <row r="1359" spans="1:2" x14ac:dyDescent="0.25">
      <c r="B1359" t="s">
        <v>342</v>
      </c>
    </row>
    <row r="1360" spans="1:2" x14ac:dyDescent="0.25">
      <c r="A1360" s="48" t="s">
        <v>1689</v>
      </c>
    </row>
    <row r="1361" spans="1:2" x14ac:dyDescent="0.25">
      <c r="B1361" t="s">
        <v>751</v>
      </c>
    </row>
    <row r="1362" spans="1:2" x14ac:dyDescent="0.25">
      <c r="B1362" t="s">
        <v>744</v>
      </c>
    </row>
    <row r="1363" spans="1:2" x14ac:dyDescent="0.25">
      <c r="B1363" t="s">
        <v>745</v>
      </c>
    </row>
    <row r="1364" spans="1:2" x14ac:dyDescent="0.25">
      <c r="B1364" t="s">
        <v>746</v>
      </c>
    </row>
    <row r="1365" spans="1:2" x14ac:dyDescent="0.25">
      <c r="B1365" t="s">
        <v>747</v>
      </c>
    </row>
    <row r="1366" spans="1:2" x14ac:dyDescent="0.25">
      <c r="B1366" t="s">
        <v>748</v>
      </c>
    </row>
    <row r="1367" spans="1:2" x14ac:dyDescent="0.25">
      <c r="B1367" t="s">
        <v>749</v>
      </c>
    </row>
    <row r="1368" spans="1:2" x14ac:dyDescent="0.25">
      <c r="B1368" t="s">
        <v>750</v>
      </c>
    </row>
    <row r="1369" spans="1:2" x14ac:dyDescent="0.25">
      <c r="A1369" s="48" t="s">
        <v>1415</v>
      </c>
    </row>
    <row r="1370" spans="1:2" x14ac:dyDescent="0.25">
      <c r="B1370" t="s">
        <v>298</v>
      </c>
    </row>
    <row r="1371" spans="1:2" x14ac:dyDescent="0.25">
      <c r="A1371" s="48" t="s">
        <v>1675</v>
      </c>
    </row>
    <row r="1372" spans="1:2" x14ac:dyDescent="0.25">
      <c r="B1372" t="s">
        <v>5039</v>
      </c>
    </row>
    <row r="1373" spans="1:2" x14ac:dyDescent="0.25">
      <c r="B1373" t="s">
        <v>556</v>
      </c>
    </row>
    <row r="1374" spans="1:2" x14ac:dyDescent="0.25">
      <c r="B1374" t="s">
        <v>507</v>
      </c>
    </row>
    <row r="1375" spans="1:2" x14ac:dyDescent="0.25">
      <c r="B1375" t="s">
        <v>374</v>
      </c>
    </row>
    <row r="1376" spans="1:2" x14ac:dyDescent="0.25">
      <c r="B1376" t="s">
        <v>495</v>
      </c>
    </row>
    <row r="1377" spans="2:2" x14ac:dyDescent="0.25">
      <c r="B1377" t="s">
        <v>491</v>
      </c>
    </row>
    <row r="1378" spans="2:2" x14ac:dyDescent="0.25">
      <c r="B1378" t="s">
        <v>492</v>
      </c>
    </row>
    <row r="1379" spans="2:2" x14ac:dyDescent="0.25">
      <c r="B1379" t="s">
        <v>498</v>
      </c>
    </row>
    <row r="1380" spans="2:2" x14ac:dyDescent="0.25">
      <c r="B1380" t="s">
        <v>501</v>
      </c>
    </row>
    <row r="1381" spans="2:2" x14ac:dyDescent="0.25">
      <c r="B1381" t="s">
        <v>490</v>
      </c>
    </row>
    <row r="1382" spans="2:2" x14ac:dyDescent="0.25">
      <c r="B1382" t="s">
        <v>493</v>
      </c>
    </row>
    <row r="1383" spans="2:2" x14ac:dyDescent="0.25">
      <c r="B1383" t="s">
        <v>496</v>
      </c>
    </row>
    <row r="1384" spans="2:2" x14ac:dyDescent="0.25">
      <c r="B1384" t="s">
        <v>499</v>
      </c>
    </row>
    <row r="1385" spans="2:2" x14ac:dyDescent="0.25">
      <c r="B1385" t="s">
        <v>502</v>
      </c>
    </row>
    <row r="1386" spans="2:2" x14ac:dyDescent="0.25">
      <c r="B1386" t="s">
        <v>504</v>
      </c>
    </row>
    <row r="1387" spans="2:2" x14ac:dyDescent="0.25">
      <c r="B1387" t="s">
        <v>505</v>
      </c>
    </row>
    <row r="1388" spans="2:2" x14ac:dyDescent="0.25">
      <c r="B1388" t="s">
        <v>506</v>
      </c>
    </row>
    <row r="1389" spans="2:2" x14ac:dyDescent="0.25">
      <c r="B1389" t="s">
        <v>594</v>
      </c>
    </row>
    <row r="1390" spans="2:2" x14ac:dyDescent="0.25">
      <c r="B1390" t="s">
        <v>494</v>
      </c>
    </row>
    <row r="1391" spans="2:2" x14ac:dyDescent="0.25">
      <c r="B1391" t="s">
        <v>497</v>
      </c>
    </row>
    <row r="1392" spans="2:2" x14ac:dyDescent="0.25">
      <c r="B1392" t="s">
        <v>500</v>
      </c>
    </row>
    <row r="1393" spans="1:2" x14ac:dyDescent="0.25">
      <c r="B1393" t="s">
        <v>503</v>
      </c>
    </row>
    <row r="1394" spans="1:2" x14ac:dyDescent="0.25">
      <c r="A1394" s="48" t="s">
        <v>1681</v>
      </c>
    </row>
    <row r="1395" spans="1:2" x14ac:dyDescent="0.25">
      <c r="B1395" t="s">
        <v>26</v>
      </c>
    </row>
    <row r="1396" spans="1:2" x14ac:dyDescent="0.25">
      <c r="B1396" t="s">
        <v>552</v>
      </c>
    </row>
    <row r="1397" spans="1:2" x14ac:dyDescent="0.25">
      <c r="A1397" s="48" t="s">
        <v>1679</v>
      </c>
    </row>
    <row r="1398" spans="1:2" x14ac:dyDescent="0.25">
      <c r="B1398" t="s">
        <v>537</v>
      </c>
    </row>
    <row r="1399" spans="1:2" x14ac:dyDescent="0.25">
      <c r="B1399" t="s">
        <v>534</v>
      </c>
    </row>
    <row r="1400" spans="1:2" x14ac:dyDescent="0.25">
      <c r="B1400" t="s">
        <v>533</v>
      </c>
    </row>
    <row r="1401" spans="1:2" x14ac:dyDescent="0.25">
      <c r="B1401" t="s">
        <v>535</v>
      </c>
    </row>
    <row r="1402" spans="1:2" x14ac:dyDescent="0.25">
      <c r="B1402" t="s">
        <v>536</v>
      </c>
    </row>
    <row r="1403" spans="1:2" x14ac:dyDescent="0.25">
      <c r="A1403" s="48" t="s">
        <v>1677</v>
      </c>
    </row>
    <row r="1404" spans="1:2" x14ac:dyDescent="0.25">
      <c r="B1404" t="s">
        <v>540</v>
      </c>
    </row>
    <row r="1405" spans="1:2" x14ac:dyDescent="0.25">
      <c r="B1405" t="s">
        <v>541</v>
      </c>
    </row>
    <row r="1406" spans="1:2" x14ac:dyDescent="0.25">
      <c r="B1406" t="s">
        <v>454</v>
      </c>
    </row>
    <row r="1407" spans="1:2" x14ac:dyDescent="0.25">
      <c r="B1407" t="s">
        <v>538</v>
      </c>
    </row>
    <row r="1408" spans="1:2" x14ac:dyDescent="0.25">
      <c r="A1408" s="48" t="s">
        <v>1678</v>
      </c>
    </row>
    <row r="1409" spans="1:2" x14ac:dyDescent="0.25">
      <c r="B1409" t="s">
        <v>542</v>
      </c>
    </row>
    <row r="1410" spans="1:2" x14ac:dyDescent="0.25">
      <c r="B1410" t="s">
        <v>546</v>
      </c>
    </row>
    <row r="1411" spans="1:2" x14ac:dyDescent="0.25">
      <c r="B1411" t="s">
        <v>545</v>
      </c>
    </row>
    <row r="1412" spans="1:2" x14ac:dyDescent="0.25">
      <c r="B1412" t="s">
        <v>705</v>
      </c>
    </row>
    <row r="1413" spans="1:2" x14ac:dyDescent="0.25">
      <c r="B1413" t="s">
        <v>544</v>
      </c>
    </row>
    <row r="1414" spans="1:2" x14ac:dyDescent="0.25">
      <c r="B1414" t="s">
        <v>543</v>
      </c>
    </row>
    <row r="1415" spans="1:2" x14ac:dyDescent="0.25">
      <c r="A1415" s="48" t="s">
        <v>1706</v>
      </c>
    </row>
    <row r="1416" spans="1:2" x14ac:dyDescent="0.25">
      <c r="B1416" t="s">
        <v>834</v>
      </c>
    </row>
    <row r="1417" spans="1:2" x14ac:dyDescent="0.25">
      <c r="A1417" s="48" t="s">
        <v>1707</v>
      </c>
    </row>
    <row r="1418" spans="1:2" x14ac:dyDescent="0.25">
      <c r="B1418" t="s">
        <v>834</v>
      </c>
    </row>
    <row r="1419" spans="1:2" x14ac:dyDescent="0.25">
      <c r="A1419" s="48" t="s">
        <v>1676</v>
      </c>
    </row>
    <row r="1420" spans="1:2" x14ac:dyDescent="0.25">
      <c r="B1420" t="s">
        <v>229</v>
      </c>
    </row>
    <row r="1421" spans="1:2" x14ac:dyDescent="0.25">
      <c r="A1421" s="48" t="s">
        <v>1680</v>
      </c>
    </row>
    <row r="1422" spans="1:2" x14ac:dyDescent="0.25">
      <c r="B1422" t="s">
        <v>230</v>
      </c>
    </row>
    <row r="1423" spans="1:2" x14ac:dyDescent="0.25">
      <c r="A1423" s="48" t="s">
        <v>1699</v>
      </c>
    </row>
    <row r="1424" spans="1:2" x14ac:dyDescent="0.25">
      <c r="B1424" t="s">
        <v>783</v>
      </c>
    </row>
    <row r="1425" spans="1:2" x14ac:dyDescent="0.25">
      <c r="B1425" t="s">
        <v>780</v>
      </c>
    </row>
    <row r="1426" spans="1:2" x14ac:dyDescent="0.25">
      <c r="B1426" t="s">
        <v>781</v>
      </c>
    </row>
    <row r="1427" spans="1:2" x14ac:dyDescent="0.25">
      <c r="B1427" t="s">
        <v>782</v>
      </c>
    </row>
    <row r="1428" spans="1:2" x14ac:dyDescent="0.25">
      <c r="A1428" s="48" t="s">
        <v>1684</v>
      </c>
    </row>
    <row r="1429" spans="1:2" x14ac:dyDescent="0.25">
      <c r="B1429" t="s">
        <v>337</v>
      </c>
    </row>
    <row r="1430" spans="1:2" x14ac:dyDescent="0.25">
      <c r="B1430" t="s">
        <v>904</v>
      </c>
    </row>
    <row r="1431" spans="1:2" x14ac:dyDescent="0.25">
      <c r="B1431" t="s">
        <v>905</v>
      </c>
    </row>
    <row r="1432" spans="1:2" x14ac:dyDescent="0.25">
      <c r="B1432" t="s">
        <v>556</v>
      </c>
    </row>
    <row r="1433" spans="1:2" x14ac:dyDescent="0.25">
      <c r="B1433" t="s">
        <v>907</v>
      </c>
    </row>
    <row r="1434" spans="1:2" x14ac:dyDescent="0.25">
      <c r="B1434" t="s">
        <v>338</v>
      </c>
    </row>
    <row r="1435" spans="1:2" x14ac:dyDescent="0.25">
      <c r="B1435" t="s">
        <v>906</v>
      </c>
    </row>
    <row r="1436" spans="1:2" x14ac:dyDescent="0.25">
      <c r="B1436" t="s">
        <v>441</v>
      </c>
    </row>
    <row r="1437" spans="1:2" x14ac:dyDescent="0.25">
      <c r="B1437" t="s">
        <v>342</v>
      </c>
    </row>
    <row r="1438" spans="1:2" x14ac:dyDescent="0.25">
      <c r="A1438" s="48" t="s">
        <v>1688</v>
      </c>
    </row>
    <row r="1439" spans="1:2" x14ac:dyDescent="0.25">
      <c r="B1439" t="s">
        <v>900</v>
      </c>
    </row>
    <row r="1440" spans="1:2" x14ac:dyDescent="0.25">
      <c r="B1440" t="s">
        <v>556</v>
      </c>
    </row>
    <row r="1441" spans="1:2" x14ac:dyDescent="0.25">
      <c r="B1441" t="s">
        <v>903</v>
      </c>
    </row>
    <row r="1442" spans="1:2" x14ac:dyDescent="0.25">
      <c r="B1442" t="s">
        <v>902</v>
      </c>
    </row>
    <row r="1443" spans="1:2" x14ac:dyDescent="0.25">
      <c r="B1443" t="s">
        <v>772</v>
      </c>
    </row>
    <row r="1444" spans="1:2" x14ac:dyDescent="0.25">
      <c r="B1444" t="s">
        <v>104</v>
      </c>
    </row>
    <row r="1445" spans="1:2" x14ac:dyDescent="0.25">
      <c r="B1445" t="s">
        <v>342</v>
      </c>
    </row>
    <row r="1446" spans="1:2" x14ac:dyDescent="0.25">
      <c r="B1446" t="s">
        <v>945</v>
      </c>
    </row>
    <row r="1447" spans="1:2" x14ac:dyDescent="0.25">
      <c r="A1447" s="48" t="s">
        <v>1702</v>
      </c>
    </row>
    <row r="1448" spans="1:2" x14ac:dyDescent="0.25">
      <c r="B1448" t="s">
        <v>236</v>
      </c>
    </row>
    <row r="1449" spans="1:2" x14ac:dyDescent="0.25">
      <c r="A1449" s="48" t="s">
        <v>1703</v>
      </c>
    </row>
    <row r="1450" spans="1:2" x14ac:dyDescent="0.25">
      <c r="B1450" t="s">
        <v>236</v>
      </c>
    </row>
    <row r="1451" spans="1:2" x14ac:dyDescent="0.25">
      <c r="A1451" s="48" t="s">
        <v>1690</v>
      </c>
    </row>
    <row r="1452" spans="1:2" x14ac:dyDescent="0.25">
      <c r="B1452" t="s">
        <v>751</v>
      </c>
    </row>
    <row r="1453" spans="1:2" x14ac:dyDescent="0.25">
      <c r="B1453" t="s">
        <v>744</v>
      </c>
    </row>
    <row r="1454" spans="1:2" x14ac:dyDescent="0.25">
      <c r="B1454" t="s">
        <v>745</v>
      </c>
    </row>
    <row r="1455" spans="1:2" x14ac:dyDescent="0.25">
      <c r="B1455" t="s">
        <v>746</v>
      </c>
    </row>
    <row r="1456" spans="1:2" x14ac:dyDescent="0.25">
      <c r="B1456" t="s">
        <v>747</v>
      </c>
    </row>
    <row r="1457" spans="1:2" x14ac:dyDescent="0.25">
      <c r="B1457" t="s">
        <v>748</v>
      </c>
    </row>
    <row r="1458" spans="1:2" x14ac:dyDescent="0.25">
      <c r="B1458" t="s">
        <v>749</v>
      </c>
    </row>
    <row r="1459" spans="1:2" x14ac:dyDescent="0.25">
      <c r="B1459" t="s">
        <v>750</v>
      </c>
    </row>
    <row r="1460" spans="1:2" x14ac:dyDescent="0.25">
      <c r="A1460" s="48" t="s">
        <v>1700</v>
      </c>
    </row>
    <row r="1461" spans="1:2" x14ac:dyDescent="0.25">
      <c r="B1461" t="s">
        <v>790</v>
      </c>
    </row>
    <row r="1462" spans="1:2" x14ac:dyDescent="0.25">
      <c r="B1462" t="s">
        <v>785</v>
      </c>
    </row>
    <row r="1463" spans="1:2" x14ac:dyDescent="0.25">
      <c r="B1463" t="s">
        <v>786</v>
      </c>
    </row>
    <row r="1464" spans="1:2" x14ac:dyDescent="0.25">
      <c r="B1464" t="s">
        <v>783</v>
      </c>
    </row>
    <row r="1465" spans="1:2" x14ac:dyDescent="0.25">
      <c r="B1465" t="s">
        <v>788</v>
      </c>
    </row>
    <row r="1466" spans="1:2" x14ac:dyDescent="0.25">
      <c r="B1466" t="s">
        <v>789</v>
      </c>
    </row>
    <row r="1467" spans="1:2" x14ac:dyDescent="0.25">
      <c r="B1467" t="s">
        <v>787</v>
      </c>
    </row>
    <row r="1468" spans="1:2" x14ac:dyDescent="0.25">
      <c r="B1468" t="s">
        <v>784</v>
      </c>
    </row>
    <row r="1469" spans="1:2" x14ac:dyDescent="0.25">
      <c r="A1469" s="48" t="s">
        <v>1701</v>
      </c>
    </row>
    <row r="1470" spans="1:2" x14ac:dyDescent="0.25">
      <c r="B1470" t="s">
        <v>556</v>
      </c>
    </row>
    <row r="1471" spans="1:2" x14ac:dyDescent="0.25">
      <c r="B1471" t="s">
        <v>803</v>
      </c>
    </row>
    <row r="1472" spans="1:2" x14ac:dyDescent="0.25">
      <c r="B1472" t="s">
        <v>804</v>
      </c>
    </row>
    <row r="1473" spans="1:2" x14ac:dyDescent="0.25">
      <c r="B1473" t="s">
        <v>454</v>
      </c>
    </row>
    <row r="1474" spans="1:2" x14ac:dyDescent="0.25">
      <c r="B1474" t="s">
        <v>825</v>
      </c>
    </row>
    <row r="1475" spans="1:2" x14ac:dyDescent="0.25">
      <c r="B1475" t="s">
        <v>374</v>
      </c>
    </row>
    <row r="1476" spans="1:2" x14ac:dyDescent="0.25">
      <c r="B1476" t="s">
        <v>622</v>
      </c>
    </row>
    <row r="1477" spans="1:2" x14ac:dyDescent="0.25">
      <c r="B1477" t="s">
        <v>799</v>
      </c>
    </row>
    <row r="1478" spans="1:2" x14ac:dyDescent="0.25">
      <c r="B1478" t="s">
        <v>824</v>
      </c>
    </row>
    <row r="1479" spans="1:2" x14ac:dyDescent="0.25">
      <c r="B1479" t="s">
        <v>798</v>
      </c>
    </row>
    <row r="1480" spans="1:2" x14ac:dyDescent="0.25">
      <c r="A1480" s="48" t="s">
        <v>1704</v>
      </c>
    </row>
    <row r="1481" spans="1:2" x14ac:dyDescent="0.25">
      <c r="B1481" t="s">
        <v>829</v>
      </c>
    </row>
    <row r="1482" spans="1:2" x14ac:dyDescent="0.25">
      <c r="B1482" t="s">
        <v>833</v>
      </c>
    </row>
    <row r="1483" spans="1:2" x14ac:dyDescent="0.25">
      <c r="B1483" t="s">
        <v>791</v>
      </c>
    </row>
    <row r="1484" spans="1:2" x14ac:dyDescent="0.25">
      <c r="B1484" t="s">
        <v>830</v>
      </c>
    </row>
    <row r="1485" spans="1:2" x14ac:dyDescent="0.25">
      <c r="B1485" t="s">
        <v>831</v>
      </c>
    </row>
    <row r="1486" spans="1:2" x14ac:dyDescent="0.25">
      <c r="B1486" t="s">
        <v>832</v>
      </c>
    </row>
    <row r="1487" spans="1:2" x14ac:dyDescent="0.25">
      <c r="B1487" t="s">
        <v>102</v>
      </c>
    </row>
    <row r="1488" spans="1:2" x14ac:dyDescent="0.25">
      <c r="A1488" s="48" t="s">
        <v>1705</v>
      </c>
    </row>
    <row r="1489" spans="1:2" x14ac:dyDescent="0.25">
      <c r="B1489" t="s">
        <v>237</v>
      </c>
    </row>
    <row r="1490" spans="1:2" x14ac:dyDescent="0.25">
      <c r="B1490" t="s">
        <v>486</v>
      </c>
    </row>
    <row r="1491" spans="1:2" x14ac:dyDescent="0.25">
      <c r="B1491" t="s">
        <v>835</v>
      </c>
    </row>
    <row r="1492" spans="1:2" x14ac:dyDescent="0.25">
      <c r="B1492" t="s">
        <v>467</v>
      </c>
    </row>
    <row r="1493" spans="1:2" x14ac:dyDescent="0.25">
      <c r="B1493" t="s">
        <v>361</v>
      </c>
    </row>
    <row r="1494" spans="1:2" x14ac:dyDescent="0.25">
      <c r="B1494" t="s">
        <v>837</v>
      </c>
    </row>
    <row r="1495" spans="1:2" x14ac:dyDescent="0.25">
      <c r="B1495" t="s">
        <v>838</v>
      </c>
    </row>
    <row r="1496" spans="1:2" x14ac:dyDescent="0.25">
      <c r="B1496" t="s">
        <v>836</v>
      </c>
    </row>
    <row r="1497" spans="1:2" x14ac:dyDescent="0.25">
      <c r="A1497" s="48" t="s">
        <v>1762</v>
      </c>
    </row>
    <row r="1498" spans="1:2" x14ac:dyDescent="0.25">
      <c r="B1498" t="s">
        <v>1337</v>
      </c>
    </row>
    <row r="1499" spans="1:2" x14ac:dyDescent="0.25">
      <c r="B1499" t="s">
        <v>898</v>
      </c>
    </row>
    <row r="1500" spans="1:2" x14ac:dyDescent="0.25">
      <c r="A1500" s="48" t="s">
        <v>1687</v>
      </c>
    </row>
    <row r="1501" spans="1:2" x14ac:dyDescent="0.25">
      <c r="B1501" t="s">
        <v>900</v>
      </c>
    </row>
    <row r="1502" spans="1:2" x14ac:dyDescent="0.25">
      <c r="B1502" t="s">
        <v>556</v>
      </c>
    </row>
    <row r="1503" spans="1:2" x14ac:dyDescent="0.25">
      <c r="B1503" t="s">
        <v>903</v>
      </c>
    </row>
    <row r="1504" spans="1:2" x14ac:dyDescent="0.25">
      <c r="B1504" t="s">
        <v>902</v>
      </c>
    </row>
    <row r="1505" spans="1:2" x14ac:dyDescent="0.25">
      <c r="B1505" t="s">
        <v>772</v>
      </c>
    </row>
    <row r="1506" spans="1:2" x14ac:dyDescent="0.25">
      <c r="B1506" t="s">
        <v>104</v>
      </c>
    </row>
    <row r="1507" spans="1:2" x14ac:dyDescent="0.25">
      <c r="A1507" s="48" t="s">
        <v>1445</v>
      </c>
    </row>
    <row r="1508" spans="1:2" x14ac:dyDescent="0.25">
      <c r="B1508" t="s">
        <v>900</v>
      </c>
    </row>
    <row r="1509" spans="1:2" x14ac:dyDescent="0.25">
      <c r="B1509" t="s">
        <v>556</v>
      </c>
    </row>
    <row r="1510" spans="1:2" x14ac:dyDescent="0.25">
      <c r="B1510" t="s">
        <v>903</v>
      </c>
    </row>
    <row r="1511" spans="1:2" x14ac:dyDescent="0.25">
      <c r="B1511" t="s">
        <v>902</v>
      </c>
    </row>
    <row r="1512" spans="1:2" x14ac:dyDescent="0.25">
      <c r="B1512" t="s">
        <v>772</v>
      </c>
    </row>
    <row r="1513" spans="1:2" x14ac:dyDescent="0.25">
      <c r="A1513" s="48" t="s">
        <v>2906</v>
      </c>
    </row>
    <row r="1514" spans="1:2" x14ac:dyDescent="0.25">
      <c r="B1514" t="s">
        <v>256</v>
      </c>
    </row>
    <row r="1515" spans="1:2" x14ac:dyDescent="0.25">
      <c r="B1515" t="s">
        <v>253</v>
      </c>
    </row>
    <row r="1516" spans="1:2" x14ac:dyDescent="0.25">
      <c r="B1516" t="s">
        <v>255</v>
      </c>
    </row>
    <row r="1517" spans="1:2" x14ac:dyDescent="0.25">
      <c r="B1517" t="s">
        <v>254</v>
      </c>
    </row>
    <row r="1518" spans="1:2" x14ac:dyDescent="0.25">
      <c r="A1518" s="48" t="s">
        <v>2791</v>
      </c>
    </row>
    <row r="1519" spans="1:2" x14ac:dyDescent="0.25">
      <c r="B1519" t="s">
        <v>256</v>
      </c>
    </row>
    <row r="1520" spans="1:2" x14ac:dyDescent="0.25">
      <c r="B1520" t="s">
        <v>253</v>
      </c>
    </row>
    <row r="1521" spans="1:2" x14ac:dyDescent="0.25">
      <c r="B1521" t="s">
        <v>255</v>
      </c>
    </row>
    <row r="1522" spans="1:2" x14ac:dyDescent="0.25">
      <c r="B1522" t="s">
        <v>254</v>
      </c>
    </row>
    <row r="1523" spans="1:2" x14ac:dyDescent="0.25">
      <c r="A1523" s="48" t="s">
        <v>2786</v>
      </c>
    </row>
    <row r="1524" spans="1:2" x14ac:dyDescent="0.25">
      <c r="B1524" t="s">
        <v>256</v>
      </c>
    </row>
    <row r="1525" spans="1:2" x14ac:dyDescent="0.25">
      <c r="B1525" t="s">
        <v>253</v>
      </c>
    </row>
    <row r="1526" spans="1:2" x14ac:dyDescent="0.25">
      <c r="B1526" t="s">
        <v>255</v>
      </c>
    </row>
    <row r="1527" spans="1:2" x14ac:dyDescent="0.25">
      <c r="B1527" t="s">
        <v>254</v>
      </c>
    </row>
    <row r="1528" spans="1:2" x14ac:dyDescent="0.25">
      <c r="A1528" s="48" t="s">
        <v>2771</v>
      </c>
    </row>
    <row r="1529" spans="1:2" x14ac:dyDescent="0.25">
      <c r="B1529" t="s">
        <v>256</v>
      </c>
    </row>
    <row r="1530" spans="1:2" x14ac:dyDescent="0.25">
      <c r="B1530" t="s">
        <v>253</v>
      </c>
    </row>
    <row r="1531" spans="1:2" x14ac:dyDescent="0.25">
      <c r="B1531" t="s">
        <v>255</v>
      </c>
    </row>
    <row r="1532" spans="1:2" x14ac:dyDescent="0.25">
      <c r="B1532" t="s">
        <v>254</v>
      </c>
    </row>
    <row r="1533" spans="1:2" x14ac:dyDescent="0.25">
      <c r="A1533" s="48" t="s">
        <v>2797</v>
      </c>
    </row>
    <row r="1534" spans="1:2" x14ac:dyDescent="0.25">
      <c r="B1534" t="s">
        <v>256</v>
      </c>
    </row>
    <row r="1535" spans="1:2" x14ac:dyDescent="0.25">
      <c r="B1535" t="s">
        <v>253</v>
      </c>
    </row>
    <row r="1536" spans="1:2" x14ac:dyDescent="0.25">
      <c r="B1536" t="s">
        <v>255</v>
      </c>
    </row>
    <row r="1537" spans="1:2" x14ac:dyDescent="0.25">
      <c r="B1537" t="s">
        <v>254</v>
      </c>
    </row>
    <row r="1538" spans="1:2" x14ac:dyDescent="0.25">
      <c r="A1538" s="48" t="s">
        <v>2796</v>
      </c>
    </row>
    <row r="1539" spans="1:2" x14ac:dyDescent="0.25">
      <c r="B1539" t="s">
        <v>256</v>
      </c>
    </row>
    <row r="1540" spans="1:2" x14ac:dyDescent="0.25">
      <c r="B1540" t="s">
        <v>253</v>
      </c>
    </row>
    <row r="1541" spans="1:2" x14ac:dyDescent="0.25">
      <c r="B1541" t="s">
        <v>255</v>
      </c>
    </row>
    <row r="1542" spans="1:2" x14ac:dyDescent="0.25">
      <c r="B1542" t="s">
        <v>254</v>
      </c>
    </row>
    <row r="1543" spans="1:2" x14ac:dyDescent="0.25">
      <c r="A1543" s="48" t="s">
        <v>1846</v>
      </c>
    </row>
    <row r="1544" spans="1:2" x14ac:dyDescent="0.25">
      <c r="B1544" t="s">
        <v>256</v>
      </c>
    </row>
    <row r="1545" spans="1:2" x14ac:dyDescent="0.25">
      <c r="B1545" t="s">
        <v>253</v>
      </c>
    </row>
    <row r="1546" spans="1:2" x14ac:dyDescent="0.25">
      <c r="B1546" t="s">
        <v>255</v>
      </c>
    </row>
    <row r="1547" spans="1:2" x14ac:dyDescent="0.25">
      <c r="B1547" t="s">
        <v>254</v>
      </c>
    </row>
    <row r="1548" spans="1:2" x14ac:dyDescent="0.25">
      <c r="A1548" s="48" t="s">
        <v>2726</v>
      </c>
    </row>
    <row r="1549" spans="1:2" x14ac:dyDescent="0.25">
      <c r="B1549" t="s">
        <v>256</v>
      </c>
    </row>
    <row r="1550" spans="1:2" x14ac:dyDescent="0.25">
      <c r="B1550" t="s">
        <v>253</v>
      </c>
    </row>
    <row r="1551" spans="1:2" x14ac:dyDescent="0.25">
      <c r="B1551" t="s">
        <v>255</v>
      </c>
    </row>
    <row r="1552" spans="1:2" x14ac:dyDescent="0.25">
      <c r="B1552" t="s">
        <v>254</v>
      </c>
    </row>
    <row r="1553" spans="1:2" x14ac:dyDescent="0.25">
      <c r="A1553" s="48" t="s">
        <v>2750</v>
      </c>
    </row>
    <row r="1554" spans="1:2" x14ac:dyDescent="0.25">
      <c r="B1554" t="s">
        <v>256</v>
      </c>
    </row>
    <row r="1555" spans="1:2" x14ac:dyDescent="0.25">
      <c r="B1555" t="s">
        <v>253</v>
      </c>
    </row>
    <row r="1556" spans="1:2" x14ac:dyDescent="0.25">
      <c r="B1556" t="s">
        <v>255</v>
      </c>
    </row>
    <row r="1557" spans="1:2" x14ac:dyDescent="0.25">
      <c r="B1557" t="s">
        <v>254</v>
      </c>
    </row>
    <row r="1558" spans="1:2" x14ac:dyDescent="0.25">
      <c r="A1558" s="48" t="s">
        <v>2744</v>
      </c>
    </row>
    <row r="1559" spans="1:2" x14ac:dyDescent="0.25">
      <c r="B1559" t="s">
        <v>282</v>
      </c>
    </row>
    <row r="1560" spans="1:2" x14ac:dyDescent="0.25">
      <c r="B1560" t="s">
        <v>256</v>
      </c>
    </row>
    <row r="1561" spans="1:2" x14ac:dyDescent="0.25">
      <c r="B1561" t="s">
        <v>281</v>
      </c>
    </row>
    <row r="1562" spans="1:2" x14ac:dyDescent="0.25">
      <c r="B1562" t="s">
        <v>283</v>
      </c>
    </row>
    <row r="1563" spans="1:2" x14ac:dyDescent="0.25">
      <c r="A1563" s="48" t="s">
        <v>2763</v>
      </c>
    </row>
    <row r="1564" spans="1:2" x14ac:dyDescent="0.25">
      <c r="B1564" t="s">
        <v>256</v>
      </c>
    </row>
    <row r="1565" spans="1:2" x14ac:dyDescent="0.25">
      <c r="B1565" t="s">
        <v>253</v>
      </c>
    </row>
    <row r="1566" spans="1:2" x14ac:dyDescent="0.25">
      <c r="B1566" t="s">
        <v>255</v>
      </c>
    </row>
    <row r="1567" spans="1:2" x14ac:dyDescent="0.25">
      <c r="B1567" t="s">
        <v>254</v>
      </c>
    </row>
    <row r="1568" spans="1:2" x14ac:dyDescent="0.25">
      <c r="A1568" s="48" t="s">
        <v>1858</v>
      </c>
    </row>
    <row r="1569" spans="1:2" x14ac:dyDescent="0.25">
      <c r="B1569" t="s">
        <v>282</v>
      </c>
    </row>
    <row r="1570" spans="1:2" x14ac:dyDescent="0.25">
      <c r="B1570" t="s">
        <v>256</v>
      </c>
    </row>
    <row r="1571" spans="1:2" x14ac:dyDescent="0.25">
      <c r="B1571" t="s">
        <v>281</v>
      </c>
    </row>
    <row r="1572" spans="1:2" x14ac:dyDescent="0.25">
      <c r="B1572" t="s">
        <v>283</v>
      </c>
    </row>
    <row r="1573" spans="1:2" x14ac:dyDescent="0.25">
      <c r="A1573" s="48" t="s">
        <v>2739</v>
      </c>
    </row>
    <row r="1574" spans="1:2" x14ac:dyDescent="0.25">
      <c r="B1574" t="s">
        <v>282</v>
      </c>
    </row>
    <row r="1575" spans="1:2" x14ac:dyDescent="0.25">
      <c r="B1575" t="s">
        <v>256</v>
      </c>
    </row>
    <row r="1576" spans="1:2" x14ac:dyDescent="0.25">
      <c r="B1576" t="s">
        <v>281</v>
      </c>
    </row>
    <row r="1577" spans="1:2" x14ac:dyDescent="0.25">
      <c r="B1577" t="s">
        <v>283</v>
      </c>
    </row>
    <row r="1578" spans="1:2" x14ac:dyDescent="0.25">
      <c r="A1578" s="48" t="s">
        <v>2775</v>
      </c>
    </row>
    <row r="1579" spans="1:2" x14ac:dyDescent="0.25">
      <c r="B1579" t="s">
        <v>256</v>
      </c>
    </row>
    <row r="1580" spans="1:2" x14ac:dyDescent="0.25">
      <c r="B1580" t="s">
        <v>253</v>
      </c>
    </row>
    <row r="1581" spans="1:2" x14ac:dyDescent="0.25">
      <c r="B1581" t="s">
        <v>255</v>
      </c>
    </row>
    <row r="1582" spans="1:2" x14ac:dyDescent="0.25">
      <c r="B1582" t="s">
        <v>254</v>
      </c>
    </row>
    <row r="1583" spans="1:2" x14ac:dyDescent="0.25">
      <c r="A1583" s="48" t="s">
        <v>2734</v>
      </c>
    </row>
    <row r="1584" spans="1:2" x14ac:dyDescent="0.25">
      <c r="B1584" t="s">
        <v>282</v>
      </c>
    </row>
    <row r="1585" spans="1:2" x14ac:dyDescent="0.25">
      <c r="B1585" t="s">
        <v>256</v>
      </c>
    </row>
    <row r="1586" spans="1:2" x14ac:dyDescent="0.25">
      <c r="B1586" t="s">
        <v>281</v>
      </c>
    </row>
    <row r="1587" spans="1:2" x14ac:dyDescent="0.25">
      <c r="B1587" t="s">
        <v>283</v>
      </c>
    </row>
    <row r="1588" spans="1:2" x14ac:dyDescent="0.25">
      <c r="A1588" s="48" t="s">
        <v>2762</v>
      </c>
    </row>
    <row r="1589" spans="1:2" x14ac:dyDescent="0.25">
      <c r="B1589" t="s">
        <v>256</v>
      </c>
    </row>
    <row r="1590" spans="1:2" x14ac:dyDescent="0.25">
      <c r="B1590" t="s">
        <v>253</v>
      </c>
    </row>
    <row r="1591" spans="1:2" x14ac:dyDescent="0.25">
      <c r="B1591" t="s">
        <v>255</v>
      </c>
    </row>
    <row r="1592" spans="1:2" x14ac:dyDescent="0.25">
      <c r="B1592" t="s">
        <v>254</v>
      </c>
    </row>
    <row r="1593" spans="1:2" x14ac:dyDescent="0.25">
      <c r="A1593" s="48" t="s">
        <v>2755</v>
      </c>
    </row>
    <row r="1594" spans="1:2" x14ac:dyDescent="0.25">
      <c r="B1594" t="s">
        <v>256</v>
      </c>
    </row>
    <row r="1595" spans="1:2" x14ac:dyDescent="0.25">
      <c r="B1595" t="s">
        <v>253</v>
      </c>
    </row>
    <row r="1596" spans="1:2" x14ac:dyDescent="0.25">
      <c r="B1596" t="s">
        <v>255</v>
      </c>
    </row>
    <row r="1597" spans="1:2" x14ac:dyDescent="0.25">
      <c r="B1597" t="s">
        <v>254</v>
      </c>
    </row>
    <row r="1598" spans="1:2" x14ac:dyDescent="0.25">
      <c r="A1598" s="48" t="s">
        <v>2781</v>
      </c>
    </row>
    <row r="1599" spans="1:2" x14ac:dyDescent="0.25">
      <c r="B1599" t="s">
        <v>256</v>
      </c>
    </row>
    <row r="1600" spans="1:2" x14ac:dyDescent="0.25">
      <c r="B1600" t="s">
        <v>253</v>
      </c>
    </row>
    <row r="1601" spans="1:2" x14ac:dyDescent="0.25">
      <c r="B1601" t="s">
        <v>255</v>
      </c>
    </row>
    <row r="1602" spans="1:2" x14ac:dyDescent="0.25">
      <c r="B1602" t="s">
        <v>254</v>
      </c>
    </row>
    <row r="1603" spans="1:2" x14ac:dyDescent="0.25">
      <c r="A1603" s="48" t="s">
        <v>3122</v>
      </c>
    </row>
    <row r="1604" spans="1:2" x14ac:dyDescent="0.25">
      <c r="B1604" t="s">
        <v>740</v>
      </c>
    </row>
    <row r="1605" spans="1:2" x14ac:dyDescent="0.25">
      <c r="B1605" t="s">
        <v>434</v>
      </c>
    </row>
    <row r="1606" spans="1:2" x14ac:dyDescent="0.25">
      <c r="B1606" t="s">
        <v>435</v>
      </c>
    </row>
    <row r="1607" spans="1:2" x14ac:dyDescent="0.25">
      <c r="A1607" s="48" t="s">
        <v>3093</v>
      </c>
    </row>
    <row r="1608" spans="1:2" x14ac:dyDescent="0.25">
      <c r="B1608" t="s">
        <v>714</v>
      </c>
    </row>
    <row r="1609" spans="1:2" x14ac:dyDescent="0.25">
      <c r="B1609" t="s">
        <v>723</v>
      </c>
    </row>
    <row r="1610" spans="1:2" x14ac:dyDescent="0.25">
      <c r="B1610" t="s">
        <v>740</v>
      </c>
    </row>
    <row r="1611" spans="1:2" x14ac:dyDescent="0.25">
      <c r="A1611" s="48" t="s">
        <v>3091</v>
      </c>
    </row>
    <row r="1612" spans="1:2" x14ac:dyDescent="0.25">
      <c r="B1612" t="s">
        <v>714</v>
      </c>
    </row>
    <row r="1613" spans="1:2" x14ac:dyDescent="0.25">
      <c r="B1613" t="s">
        <v>723</v>
      </c>
    </row>
    <row r="1614" spans="1:2" x14ac:dyDescent="0.25">
      <c r="B1614" t="s">
        <v>740</v>
      </c>
    </row>
    <row r="1615" spans="1:2" x14ac:dyDescent="0.25">
      <c r="A1615" s="48" t="s">
        <v>3095</v>
      </c>
    </row>
    <row r="1616" spans="1:2" x14ac:dyDescent="0.25">
      <c r="B1616" t="s">
        <v>740</v>
      </c>
    </row>
    <row r="1617" spans="1:2" x14ac:dyDescent="0.25">
      <c r="B1617" t="s">
        <v>434</v>
      </c>
    </row>
    <row r="1618" spans="1:2" x14ac:dyDescent="0.25">
      <c r="B1618" t="s">
        <v>435</v>
      </c>
    </row>
    <row r="1619" spans="1:2" x14ac:dyDescent="0.25">
      <c r="A1619" s="48" t="s">
        <v>3097</v>
      </c>
    </row>
    <row r="1620" spans="1:2" x14ac:dyDescent="0.25">
      <c r="B1620" t="s">
        <v>434</v>
      </c>
    </row>
    <row r="1621" spans="1:2" x14ac:dyDescent="0.25">
      <c r="B1621" t="s">
        <v>435</v>
      </c>
    </row>
    <row r="1622" spans="1:2" x14ac:dyDescent="0.25">
      <c r="A1622" s="48" t="s">
        <v>3089</v>
      </c>
    </row>
    <row r="1623" spans="1:2" x14ac:dyDescent="0.25">
      <c r="B1623" t="s">
        <v>434</v>
      </c>
    </row>
    <row r="1624" spans="1:2" x14ac:dyDescent="0.25">
      <c r="B1624" t="s">
        <v>435</v>
      </c>
    </row>
    <row r="1625" spans="1:2" x14ac:dyDescent="0.25">
      <c r="A1625" s="48" t="s">
        <v>3085</v>
      </c>
    </row>
    <row r="1626" spans="1:2" x14ac:dyDescent="0.25">
      <c r="B1626" t="s">
        <v>434</v>
      </c>
    </row>
    <row r="1627" spans="1:2" x14ac:dyDescent="0.25">
      <c r="B1627" t="s">
        <v>435</v>
      </c>
    </row>
    <row r="1628" spans="1:2" x14ac:dyDescent="0.25">
      <c r="A1628" s="48" t="s">
        <v>3123</v>
      </c>
    </row>
    <row r="1629" spans="1:2" x14ac:dyDescent="0.25">
      <c r="B1629" t="s">
        <v>434</v>
      </c>
    </row>
    <row r="1630" spans="1:2" x14ac:dyDescent="0.25">
      <c r="B1630" t="s">
        <v>435</v>
      </c>
    </row>
    <row r="1631" spans="1:2" x14ac:dyDescent="0.25">
      <c r="A1631" s="48" t="s">
        <v>3126</v>
      </c>
    </row>
    <row r="1632" spans="1:2" x14ac:dyDescent="0.25">
      <c r="B1632" t="s">
        <v>713</v>
      </c>
    </row>
    <row r="1633" spans="1:2" x14ac:dyDescent="0.25">
      <c r="A1633" s="48" t="s">
        <v>3100</v>
      </c>
    </row>
    <row r="1634" spans="1:2" x14ac:dyDescent="0.25">
      <c r="B1634" t="s">
        <v>918</v>
      </c>
    </row>
    <row r="1635" spans="1:2" x14ac:dyDescent="0.25">
      <c r="A1635" s="48" t="s">
        <v>3075</v>
      </c>
    </row>
    <row r="1636" spans="1:2" x14ac:dyDescent="0.25">
      <c r="B1636" t="s">
        <v>437</v>
      </c>
    </row>
    <row r="1637" spans="1:2" x14ac:dyDescent="0.25">
      <c r="B1637" t="s">
        <v>736</v>
      </c>
    </row>
    <row r="1638" spans="1:2" x14ac:dyDescent="0.25">
      <c r="A1638" s="48" t="s">
        <v>3049</v>
      </c>
    </row>
    <row r="1639" spans="1:2" x14ac:dyDescent="0.25">
      <c r="B1639" t="s">
        <v>738</v>
      </c>
    </row>
    <row r="1640" spans="1:2" x14ac:dyDescent="0.25">
      <c r="B1640" t="s">
        <v>435</v>
      </c>
    </row>
    <row r="1641" spans="1:2" x14ac:dyDescent="0.25">
      <c r="A1641" s="48" t="s">
        <v>3103</v>
      </c>
    </row>
    <row r="1642" spans="1:2" x14ac:dyDescent="0.25">
      <c r="B1642" t="s">
        <v>714</v>
      </c>
    </row>
    <row r="1643" spans="1:2" x14ac:dyDescent="0.25">
      <c r="A1643" s="48" t="s">
        <v>3108</v>
      </c>
    </row>
    <row r="1644" spans="1:2" x14ac:dyDescent="0.25">
      <c r="B1644" t="s">
        <v>714</v>
      </c>
    </row>
    <row r="1645" spans="1:2" x14ac:dyDescent="0.25">
      <c r="A1645" s="48" t="s">
        <v>3079</v>
      </c>
    </row>
    <row r="1646" spans="1:2" x14ac:dyDescent="0.25">
      <c r="B1646" t="s">
        <v>714</v>
      </c>
    </row>
    <row r="1647" spans="1:2" x14ac:dyDescent="0.25">
      <c r="B1647" t="s">
        <v>435</v>
      </c>
    </row>
    <row r="1648" spans="1:2" x14ac:dyDescent="0.25">
      <c r="A1648" s="48" t="s">
        <v>3098</v>
      </c>
    </row>
    <row r="1649" spans="1:2" x14ac:dyDescent="0.25">
      <c r="B1649" t="s">
        <v>714</v>
      </c>
    </row>
    <row r="1650" spans="1:2" x14ac:dyDescent="0.25">
      <c r="A1650" s="48" t="s">
        <v>3104</v>
      </c>
    </row>
    <row r="1651" spans="1:2" x14ac:dyDescent="0.25">
      <c r="B1651" t="s">
        <v>714</v>
      </c>
    </row>
    <row r="1652" spans="1:2" x14ac:dyDescent="0.25">
      <c r="A1652" s="48" t="s">
        <v>3121</v>
      </c>
    </row>
    <row r="1653" spans="1:2" x14ac:dyDescent="0.25">
      <c r="B1653" t="s">
        <v>437</v>
      </c>
    </row>
    <row r="1654" spans="1:2" x14ac:dyDescent="0.25">
      <c r="B1654" t="s">
        <v>268</v>
      </c>
    </row>
    <row r="1655" spans="1:2" x14ac:dyDescent="0.25">
      <c r="B1655" t="s">
        <v>436</v>
      </c>
    </row>
    <row r="1656" spans="1:2" x14ac:dyDescent="0.25">
      <c r="A1656" s="48" t="s">
        <v>3092</v>
      </c>
    </row>
    <row r="1657" spans="1:2" x14ac:dyDescent="0.25">
      <c r="B1657" t="s">
        <v>725</v>
      </c>
    </row>
    <row r="1658" spans="1:2" x14ac:dyDescent="0.25">
      <c r="B1658" t="s">
        <v>724</v>
      </c>
    </row>
    <row r="1659" spans="1:2" x14ac:dyDescent="0.25">
      <c r="A1659" s="48" t="s">
        <v>3090</v>
      </c>
    </row>
    <row r="1660" spans="1:2" x14ac:dyDescent="0.25">
      <c r="B1660" t="s">
        <v>725</v>
      </c>
    </row>
    <row r="1661" spans="1:2" x14ac:dyDescent="0.25">
      <c r="B1661" t="s">
        <v>724</v>
      </c>
    </row>
    <row r="1662" spans="1:2" x14ac:dyDescent="0.25">
      <c r="A1662" s="48" t="s">
        <v>3094</v>
      </c>
    </row>
    <row r="1663" spans="1:2" x14ac:dyDescent="0.25">
      <c r="B1663" t="s">
        <v>437</v>
      </c>
    </row>
    <row r="1664" spans="1:2" x14ac:dyDescent="0.25">
      <c r="B1664" t="s">
        <v>268</v>
      </c>
    </row>
    <row r="1665" spans="1:2" x14ac:dyDescent="0.25">
      <c r="B1665" t="s">
        <v>436</v>
      </c>
    </row>
    <row r="1666" spans="1:2" x14ac:dyDescent="0.25">
      <c r="A1666" s="48" t="s">
        <v>3096</v>
      </c>
    </row>
    <row r="1667" spans="1:2" x14ac:dyDescent="0.25">
      <c r="B1667" t="s">
        <v>437</v>
      </c>
    </row>
    <row r="1668" spans="1:2" x14ac:dyDescent="0.25">
      <c r="B1668" t="s">
        <v>268</v>
      </c>
    </row>
    <row r="1669" spans="1:2" x14ac:dyDescent="0.25">
      <c r="B1669" t="s">
        <v>436</v>
      </c>
    </row>
    <row r="1670" spans="1:2" x14ac:dyDescent="0.25">
      <c r="A1670" s="48" t="s">
        <v>3088</v>
      </c>
    </row>
    <row r="1671" spans="1:2" x14ac:dyDescent="0.25">
      <c r="B1671" t="s">
        <v>725</v>
      </c>
    </row>
    <row r="1672" spans="1:2" x14ac:dyDescent="0.25">
      <c r="B1672" t="s">
        <v>726</v>
      </c>
    </row>
    <row r="1673" spans="1:2" x14ac:dyDescent="0.25">
      <c r="A1673" s="48" t="s">
        <v>3084</v>
      </c>
    </row>
    <row r="1674" spans="1:2" x14ac:dyDescent="0.25">
      <c r="B1674" t="s">
        <v>725</v>
      </c>
    </row>
    <row r="1675" spans="1:2" x14ac:dyDescent="0.25">
      <c r="B1675" t="s">
        <v>726</v>
      </c>
    </row>
    <row r="1676" spans="1:2" x14ac:dyDescent="0.25">
      <c r="A1676" s="48" t="s">
        <v>3124</v>
      </c>
    </row>
    <row r="1677" spans="1:2" x14ac:dyDescent="0.25">
      <c r="B1677" t="s">
        <v>725</v>
      </c>
    </row>
    <row r="1678" spans="1:2" x14ac:dyDescent="0.25">
      <c r="B1678" t="s">
        <v>726</v>
      </c>
    </row>
    <row r="1679" spans="1:2" x14ac:dyDescent="0.25">
      <c r="A1679" s="48" t="s">
        <v>2994</v>
      </c>
    </row>
    <row r="1680" spans="1:2" x14ac:dyDescent="0.25">
      <c r="B1680" t="s">
        <v>269</v>
      </c>
    </row>
    <row r="1681" spans="1:2" x14ac:dyDescent="0.25">
      <c r="B1681" t="s">
        <v>268</v>
      </c>
    </row>
    <row r="1682" spans="1:2" x14ac:dyDescent="0.25">
      <c r="A1682" s="48" t="s">
        <v>3125</v>
      </c>
    </row>
    <row r="1683" spans="1:2" x14ac:dyDescent="0.25">
      <c r="B1683" t="s">
        <v>269</v>
      </c>
    </row>
    <row r="1684" spans="1:2" x14ac:dyDescent="0.25">
      <c r="B1684" t="s">
        <v>268</v>
      </c>
    </row>
    <row r="1685" spans="1:2" x14ac:dyDescent="0.25">
      <c r="A1685" s="48" t="s">
        <v>3101</v>
      </c>
    </row>
    <row r="1686" spans="1:2" x14ac:dyDescent="0.25">
      <c r="B1686" t="s">
        <v>269</v>
      </c>
    </row>
    <row r="1687" spans="1:2" x14ac:dyDescent="0.25">
      <c r="B1687" t="s">
        <v>918</v>
      </c>
    </row>
    <row r="1688" spans="1:2" x14ac:dyDescent="0.25">
      <c r="A1688" s="48" t="s">
        <v>3076</v>
      </c>
    </row>
    <row r="1689" spans="1:2" x14ac:dyDescent="0.25">
      <c r="B1689" t="s">
        <v>738</v>
      </c>
    </row>
    <row r="1690" spans="1:2" x14ac:dyDescent="0.25">
      <c r="B1690" t="s">
        <v>435</v>
      </c>
    </row>
    <row r="1691" spans="1:2" x14ac:dyDescent="0.25">
      <c r="A1691" s="48" t="s">
        <v>3050</v>
      </c>
    </row>
    <row r="1692" spans="1:2" x14ac:dyDescent="0.25">
      <c r="B1692" t="s">
        <v>437</v>
      </c>
    </row>
    <row r="1693" spans="1:2" x14ac:dyDescent="0.25">
      <c r="B1693" t="s">
        <v>736</v>
      </c>
    </row>
    <row r="1694" spans="1:2" x14ac:dyDescent="0.25">
      <c r="A1694" s="48" t="s">
        <v>3102</v>
      </c>
    </row>
    <row r="1695" spans="1:2" x14ac:dyDescent="0.25">
      <c r="B1695" t="s">
        <v>715</v>
      </c>
    </row>
    <row r="1696" spans="1:2" x14ac:dyDescent="0.25">
      <c r="B1696" t="s">
        <v>269</v>
      </c>
    </row>
    <row r="1697" spans="1:2" x14ac:dyDescent="0.25">
      <c r="A1697" s="48" t="s">
        <v>3107</v>
      </c>
    </row>
    <row r="1698" spans="1:2" x14ac:dyDescent="0.25">
      <c r="B1698" t="s">
        <v>715</v>
      </c>
    </row>
    <row r="1699" spans="1:2" x14ac:dyDescent="0.25">
      <c r="B1699" t="s">
        <v>269</v>
      </c>
    </row>
    <row r="1700" spans="1:2" x14ac:dyDescent="0.25">
      <c r="A1700" s="48" t="s">
        <v>3078</v>
      </c>
    </row>
    <row r="1701" spans="1:2" x14ac:dyDescent="0.25">
      <c r="B1701" t="s">
        <v>437</v>
      </c>
    </row>
    <row r="1702" spans="1:2" x14ac:dyDescent="0.25">
      <c r="B1702" t="s">
        <v>736</v>
      </c>
    </row>
    <row r="1703" spans="1:2" x14ac:dyDescent="0.25">
      <c r="A1703" s="48" t="s">
        <v>3099</v>
      </c>
    </row>
    <row r="1704" spans="1:2" x14ac:dyDescent="0.25">
      <c r="B1704" t="s">
        <v>720</v>
      </c>
    </row>
    <row r="1705" spans="1:2" x14ac:dyDescent="0.25">
      <c r="B1705" t="s">
        <v>269</v>
      </c>
    </row>
    <row r="1706" spans="1:2" x14ac:dyDescent="0.25">
      <c r="A1706" s="48" t="s">
        <v>3105</v>
      </c>
    </row>
    <row r="1707" spans="1:2" x14ac:dyDescent="0.25">
      <c r="B1707" t="s">
        <v>717</v>
      </c>
    </row>
    <row r="1708" spans="1:2" x14ac:dyDescent="0.25">
      <c r="B1708" t="s">
        <v>269</v>
      </c>
    </row>
    <row r="1709" spans="1:2" x14ac:dyDescent="0.25">
      <c r="A1709" s="48" t="s">
        <v>3086</v>
      </c>
    </row>
    <row r="1710" spans="1:2" x14ac:dyDescent="0.25">
      <c r="B1710" t="s">
        <v>730</v>
      </c>
    </row>
    <row r="1711" spans="1:2" x14ac:dyDescent="0.25">
      <c r="B1711" t="s">
        <v>594</v>
      </c>
    </row>
    <row r="1712" spans="1:2" x14ac:dyDescent="0.25">
      <c r="A1712" s="48" t="s">
        <v>3083</v>
      </c>
    </row>
    <row r="1713" spans="1:2" x14ac:dyDescent="0.25">
      <c r="B1713" t="s">
        <v>730</v>
      </c>
    </row>
    <row r="1714" spans="1:2" x14ac:dyDescent="0.25">
      <c r="B1714" t="s">
        <v>594</v>
      </c>
    </row>
    <row r="1715" spans="1:2" x14ac:dyDescent="0.25">
      <c r="A1715" s="48" t="s">
        <v>3080</v>
      </c>
    </row>
    <row r="1716" spans="1:2" x14ac:dyDescent="0.25">
      <c r="B1716" t="s">
        <v>730</v>
      </c>
    </row>
    <row r="1717" spans="1:2" x14ac:dyDescent="0.25">
      <c r="B1717" t="s">
        <v>594</v>
      </c>
    </row>
    <row r="1718" spans="1:2" x14ac:dyDescent="0.25">
      <c r="A1718" s="48" t="s">
        <v>1851</v>
      </c>
    </row>
    <row r="1719" spans="1:2" x14ac:dyDescent="0.25">
      <c r="B1719" t="s">
        <v>274</v>
      </c>
    </row>
    <row r="1720" spans="1:2" x14ac:dyDescent="0.25">
      <c r="B1720" t="s">
        <v>272</v>
      </c>
    </row>
    <row r="1721" spans="1:2" x14ac:dyDescent="0.25">
      <c r="B1721" t="s">
        <v>273</v>
      </c>
    </row>
    <row r="1722" spans="1:2" x14ac:dyDescent="0.25">
      <c r="A1722" s="48" t="s">
        <v>2641</v>
      </c>
    </row>
    <row r="1723" spans="1:2" x14ac:dyDescent="0.25">
      <c r="B1723" t="s">
        <v>274</v>
      </c>
    </row>
    <row r="1724" spans="1:2" x14ac:dyDescent="0.25">
      <c r="B1724" t="s">
        <v>272</v>
      </c>
    </row>
    <row r="1725" spans="1:2" x14ac:dyDescent="0.25">
      <c r="B1725" t="s">
        <v>273</v>
      </c>
    </row>
    <row r="1726" spans="1:2" x14ac:dyDescent="0.25">
      <c r="A1726" s="48" t="s">
        <v>2664</v>
      </c>
    </row>
    <row r="1727" spans="1:2" x14ac:dyDescent="0.25">
      <c r="B1727" t="s">
        <v>274</v>
      </c>
    </row>
    <row r="1728" spans="1:2" x14ac:dyDescent="0.25">
      <c r="B1728" t="s">
        <v>272</v>
      </c>
    </row>
    <row r="1729" spans="1:2" x14ac:dyDescent="0.25">
      <c r="B1729" t="s">
        <v>273</v>
      </c>
    </row>
    <row r="1730" spans="1:2" x14ac:dyDescent="0.25">
      <c r="A1730" s="48" t="s">
        <v>2810</v>
      </c>
    </row>
    <row r="1731" spans="1:2" x14ac:dyDescent="0.25">
      <c r="B1731" t="s">
        <v>274</v>
      </c>
    </row>
    <row r="1732" spans="1:2" x14ac:dyDescent="0.25">
      <c r="B1732" t="s">
        <v>272</v>
      </c>
    </row>
    <row r="1733" spans="1:2" x14ac:dyDescent="0.25">
      <c r="B1733" t="s">
        <v>273</v>
      </c>
    </row>
    <row r="1734" spans="1:2" x14ac:dyDescent="0.25">
      <c r="A1734" s="48" t="s">
        <v>2819</v>
      </c>
    </row>
    <row r="1735" spans="1:2" x14ac:dyDescent="0.25">
      <c r="B1735" t="s">
        <v>274</v>
      </c>
    </row>
    <row r="1736" spans="1:2" x14ac:dyDescent="0.25">
      <c r="B1736" t="s">
        <v>272</v>
      </c>
    </row>
    <row r="1737" spans="1:2" x14ac:dyDescent="0.25">
      <c r="B1737" t="s">
        <v>273</v>
      </c>
    </row>
    <row r="1738" spans="1:2" x14ac:dyDescent="0.25">
      <c r="A1738" s="48" t="s">
        <v>2660</v>
      </c>
    </row>
    <row r="1739" spans="1:2" x14ac:dyDescent="0.25">
      <c r="B1739" t="s">
        <v>274</v>
      </c>
    </row>
    <row r="1740" spans="1:2" x14ac:dyDescent="0.25">
      <c r="B1740" t="s">
        <v>272</v>
      </c>
    </row>
    <row r="1741" spans="1:2" x14ac:dyDescent="0.25">
      <c r="B1741" t="s">
        <v>273</v>
      </c>
    </row>
    <row r="1742" spans="1:2" x14ac:dyDescent="0.25">
      <c r="A1742" s="48" t="s">
        <v>2643</v>
      </c>
    </row>
    <row r="1743" spans="1:2" x14ac:dyDescent="0.25">
      <c r="B1743" t="s">
        <v>274</v>
      </c>
    </row>
    <row r="1744" spans="1:2" x14ac:dyDescent="0.25">
      <c r="B1744" t="s">
        <v>272</v>
      </c>
    </row>
    <row r="1745" spans="1:2" x14ac:dyDescent="0.25">
      <c r="B1745" t="s">
        <v>273</v>
      </c>
    </row>
    <row r="1746" spans="1:2" x14ac:dyDescent="0.25">
      <c r="A1746" s="48" t="s">
        <v>2803</v>
      </c>
    </row>
    <row r="1747" spans="1:2" x14ac:dyDescent="0.25">
      <c r="B1747" t="s">
        <v>274</v>
      </c>
    </row>
    <row r="1748" spans="1:2" x14ac:dyDescent="0.25">
      <c r="B1748" t="s">
        <v>272</v>
      </c>
    </row>
    <row r="1749" spans="1:2" x14ac:dyDescent="0.25">
      <c r="B1749" t="s">
        <v>273</v>
      </c>
    </row>
    <row r="1750" spans="1:2" x14ac:dyDescent="0.25">
      <c r="A1750" s="48" t="s">
        <v>2670</v>
      </c>
    </row>
    <row r="1751" spans="1:2" x14ac:dyDescent="0.25">
      <c r="B1751" t="s">
        <v>274</v>
      </c>
    </row>
    <row r="1752" spans="1:2" x14ac:dyDescent="0.25">
      <c r="B1752" t="s">
        <v>272</v>
      </c>
    </row>
    <row r="1753" spans="1:2" x14ac:dyDescent="0.25">
      <c r="B1753" t="s">
        <v>273</v>
      </c>
    </row>
    <row r="1754" spans="1:2" x14ac:dyDescent="0.25">
      <c r="A1754" s="48" t="s">
        <v>2654</v>
      </c>
    </row>
    <row r="1755" spans="1:2" x14ac:dyDescent="0.25">
      <c r="B1755" t="s">
        <v>274</v>
      </c>
    </row>
    <row r="1756" spans="1:2" x14ac:dyDescent="0.25">
      <c r="B1756" t="s">
        <v>272</v>
      </c>
    </row>
    <row r="1757" spans="1:2" x14ac:dyDescent="0.25">
      <c r="B1757" t="s">
        <v>273</v>
      </c>
    </row>
    <row r="1758" spans="1:2" x14ac:dyDescent="0.25">
      <c r="A1758" s="48" t="s">
        <v>2331</v>
      </c>
    </row>
    <row r="1759" spans="1:2" x14ac:dyDescent="0.25">
      <c r="B1759" t="s">
        <v>710</v>
      </c>
    </row>
    <row r="1760" spans="1:2" x14ac:dyDescent="0.25">
      <c r="A1760" s="48" t="s">
        <v>2176</v>
      </c>
    </row>
    <row r="1761" spans="1:2" x14ac:dyDescent="0.25">
      <c r="B1761" t="s">
        <v>358</v>
      </c>
    </row>
    <row r="1762" spans="1:2" x14ac:dyDescent="0.25">
      <c r="B1762" t="s">
        <v>357</v>
      </c>
    </row>
    <row r="1763" spans="1:2" x14ac:dyDescent="0.25">
      <c r="A1763" s="48" t="s">
        <v>2847</v>
      </c>
    </row>
    <row r="1764" spans="1:2" x14ac:dyDescent="0.25">
      <c r="B1764" t="s">
        <v>381</v>
      </c>
    </row>
    <row r="1765" spans="1:2" x14ac:dyDescent="0.25">
      <c r="B1765" t="s">
        <v>380</v>
      </c>
    </row>
    <row r="1766" spans="1:2" x14ac:dyDescent="0.25">
      <c r="B1766" t="s">
        <v>382</v>
      </c>
    </row>
    <row r="1767" spans="1:2" x14ac:dyDescent="0.25">
      <c r="B1767" t="s">
        <v>379</v>
      </c>
    </row>
    <row r="1768" spans="1:2" x14ac:dyDescent="0.25">
      <c r="B1768" t="s">
        <v>378</v>
      </c>
    </row>
    <row r="1769" spans="1:2" x14ac:dyDescent="0.25">
      <c r="A1769" s="48" t="s">
        <v>2202</v>
      </c>
    </row>
    <row r="1770" spans="1:2" x14ac:dyDescent="0.25">
      <c r="B1770" t="s">
        <v>381</v>
      </c>
    </row>
    <row r="1771" spans="1:2" x14ac:dyDescent="0.25">
      <c r="B1771" t="s">
        <v>380</v>
      </c>
    </row>
    <row r="1772" spans="1:2" x14ac:dyDescent="0.25">
      <c r="B1772" t="s">
        <v>382</v>
      </c>
    </row>
    <row r="1773" spans="1:2" x14ac:dyDescent="0.25">
      <c r="B1773" t="s">
        <v>379</v>
      </c>
    </row>
    <row r="1774" spans="1:2" x14ac:dyDescent="0.25">
      <c r="B1774" t="s">
        <v>378</v>
      </c>
    </row>
    <row r="1775" spans="1:2" x14ac:dyDescent="0.25">
      <c r="A1775" s="48" t="s">
        <v>2854</v>
      </c>
    </row>
    <row r="1776" spans="1:2" x14ac:dyDescent="0.25">
      <c r="B1776" t="s">
        <v>381</v>
      </c>
    </row>
    <row r="1777" spans="1:2" x14ac:dyDescent="0.25">
      <c r="B1777" t="s">
        <v>380</v>
      </c>
    </row>
    <row r="1778" spans="1:2" x14ac:dyDescent="0.25">
      <c r="B1778" t="s">
        <v>382</v>
      </c>
    </row>
    <row r="1779" spans="1:2" x14ac:dyDescent="0.25">
      <c r="B1779" t="s">
        <v>379</v>
      </c>
    </row>
    <row r="1780" spans="1:2" x14ac:dyDescent="0.25">
      <c r="B1780" t="s">
        <v>378</v>
      </c>
    </row>
    <row r="1781" spans="1:2" x14ac:dyDescent="0.25">
      <c r="A1781" s="48" t="s">
        <v>2227</v>
      </c>
    </row>
    <row r="1782" spans="1:2" x14ac:dyDescent="0.25">
      <c r="B1782" t="s">
        <v>279</v>
      </c>
    </row>
    <row r="1783" spans="1:2" x14ac:dyDescent="0.25">
      <c r="B1783" t="s">
        <v>438</v>
      </c>
    </row>
    <row r="1784" spans="1:2" x14ac:dyDescent="0.25">
      <c r="A1784" s="48" t="s">
        <v>2691</v>
      </c>
    </row>
    <row r="1785" spans="1:2" x14ac:dyDescent="0.25">
      <c r="B1785" t="s">
        <v>279</v>
      </c>
    </row>
    <row r="1786" spans="1:2" x14ac:dyDescent="0.25">
      <c r="B1786" t="s">
        <v>438</v>
      </c>
    </row>
    <row r="1787" spans="1:2" x14ac:dyDescent="0.25">
      <c r="A1787" s="48" t="s">
        <v>2704</v>
      </c>
    </row>
    <row r="1788" spans="1:2" x14ac:dyDescent="0.25">
      <c r="B1788" t="s">
        <v>279</v>
      </c>
    </row>
    <row r="1789" spans="1:2" x14ac:dyDescent="0.25">
      <c r="B1789" t="s">
        <v>438</v>
      </c>
    </row>
    <row r="1790" spans="1:2" x14ac:dyDescent="0.25">
      <c r="A1790" s="48" t="s">
        <v>2683</v>
      </c>
    </row>
    <row r="1791" spans="1:2" x14ac:dyDescent="0.25">
      <c r="B1791" t="s">
        <v>279</v>
      </c>
    </row>
    <row r="1792" spans="1:2" x14ac:dyDescent="0.25">
      <c r="B1792" t="s">
        <v>438</v>
      </c>
    </row>
    <row r="1793" spans="1:2" x14ac:dyDescent="0.25">
      <c r="A1793" s="48" t="s">
        <v>2675</v>
      </c>
    </row>
    <row r="1794" spans="1:2" x14ac:dyDescent="0.25">
      <c r="B1794" t="s">
        <v>279</v>
      </c>
    </row>
    <row r="1795" spans="1:2" x14ac:dyDescent="0.25">
      <c r="B1795" t="s">
        <v>438</v>
      </c>
    </row>
    <row r="1796" spans="1:2" x14ac:dyDescent="0.25">
      <c r="A1796" s="48" t="s">
        <v>2707</v>
      </c>
    </row>
    <row r="1797" spans="1:2" x14ac:dyDescent="0.25">
      <c r="B1797" t="s">
        <v>279</v>
      </c>
    </row>
    <row r="1798" spans="1:2" x14ac:dyDescent="0.25">
      <c r="B1798" t="s">
        <v>438</v>
      </c>
    </row>
    <row r="1799" spans="1:2" x14ac:dyDescent="0.25">
      <c r="A1799" s="48" t="s">
        <v>2714</v>
      </c>
    </row>
    <row r="1800" spans="1:2" x14ac:dyDescent="0.25">
      <c r="B1800" t="s">
        <v>279</v>
      </c>
    </row>
    <row r="1801" spans="1:2" x14ac:dyDescent="0.25">
      <c r="B1801" t="s">
        <v>438</v>
      </c>
    </row>
    <row r="1802" spans="1:2" x14ac:dyDescent="0.25">
      <c r="A1802" s="48" t="s">
        <v>2725</v>
      </c>
    </row>
    <row r="1803" spans="1:2" x14ac:dyDescent="0.25">
      <c r="B1803" t="s">
        <v>279</v>
      </c>
    </row>
    <row r="1804" spans="1:2" x14ac:dyDescent="0.25">
      <c r="B1804" t="s">
        <v>438</v>
      </c>
    </row>
    <row r="1805" spans="1:2" x14ac:dyDescent="0.25">
      <c r="A1805" s="48" t="s">
        <v>2730</v>
      </c>
    </row>
    <row r="1806" spans="1:2" x14ac:dyDescent="0.25">
      <c r="B1806" t="s">
        <v>734</v>
      </c>
    </row>
    <row r="1807" spans="1:2" x14ac:dyDescent="0.25">
      <c r="B1807" t="s">
        <v>735</v>
      </c>
    </row>
    <row r="1808" spans="1:2" x14ac:dyDescent="0.25">
      <c r="B1808" t="s">
        <v>764</v>
      </c>
    </row>
    <row r="1809" spans="1:2" x14ac:dyDescent="0.25">
      <c r="B1809" t="s">
        <v>733</v>
      </c>
    </row>
    <row r="1810" spans="1:2" x14ac:dyDescent="0.25">
      <c r="B1810" t="s">
        <v>342</v>
      </c>
    </row>
    <row r="1811" spans="1:2" x14ac:dyDescent="0.25">
      <c r="A1811" s="48" t="s">
        <v>2410</v>
      </c>
    </row>
    <row r="1812" spans="1:2" x14ac:dyDescent="0.25">
      <c r="B1812" t="s">
        <v>599</v>
      </c>
    </row>
    <row r="1813" spans="1:2" x14ac:dyDescent="0.25">
      <c r="B1813" t="s">
        <v>304</v>
      </c>
    </row>
    <row r="1814" spans="1:2" x14ac:dyDescent="0.25">
      <c r="A1814" s="48" t="s">
        <v>2845</v>
      </c>
    </row>
    <row r="1815" spans="1:2" x14ac:dyDescent="0.25">
      <c r="B1815" t="s">
        <v>390</v>
      </c>
    </row>
    <row r="1816" spans="1:2" x14ac:dyDescent="0.25">
      <c r="B1816" t="s">
        <v>389</v>
      </c>
    </row>
    <row r="1817" spans="1:2" x14ac:dyDescent="0.25">
      <c r="B1817" t="s">
        <v>393</v>
      </c>
    </row>
    <row r="1818" spans="1:2" x14ac:dyDescent="0.25">
      <c r="B1818" t="s">
        <v>386</v>
      </c>
    </row>
    <row r="1819" spans="1:2" x14ac:dyDescent="0.25">
      <c r="B1819" t="s">
        <v>394</v>
      </c>
    </row>
    <row r="1820" spans="1:2" x14ac:dyDescent="0.25">
      <c r="B1820" t="s">
        <v>387</v>
      </c>
    </row>
    <row r="1821" spans="1:2" x14ac:dyDescent="0.25">
      <c r="B1821" t="s">
        <v>396</v>
      </c>
    </row>
    <row r="1822" spans="1:2" x14ac:dyDescent="0.25">
      <c r="B1822" t="s">
        <v>397</v>
      </c>
    </row>
    <row r="1823" spans="1:2" x14ac:dyDescent="0.25">
      <c r="B1823" t="s">
        <v>383</v>
      </c>
    </row>
    <row r="1824" spans="1:2" x14ac:dyDescent="0.25">
      <c r="B1824" t="s">
        <v>391</v>
      </c>
    </row>
    <row r="1825" spans="1:2" x14ac:dyDescent="0.25">
      <c r="B1825" t="s">
        <v>388</v>
      </c>
    </row>
    <row r="1826" spans="1:2" x14ac:dyDescent="0.25">
      <c r="B1826" t="s">
        <v>395</v>
      </c>
    </row>
    <row r="1827" spans="1:2" x14ac:dyDescent="0.25">
      <c r="B1827" t="s">
        <v>385</v>
      </c>
    </row>
    <row r="1828" spans="1:2" x14ac:dyDescent="0.25">
      <c r="B1828" t="s">
        <v>392</v>
      </c>
    </row>
    <row r="1829" spans="1:2" x14ac:dyDescent="0.25">
      <c r="B1829" t="s">
        <v>384</v>
      </c>
    </row>
    <row r="1830" spans="1:2" x14ac:dyDescent="0.25">
      <c r="B1830" t="s">
        <v>398</v>
      </c>
    </row>
    <row r="1831" spans="1:2" x14ac:dyDescent="0.25">
      <c r="A1831" s="48" t="s">
        <v>2203</v>
      </c>
    </row>
    <row r="1832" spans="1:2" x14ac:dyDescent="0.25">
      <c r="B1832" t="s">
        <v>390</v>
      </c>
    </row>
    <row r="1833" spans="1:2" x14ac:dyDescent="0.25">
      <c r="B1833" t="s">
        <v>389</v>
      </c>
    </row>
    <row r="1834" spans="1:2" x14ac:dyDescent="0.25">
      <c r="B1834" t="s">
        <v>393</v>
      </c>
    </row>
    <row r="1835" spans="1:2" x14ac:dyDescent="0.25">
      <c r="B1835" t="s">
        <v>386</v>
      </c>
    </row>
    <row r="1836" spans="1:2" x14ac:dyDescent="0.25">
      <c r="B1836" t="s">
        <v>394</v>
      </c>
    </row>
    <row r="1837" spans="1:2" x14ac:dyDescent="0.25">
      <c r="B1837" t="s">
        <v>387</v>
      </c>
    </row>
    <row r="1838" spans="1:2" x14ac:dyDescent="0.25">
      <c r="B1838" t="s">
        <v>396</v>
      </c>
    </row>
    <row r="1839" spans="1:2" x14ac:dyDescent="0.25">
      <c r="B1839" t="s">
        <v>397</v>
      </c>
    </row>
    <row r="1840" spans="1:2" x14ac:dyDescent="0.25">
      <c r="B1840" t="s">
        <v>383</v>
      </c>
    </row>
    <row r="1841" spans="1:2" x14ac:dyDescent="0.25">
      <c r="B1841" t="s">
        <v>391</v>
      </c>
    </row>
    <row r="1842" spans="1:2" x14ac:dyDescent="0.25">
      <c r="B1842" t="s">
        <v>388</v>
      </c>
    </row>
    <row r="1843" spans="1:2" x14ac:dyDescent="0.25">
      <c r="B1843" t="s">
        <v>395</v>
      </c>
    </row>
    <row r="1844" spans="1:2" x14ac:dyDescent="0.25">
      <c r="B1844" t="s">
        <v>385</v>
      </c>
    </row>
    <row r="1845" spans="1:2" x14ac:dyDescent="0.25">
      <c r="B1845" t="s">
        <v>392</v>
      </c>
    </row>
    <row r="1846" spans="1:2" x14ac:dyDescent="0.25">
      <c r="B1846" t="s">
        <v>384</v>
      </c>
    </row>
    <row r="1847" spans="1:2" x14ac:dyDescent="0.25">
      <c r="B1847" t="s">
        <v>398</v>
      </c>
    </row>
    <row r="1848" spans="1:2" x14ac:dyDescent="0.25">
      <c r="A1848" s="48" t="s">
        <v>2849</v>
      </c>
    </row>
    <row r="1849" spans="1:2" x14ac:dyDescent="0.25">
      <c r="B1849" t="s">
        <v>390</v>
      </c>
    </row>
    <row r="1850" spans="1:2" x14ac:dyDescent="0.25">
      <c r="B1850" t="s">
        <v>389</v>
      </c>
    </row>
    <row r="1851" spans="1:2" x14ac:dyDescent="0.25">
      <c r="B1851" t="s">
        <v>393</v>
      </c>
    </row>
    <row r="1852" spans="1:2" x14ac:dyDescent="0.25">
      <c r="B1852" t="s">
        <v>386</v>
      </c>
    </row>
    <row r="1853" spans="1:2" x14ac:dyDescent="0.25">
      <c r="B1853" t="s">
        <v>394</v>
      </c>
    </row>
    <row r="1854" spans="1:2" x14ac:dyDescent="0.25">
      <c r="B1854" t="s">
        <v>387</v>
      </c>
    </row>
    <row r="1855" spans="1:2" x14ac:dyDescent="0.25">
      <c r="B1855" t="s">
        <v>396</v>
      </c>
    </row>
    <row r="1856" spans="1:2" x14ac:dyDescent="0.25">
      <c r="B1856" t="s">
        <v>397</v>
      </c>
    </row>
    <row r="1857" spans="1:2" x14ac:dyDescent="0.25">
      <c r="B1857" t="s">
        <v>383</v>
      </c>
    </row>
    <row r="1858" spans="1:2" x14ac:dyDescent="0.25">
      <c r="B1858" t="s">
        <v>391</v>
      </c>
    </row>
    <row r="1859" spans="1:2" x14ac:dyDescent="0.25">
      <c r="B1859" t="s">
        <v>388</v>
      </c>
    </row>
    <row r="1860" spans="1:2" x14ac:dyDescent="0.25">
      <c r="B1860" t="s">
        <v>395</v>
      </c>
    </row>
    <row r="1861" spans="1:2" x14ac:dyDescent="0.25">
      <c r="B1861" t="s">
        <v>385</v>
      </c>
    </row>
    <row r="1862" spans="1:2" x14ac:dyDescent="0.25">
      <c r="B1862" t="s">
        <v>392</v>
      </c>
    </row>
    <row r="1863" spans="1:2" x14ac:dyDescent="0.25">
      <c r="B1863" t="s">
        <v>384</v>
      </c>
    </row>
    <row r="1864" spans="1:2" x14ac:dyDescent="0.25">
      <c r="B1864" t="s">
        <v>398</v>
      </c>
    </row>
    <row r="1865" spans="1:2" x14ac:dyDescent="0.25">
      <c r="A1865" s="48" t="s">
        <v>2905</v>
      </c>
    </row>
    <row r="1866" spans="1:2" x14ac:dyDescent="0.25">
      <c r="B1866" t="s">
        <v>265</v>
      </c>
    </row>
    <row r="1867" spans="1:2" x14ac:dyDescent="0.25">
      <c r="B1867" t="s">
        <v>266</v>
      </c>
    </row>
    <row r="1868" spans="1:2" x14ac:dyDescent="0.25">
      <c r="B1868" t="s">
        <v>267</v>
      </c>
    </row>
    <row r="1869" spans="1:2" x14ac:dyDescent="0.25">
      <c r="A1869" s="48" t="s">
        <v>2789</v>
      </c>
    </row>
    <row r="1870" spans="1:2" x14ac:dyDescent="0.25">
      <c r="B1870" t="s">
        <v>265</v>
      </c>
    </row>
    <row r="1871" spans="1:2" x14ac:dyDescent="0.25">
      <c r="B1871" t="s">
        <v>266</v>
      </c>
    </row>
    <row r="1872" spans="1:2" x14ac:dyDescent="0.25">
      <c r="B1872" t="s">
        <v>267</v>
      </c>
    </row>
    <row r="1873" spans="1:2" x14ac:dyDescent="0.25">
      <c r="A1873" s="48" t="s">
        <v>2784</v>
      </c>
    </row>
    <row r="1874" spans="1:2" x14ac:dyDescent="0.25">
      <c r="B1874" t="s">
        <v>265</v>
      </c>
    </row>
    <row r="1875" spans="1:2" x14ac:dyDescent="0.25">
      <c r="B1875" t="s">
        <v>266</v>
      </c>
    </row>
    <row r="1876" spans="1:2" x14ac:dyDescent="0.25">
      <c r="B1876" t="s">
        <v>267</v>
      </c>
    </row>
    <row r="1877" spans="1:2" x14ac:dyDescent="0.25">
      <c r="A1877" s="48" t="s">
        <v>2769</v>
      </c>
    </row>
    <row r="1878" spans="1:2" x14ac:dyDescent="0.25">
      <c r="B1878" t="s">
        <v>265</v>
      </c>
    </row>
    <row r="1879" spans="1:2" x14ac:dyDescent="0.25">
      <c r="B1879" t="s">
        <v>266</v>
      </c>
    </row>
    <row r="1880" spans="1:2" x14ac:dyDescent="0.25">
      <c r="B1880" t="s">
        <v>267</v>
      </c>
    </row>
    <row r="1881" spans="1:2" x14ac:dyDescent="0.25">
      <c r="A1881" s="48" t="s">
        <v>2799</v>
      </c>
    </row>
    <row r="1882" spans="1:2" x14ac:dyDescent="0.25">
      <c r="B1882" t="s">
        <v>265</v>
      </c>
    </row>
    <row r="1883" spans="1:2" x14ac:dyDescent="0.25">
      <c r="B1883" t="s">
        <v>266</v>
      </c>
    </row>
    <row r="1884" spans="1:2" x14ac:dyDescent="0.25">
      <c r="B1884" t="s">
        <v>267</v>
      </c>
    </row>
    <row r="1885" spans="1:2" x14ac:dyDescent="0.25">
      <c r="A1885" s="48" t="s">
        <v>2794</v>
      </c>
    </row>
    <row r="1886" spans="1:2" x14ac:dyDescent="0.25">
      <c r="B1886" t="s">
        <v>265</v>
      </c>
    </row>
    <row r="1887" spans="1:2" x14ac:dyDescent="0.25">
      <c r="B1887" t="s">
        <v>266</v>
      </c>
    </row>
    <row r="1888" spans="1:2" x14ac:dyDescent="0.25">
      <c r="B1888" t="s">
        <v>267</v>
      </c>
    </row>
    <row r="1889" spans="1:2" x14ac:dyDescent="0.25">
      <c r="A1889" s="48" t="s">
        <v>1849</v>
      </c>
    </row>
    <row r="1890" spans="1:2" x14ac:dyDescent="0.25">
      <c r="B1890" t="s">
        <v>265</v>
      </c>
    </row>
    <row r="1891" spans="1:2" x14ac:dyDescent="0.25">
      <c r="B1891" t="s">
        <v>266</v>
      </c>
    </row>
    <row r="1892" spans="1:2" x14ac:dyDescent="0.25">
      <c r="B1892" t="s">
        <v>267</v>
      </c>
    </row>
    <row r="1893" spans="1:2" x14ac:dyDescent="0.25">
      <c r="A1893" s="48" t="s">
        <v>2746</v>
      </c>
    </row>
    <row r="1894" spans="1:2" x14ac:dyDescent="0.25">
      <c r="B1894" t="s">
        <v>265</v>
      </c>
    </row>
    <row r="1895" spans="1:2" x14ac:dyDescent="0.25">
      <c r="B1895" t="s">
        <v>266</v>
      </c>
    </row>
    <row r="1896" spans="1:2" x14ac:dyDescent="0.25">
      <c r="B1896" t="s">
        <v>267</v>
      </c>
    </row>
    <row r="1897" spans="1:2" x14ac:dyDescent="0.25">
      <c r="A1897" s="48" t="s">
        <v>2742</v>
      </c>
    </row>
    <row r="1898" spans="1:2" x14ac:dyDescent="0.25">
      <c r="B1898" t="s">
        <v>265</v>
      </c>
    </row>
    <row r="1899" spans="1:2" x14ac:dyDescent="0.25">
      <c r="B1899" t="s">
        <v>266</v>
      </c>
    </row>
    <row r="1900" spans="1:2" x14ac:dyDescent="0.25">
      <c r="B1900" t="s">
        <v>267</v>
      </c>
    </row>
    <row r="1901" spans="1:2" x14ac:dyDescent="0.25">
      <c r="A1901" s="48" t="s">
        <v>2766</v>
      </c>
    </row>
    <row r="1902" spans="1:2" x14ac:dyDescent="0.25">
      <c r="B1902" t="s">
        <v>265</v>
      </c>
    </row>
    <row r="1903" spans="1:2" x14ac:dyDescent="0.25">
      <c r="B1903" t="s">
        <v>266</v>
      </c>
    </row>
    <row r="1904" spans="1:2" x14ac:dyDescent="0.25">
      <c r="B1904" t="s">
        <v>267</v>
      </c>
    </row>
    <row r="1905" spans="1:2" x14ac:dyDescent="0.25">
      <c r="A1905" s="48" t="s">
        <v>1861</v>
      </c>
    </row>
    <row r="1906" spans="1:2" x14ac:dyDescent="0.25">
      <c r="B1906" t="s">
        <v>265</v>
      </c>
    </row>
    <row r="1907" spans="1:2" x14ac:dyDescent="0.25">
      <c r="B1907" t="s">
        <v>266</v>
      </c>
    </row>
    <row r="1908" spans="1:2" x14ac:dyDescent="0.25">
      <c r="B1908" t="s">
        <v>267</v>
      </c>
    </row>
    <row r="1909" spans="1:2" x14ac:dyDescent="0.25">
      <c r="A1909" s="48" t="s">
        <v>2737</v>
      </c>
    </row>
    <row r="1910" spans="1:2" x14ac:dyDescent="0.25">
      <c r="B1910" t="s">
        <v>265</v>
      </c>
    </row>
    <row r="1911" spans="1:2" x14ac:dyDescent="0.25">
      <c r="B1911" t="s">
        <v>266</v>
      </c>
    </row>
    <row r="1912" spans="1:2" x14ac:dyDescent="0.25">
      <c r="B1912" t="s">
        <v>267</v>
      </c>
    </row>
    <row r="1913" spans="1:2" x14ac:dyDescent="0.25">
      <c r="A1913" s="48" t="s">
        <v>2773</v>
      </c>
    </row>
    <row r="1914" spans="1:2" x14ac:dyDescent="0.25">
      <c r="B1914" t="s">
        <v>265</v>
      </c>
    </row>
    <row r="1915" spans="1:2" x14ac:dyDescent="0.25">
      <c r="B1915" t="s">
        <v>266</v>
      </c>
    </row>
    <row r="1916" spans="1:2" x14ac:dyDescent="0.25">
      <c r="B1916" t="s">
        <v>267</v>
      </c>
    </row>
    <row r="1917" spans="1:2" x14ac:dyDescent="0.25">
      <c r="A1917" s="48" t="s">
        <v>2732</v>
      </c>
    </row>
    <row r="1918" spans="1:2" x14ac:dyDescent="0.25">
      <c r="B1918" t="s">
        <v>265</v>
      </c>
    </row>
    <row r="1919" spans="1:2" x14ac:dyDescent="0.25">
      <c r="B1919" t="s">
        <v>266</v>
      </c>
    </row>
    <row r="1920" spans="1:2" x14ac:dyDescent="0.25">
      <c r="B1920" t="s">
        <v>267</v>
      </c>
    </row>
    <row r="1921" spans="1:2" x14ac:dyDescent="0.25">
      <c r="A1921" s="48" t="s">
        <v>2760</v>
      </c>
    </row>
    <row r="1922" spans="1:2" x14ac:dyDescent="0.25">
      <c r="B1922" t="s">
        <v>265</v>
      </c>
    </row>
    <row r="1923" spans="1:2" x14ac:dyDescent="0.25">
      <c r="B1923" t="s">
        <v>266</v>
      </c>
    </row>
    <row r="1924" spans="1:2" x14ac:dyDescent="0.25">
      <c r="B1924" t="s">
        <v>267</v>
      </c>
    </row>
    <row r="1925" spans="1:2" x14ac:dyDescent="0.25">
      <c r="A1925" s="48" t="s">
        <v>2753</v>
      </c>
    </row>
    <row r="1926" spans="1:2" x14ac:dyDescent="0.25">
      <c r="B1926" t="s">
        <v>265</v>
      </c>
    </row>
    <row r="1927" spans="1:2" x14ac:dyDescent="0.25">
      <c r="B1927" t="s">
        <v>266</v>
      </c>
    </row>
    <row r="1928" spans="1:2" x14ac:dyDescent="0.25">
      <c r="B1928" t="s">
        <v>267</v>
      </c>
    </row>
    <row r="1929" spans="1:2" x14ac:dyDescent="0.25">
      <c r="A1929" s="48" t="s">
        <v>2779</v>
      </c>
    </row>
    <row r="1930" spans="1:2" x14ac:dyDescent="0.25">
      <c r="B1930" t="s">
        <v>265</v>
      </c>
    </row>
    <row r="1931" spans="1:2" x14ac:dyDescent="0.25">
      <c r="B1931" t="s">
        <v>266</v>
      </c>
    </row>
    <row r="1932" spans="1:2" x14ac:dyDescent="0.25">
      <c r="B1932" t="s">
        <v>267</v>
      </c>
    </row>
    <row r="1933" spans="1:2" x14ac:dyDescent="0.25">
      <c r="A1933" s="48" t="s">
        <v>2843</v>
      </c>
    </row>
    <row r="1934" spans="1:2" x14ac:dyDescent="0.25">
      <c r="B1934" t="s">
        <v>409</v>
      </c>
    </row>
    <row r="1935" spans="1:2" x14ac:dyDescent="0.25">
      <c r="B1935" t="s">
        <v>408</v>
      </c>
    </row>
    <row r="1936" spans="1:2" x14ac:dyDescent="0.25">
      <c r="B1936" t="s">
        <v>407</v>
      </c>
    </row>
    <row r="1937" spans="1:2" x14ac:dyDescent="0.25">
      <c r="A1937" s="48" t="s">
        <v>2206</v>
      </c>
    </row>
    <row r="1938" spans="1:2" x14ac:dyDescent="0.25">
      <c r="B1938" t="s">
        <v>409</v>
      </c>
    </row>
    <row r="1939" spans="1:2" x14ac:dyDescent="0.25">
      <c r="B1939" t="s">
        <v>408</v>
      </c>
    </row>
    <row r="1940" spans="1:2" x14ac:dyDescent="0.25">
      <c r="B1940" t="s">
        <v>407</v>
      </c>
    </row>
    <row r="1941" spans="1:2" x14ac:dyDescent="0.25">
      <c r="A1941" s="48" t="s">
        <v>2853</v>
      </c>
    </row>
    <row r="1942" spans="1:2" x14ac:dyDescent="0.25">
      <c r="B1942" t="s">
        <v>409</v>
      </c>
    </row>
    <row r="1943" spans="1:2" x14ac:dyDescent="0.25">
      <c r="B1943" t="s">
        <v>408</v>
      </c>
    </row>
    <row r="1944" spans="1:2" x14ac:dyDescent="0.25">
      <c r="B1944" t="s">
        <v>407</v>
      </c>
    </row>
    <row r="1945" spans="1:2" x14ac:dyDescent="0.25">
      <c r="A1945" s="48" t="s">
        <v>1853</v>
      </c>
    </row>
    <row r="1946" spans="1:2" x14ac:dyDescent="0.25">
      <c r="B1946" t="s">
        <v>272</v>
      </c>
    </row>
    <row r="1947" spans="1:2" x14ac:dyDescent="0.25">
      <c r="B1947" t="s">
        <v>273</v>
      </c>
    </row>
    <row r="1948" spans="1:2" x14ac:dyDescent="0.25">
      <c r="A1948" s="48" t="s">
        <v>2639</v>
      </c>
    </row>
    <row r="1949" spans="1:2" x14ac:dyDescent="0.25">
      <c r="B1949" t="s">
        <v>272</v>
      </c>
    </row>
    <row r="1950" spans="1:2" x14ac:dyDescent="0.25">
      <c r="B1950" t="s">
        <v>273</v>
      </c>
    </row>
    <row r="1951" spans="1:2" x14ac:dyDescent="0.25">
      <c r="A1951" s="48" t="s">
        <v>2663</v>
      </c>
    </row>
    <row r="1952" spans="1:2" x14ac:dyDescent="0.25">
      <c r="B1952" t="s">
        <v>272</v>
      </c>
    </row>
    <row r="1953" spans="1:2" x14ac:dyDescent="0.25">
      <c r="B1953" t="s">
        <v>273</v>
      </c>
    </row>
    <row r="1954" spans="1:2" x14ac:dyDescent="0.25">
      <c r="A1954" s="48" t="s">
        <v>2808</v>
      </c>
    </row>
    <row r="1955" spans="1:2" x14ac:dyDescent="0.25">
      <c r="B1955" t="s">
        <v>272</v>
      </c>
    </row>
    <row r="1956" spans="1:2" x14ac:dyDescent="0.25">
      <c r="B1956" t="s">
        <v>273</v>
      </c>
    </row>
    <row r="1957" spans="1:2" x14ac:dyDescent="0.25">
      <c r="A1957" s="48" t="s">
        <v>2821</v>
      </c>
    </row>
    <row r="1958" spans="1:2" x14ac:dyDescent="0.25">
      <c r="B1958" t="s">
        <v>272</v>
      </c>
    </row>
    <row r="1959" spans="1:2" x14ac:dyDescent="0.25">
      <c r="B1959" t="s">
        <v>273</v>
      </c>
    </row>
    <row r="1960" spans="1:2" x14ac:dyDescent="0.25">
      <c r="A1960" s="48" t="s">
        <v>2659</v>
      </c>
    </row>
    <row r="1961" spans="1:2" x14ac:dyDescent="0.25">
      <c r="B1961" t="s">
        <v>272</v>
      </c>
    </row>
    <row r="1962" spans="1:2" x14ac:dyDescent="0.25">
      <c r="B1962" t="s">
        <v>273</v>
      </c>
    </row>
    <row r="1963" spans="1:2" x14ac:dyDescent="0.25">
      <c r="A1963" s="48" t="s">
        <v>2645</v>
      </c>
    </row>
    <row r="1964" spans="1:2" x14ac:dyDescent="0.25">
      <c r="B1964" t="s">
        <v>272</v>
      </c>
    </row>
    <row r="1965" spans="1:2" x14ac:dyDescent="0.25">
      <c r="B1965" t="s">
        <v>273</v>
      </c>
    </row>
    <row r="1966" spans="1:2" x14ac:dyDescent="0.25">
      <c r="A1966" s="48" t="s">
        <v>2804</v>
      </c>
    </row>
    <row r="1967" spans="1:2" x14ac:dyDescent="0.25">
      <c r="B1967" t="s">
        <v>272</v>
      </c>
    </row>
    <row r="1968" spans="1:2" x14ac:dyDescent="0.25">
      <c r="B1968" t="s">
        <v>273</v>
      </c>
    </row>
    <row r="1969" spans="1:2" x14ac:dyDescent="0.25">
      <c r="A1969" s="48" t="s">
        <v>2669</v>
      </c>
    </row>
    <row r="1970" spans="1:2" x14ac:dyDescent="0.25">
      <c r="B1970" t="s">
        <v>272</v>
      </c>
    </row>
    <row r="1971" spans="1:2" x14ac:dyDescent="0.25">
      <c r="B1971" t="s">
        <v>273</v>
      </c>
    </row>
    <row r="1972" spans="1:2" x14ac:dyDescent="0.25">
      <c r="A1972" s="48" t="s">
        <v>2653</v>
      </c>
    </row>
    <row r="1973" spans="1:2" x14ac:dyDescent="0.25">
      <c r="B1973" t="s">
        <v>272</v>
      </c>
    </row>
    <row r="1974" spans="1:2" x14ac:dyDescent="0.25">
      <c r="B1974" t="s">
        <v>273</v>
      </c>
    </row>
    <row r="1975" spans="1:2" x14ac:dyDescent="0.25">
      <c r="A1975" s="48" t="s">
        <v>2908</v>
      </c>
    </row>
    <row r="1976" spans="1:2" x14ac:dyDescent="0.25">
      <c r="B1976" t="s">
        <v>263</v>
      </c>
    </row>
    <row r="1977" spans="1:2" x14ac:dyDescent="0.25">
      <c r="B1977" t="s">
        <v>264</v>
      </c>
    </row>
    <row r="1978" spans="1:2" x14ac:dyDescent="0.25">
      <c r="B1978" t="s">
        <v>764</v>
      </c>
    </row>
    <row r="1979" spans="1:2" x14ac:dyDescent="0.25">
      <c r="B1979" t="s">
        <v>262</v>
      </c>
    </row>
    <row r="1980" spans="1:2" x14ac:dyDescent="0.25">
      <c r="A1980" s="48" t="s">
        <v>2790</v>
      </c>
    </row>
    <row r="1981" spans="1:2" x14ac:dyDescent="0.25">
      <c r="B1981" t="s">
        <v>263</v>
      </c>
    </row>
    <row r="1982" spans="1:2" x14ac:dyDescent="0.25">
      <c r="B1982" t="s">
        <v>264</v>
      </c>
    </row>
    <row r="1983" spans="1:2" x14ac:dyDescent="0.25">
      <c r="B1983" t="s">
        <v>764</v>
      </c>
    </row>
    <row r="1984" spans="1:2" x14ac:dyDescent="0.25">
      <c r="B1984" t="s">
        <v>262</v>
      </c>
    </row>
    <row r="1985" spans="1:2" x14ac:dyDescent="0.25">
      <c r="A1985" s="48" t="s">
        <v>2785</v>
      </c>
    </row>
    <row r="1986" spans="1:2" x14ac:dyDescent="0.25">
      <c r="B1986" t="s">
        <v>263</v>
      </c>
    </row>
    <row r="1987" spans="1:2" x14ac:dyDescent="0.25">
      <c r="B1987" t="s">
        <v>264</v>
      </c>
    </row>
    <row r="1988" spans="1:2" x14ac:dyDescent="0.25">
      <c r="B1988" t="s">
        <v>764</v>
      </c>
    </row>
    <row r="1989" spans="1:2" x14ac:dyDescent="0.25">
      <c r="B1989" t="s">
        <v>262</v>
      </c>
    </row>
    <row r="1990" spans="1:2" x14ac:dyDescent="0.25">
      <c r="A1990" s="48" t="s">
        <v>2770</v>
      </c>
    </row>
    <row r="1991" spans="1:2" x14ac:dyDescent="0.25">
      <c r="B1991" t="s">
        <v>263</v>
      </c>
    </row>
    <row r="1992" spans="1:2" x14ac:dyDescent="0.25">
      <c r="B1992" t="s">
        <v>264</v>
      </c>
    </row>
    <row r="1993" spans="1:2" x14ac:dyDescent="0.25">
      <c r="B1993" t="s">
        <v>764</v>
      </c>
    </row>
    <row r="1994" spans="1:2" x14ac:dyDescent="0.25">
      <c r="B1994" t="s">
        <v>262</v>
      </c>
    </row>
    <row r="1995" spans="1:2" x14ac:dyDescent="0.25">
      <c r="A1995" s="48" t="s">
        <v>2800</v>
      </c>
    </row>
    <row r="1996" spans="1:2" x14ac:dyDescent="0.25">
      <c r="B1996" t="s">
        <v>263</v>
      </c>
    </row>
    <row r="1997" spans="1:2" x14ac:dyDescent="0.25">
      <c r="B1997" t="s">
        <v>264</v>
      </c>
    </row>
    <row r="1998" spans="1:2" x14ac:dyDescent="0.25">
      <c r="B1998" t="s">
        <v>764</v>
      </c>
    </row>
    <row r="1999" spans="1:2" x14ac:dyDescent="0.25">
      <c r="B1999" t="s">
        <v>262</v>
      </c>
    </row>
    <row r="2000" spans="1:2" x14ac:dyDescent="0.25">
      <c r="A2000" s="48" t="s">
        <v>2795</v>
      </c>
    </row>
    <row r="2001" spans="1:2" x14ac:dyDescent="0.25">
      <c r="B2001" t="s">
        <v>263</v>
      </c>
    </row>
    <row r="2002" spans="1:2" x14ac:dyDescent="0.25">
      <c r="B2002" t="s">
        <v>264</v>
      </c>
    </row>
    <row r="2003" spans="1:2" x14ac:dyDescent="0.25">
      <c r="B2003" t="s">
        <v>764</v>
      </c>
    </row>
    <row r="2004" spans="1:2" x14ac:dyDescent="0.25">
      <c r="B2004" t="s">
        <v>262</v>
      </c>
    </row>
    <row r="2005" spans="1:2" x14ac:dyDescent="0.25">
      <c r="A2005" s="48" t="s">
        <v>1848</v>
      </c>
    </row>
    <row r="2006" spans="1:2" x14ac:dyDescent="0.25">
      <c r="B2006" t="s">
        <v>263</v>
      </c>
    </row>
    <row r="2007" spans="1:2" x14ac:dyDescent="0.25">
      <c r="B2007" t="s">
        <v>264</v>
      </c>
    </row>
    <row r="2008" spans="1:2" x14ac:dyDescent="0.25">
      <c r="B2008" t="s">
        <v>443</v>
      </c>
    </row>
    <row r="2009" spans="1:2" x14ac:dyDescent="0.25">
      <c r="B2009" t="s">
        <v>764</v>
      </c>
    </row>
    <row r="2010" spans="1:2" x14ac:dyDescent="0.25">
      <c r="B2010" t="s">
        <v>262</v>
      </c>
    </row>
    <row r="2011" spans="1:2" x14ac:dyDescent="0.25">
      <c r="A2011" s="48" t="s">
        <v>2728</v>
      </c>
    </row>
    <row r="2012" spans="1:2" x14ac:dyDescent="0.25">
      <c r="B2012" t="s">
        <v>263</v>
      </c>
    </row>
    <row r="2013" spans="1:2" x14ac:dyDescent="0.25">
      <c r="B2013" t="s">
        <v>264</v>
      </c>
    </row>
    <row r="2014" spans="1:2" x14ac:dyDescent="0.25">
      <c r="B2014" t="s">
        <v>764</v>
      </c>
    </row>
    <row r="2015" spans="1:2" x14ac:dyDescent="0.25">
      <c r="B2015" t="s">
        <v>262</v>
      </c>
    </row>
    <row r="2016" spans="1:2" x14ac:dyDescent="0.25">
      <c r="A2016" s="48" t="s">
        <v>2747</v>
      </c>
    </row>
    <row r="2017" spans="1:2" x14ac:dyDescent="0.25">
      <c r="B2017" t="s">
        <v>263</v>
      </c>
    </row>
    <row r="2018" spans="1:2" x14ac:dyDescent="0.25">
      <c r="B2018" t="s">
        <v>264</v>
      </c>
    </row>
    <row r="2019" spans="1:2" x14ac:dyDescent="0.25">
      <c r="B2019" t="s">
        <v>764</v>
      </c>
    </row>
    <row r="2020" spans="1:2" x14ac:dyDescent="0.25">
      <c r="B2020" t="s">
        <v>262</v>
      </c>
    </row>
    <row r="2021" spans="1:2" x14ac:dyDescent="0.25">
      <c r="A2021" s="48" t="s">
        <v>2745</v>
      </c>
    </row>
    <row r="2022" spans="1:2" x14ac:dyDescent="0.25">
      <c r="B2022" t="s">
        <v>263</v>
      </c>
    </row>
    <row r="2023" spans="1:2" x14ac:dyDescent="0.25">
      <c r="B2023" t="s">
        <v>264</v>
      </c>
    </row>
    <row r="2024" spans="1:2" x14ac:dyDescent="0.25">
      <c r="B2024" t="s">
        <v>764</v>
      </c>
    </row>
    <row r="2025" spans="1:2" x14ac:dyDescent="0.25">
      <c r="B2025" t="s">
        <v>262</v>
      </c>
    </row>
    <row r="2026" spans="1:2" x14ac:dyDescent="0.25">
      <c r="A2026" s="48" t="s">
        <v>2814</v>
      </c>
    </row>
    <row r="2027" spans="1:2" x14ac:dyDescent="0.25">
      <c r="B2027" t="s">
        <v>263</v>
      </c>
    </row>
    <row r="2028" spans="1:2" x14ac:dyDescent="0.25">
      <c r="B2028" t="s">
        <v>264</v>
      </c>
    </row>
    <row r="2029" spans="1:2" x14ac:dyDescent="0.25">
      <c r="B2029" t="s">
        <v>443</v>
      </c>
    </row>
    <row r="2030" spans="1:2" x14ac:dyDescent="0.25">
      <c r="B2030" t="s">
        <v>764</v>
      </c>
    </row>
    <row r="2031" spans="1:2" x14ac:dyDescent="0.25">
      <c r="B2031" t="s">
        <v>262</v>
      </c>
    </row>
    <row r="2032" spans="1:2" x14ac:dyDescent="0.25">
      <c r="A2032" s="48" t="s">
        <v>1860</v>
      </c>
    </row>
    <row r="2033" spans="1:2" x14ac:dyDescent="0.25">
      <c r="B2033" t="s">
        <v>263</v>
      </c>
    </row>
    <row r="2034" spans="1:2" x14ac:dyDescent="0.25">
      <c r="B2034" t="s">
        <v>264</v>
      </c>
    </row>
    <row r="2035" spans="1:2" x14ac:dyDescent="0.25">
      <c r="B2035" t="s">
        <v>764</v>
      </c>
    </row>
    <row r="2036" spans="1:2" x14ac:dyDescent="0.25">
      <c r="B2036" t="s">
        <v>262</v>
      </c>
    </row>
    <row r="2037" spans="1:2" x14ac:dyDescent="0.25">
      <c r="A2037" s="48" t="s">
        <v>2740</v>
      </c>
    </row>
    <row r="2038" spans="1:2" x14ac:dyDescent="0.25">
      <c r="B2038" t="s">
        <v>263</v>
      </c>
    </row>
    <row r="2039" spans="1:2" x14ac:dyDescent="0.25">
      <c r="B2039" t="s">
        <v>264</v>
      </c>
    </row>
    <row r="2040" spans="1:2" x14ac:dyDescent="0.25">
      <c r="B2040" t="s">
        <v>764</v>
      </c>
    </row>
    <row r="2041" spans="1:2" x14ac:dyDescent="0.25">
      <c r="B2041" t="s">
        <v>262</v>
      </c>
    </row>
    <row r="2042" spans="1:2" x14ac:dyDescent="0.25">
      <c r="A2042" s="48" t="s">
        <v>2774</v>
      </c>
    </row>
    <row r="2043" spans="1:2" x14ac:dyDescent="0.25">
      <c r="B2043" t="s">
        <v>263</v>
      </c>
    </row>
    <row r="2044" spans="1:2" x14ac:dyDescent="0.25">
      <c r="B2044" t="s">
        <v>264</v>
      </c>
    </row>
    <row r="2045" spans="1:2" x14ac:dyDescent="0.25">
      <c r="B2045" t="s">
        <v>764</v>
      </c>
    </row>
    <row r="2046" spans="1:2" x14ac:dyDescent="0.25">
      <c r="B2046" t="s">
        <v>262</v>
      </c>
    </row>
    <row r="2047" spans="1:2" x14ac:dyDescent="0.25">
      <c r="A2047" s="48" t="s">
        <v>2735</v>
      </c>
    </row>
    <row r="2048" spans="1:2" x14ac:dyDescent="0.25">
      <c r="B2048" t="s">
        <v>263</v>
      </c>
    </row>
    <row r="2049" spans="1:2" x14ac:dyDescent="0.25">
      <c r="B2049" t="s">
        <v>264</v>
      </c>
    </row>
    <row r="2050" spans="1:2" x14ac:dyDescent="0.25">
      <c r="B2050" t="s">
        <v>764</v>
      </c>
    </row>
    <row r="2051" spans="1:2" x14ac:dyDescent="0.25">
      <c r="B2051" t="s">
        <v>262</v>
      </c>
    </row>
    <row r="2052" spans="1:2" x14ac:dyDescent="0.25">
      <c r="A2052" s="48" t="s">
        <v>2761</v>
      </c>
    </row>
    <row r="2053" spans="1:2" x14ac:dyDescent="0.25">
      <c r="B2053" t="s">
        <v>263</v>
      </c>
    </row>
    <row r="2054" spans="1:2" x14ac:dyDescent="0.25">
      <c r="B2054" t="s">
        <v>264</v>
      </c>
    </row>
    <row r="2055" spans="1:2" x14ac:dyDescent="0.25">
      <c r="B2055" t="s">
        <v>764</v>
      </c>
    </row>
    <row r="2056" spans="1:2" x14ac:dyDescent="0.25">
      <c r="B2056" t="s">
        <v>262</v>
      </c>
    </row>
    <row r="2057" spans="1:2" x14ac:dyDescent="0.25">
      <c r="A2057" s="48" t="s">
        <v>2754</v>
      </c>
    </row>
    <row r="2058" spans="1:2" x14ac:dyDescent="0.25">
      <c r="B2058" t="s">
        <v>263</v>
      </c>
    </row>
    <row r="2059" spans="1:2" x14ac:dyDescent="0.25">
      <c r="B2059" t="s">
        <v>264</v>
      </c>
    </row>
    <row r="2060" spans="1:2" x14ac:dyDescent="0.25">
      <c r="B2060" t="s">
        <v>764</v>
      </c>
    </row>
    <row r="2061" spans="1:2" x14ac:dyDescent="0.25">
      <c r="B2061" t="s">
        <v>262</v>
      </c>
    </row>
    <row r="2062" spans="1:2" x14ac:dyDescent="0.25">
      <c r="A2062" s="48" t="s">
        <v>2780</v>
      </c>
    </row>
    <row r="2063" spans="1:2" x14ac:dyDescent="0.25">
      <c r="B2063" t="s">
        <v>263</v>
      </c>
    </row>
    <row r="2064" spans="1:2" x14ac:dyDescent="0.25">
      <c r="B2064" t="s">
        <v>264</v>
      </c>
    </row>
    <row r="2065" spans="1:2" x14ac:dyDescent="0.25">
      <c r="B2065" t="s">
        <v>764</v>
      </c>
    </row>
    <row r="2066" spans="1:2" x14ac:dyDescent="0.25">
      <c r="B2066" t="s">
        <v>262</v>
      </c>
    </row>
    <row r="2067" spans="1:2" x14ac:dyDescent="0.25">
      <c r="A2067" s="48" t="s">
        <v>2201</v>
      </c>
    </row>
    <row r="2068" spans="1:2" x14ac:dyDescent="0.25">
      <c r="B2068" t="s">
        <v>556</v>
      </c>
    </row>
    <row r="2069" spans="1:2" x14ac:dyDescent="0.25">
      <c r="A2069" s="48" t="s">
        <v>2244</v>
      </c>
    </row>
    <row r="2070" spans="1:2" x14ac:dyDescent="0.25">
      <c r="B2070" t="s">
        <v>463</v>
      </c>
    </row>
    <row r="2071" spans="1:2" x14ac:dyDescent="0.25">
      <c r="A2071" s="48" t="s">
        <v>2248</v>
      </c>
    </row>
    <row r="2072" spans="1:2" x14ac:dyDescent="0.25">
      <c r="B2072" t="s">
        <v>467</v>
      </c>
    </row>
    <row r="2073" spans="1:2" x14ac:dyDescent="0.25">
      <c r="A2073" s="48" t="s">
        <v>2650</v>
      </c>
    </row>
    <row r="2074" spans="1:2" x14ac:dyDescent="0.25">
      <c r="B2074" t="s">
        <v>918</v>
      </c>
    </row>
    <row r="2075" spans="1:2" x14ac:dyDescent="0.25">
      <c r="A2075" s="48" t="s">
        <v>2811</v>
      </c>
    </row>
    <row r="2076" spans="1:2" x14ac:dyDescent="0.25">
      <c r="B2076" t="s">
        <v>739</v>
      </c>
    </row>
    <row r="2077" spans="1:2" x14ac:dyDescent="0.25">
      <c r="A2077" s="48" t="s">
        <v>2818</v>
      </c>
    </row>
    <row r="2078" spans="1:2" x14ac:dyDescent="0.25">
      <c r="B2078" t="s">
        <v>739</v>
      </c>
    </row>
    <row r="2079" spans="1:2" x14ac:dyDescent="0.25">
      <c r="A2079" s="48" t="s">
        <v>2658</v>
      </c>
    </row>
    <row r="2080" spans="1:2" x14ac:dyDescent="0.25">
      <c r="B2080" t="s">
        <v>718</v>
      </c>
    </row>
    <row r="2081" spans="1:2" x14ac:dyDescent="0.25">
      <c r="A2081" s="48" t="s">
        <v>2805</v>
      </c>
    </row>
    <row r="2082" spans="1:2" x14ac:dyDescent="0.25">
      <c r="B2082" t="s">
        <v>737</v>
      </c>
    </row>
    <row r="2083" spans="1:2" x14ac:dyDescent="0.25">
      <c r="A2083" s="48" t="s">
        <v>2668</v>
      </c>
    </row>
    <row r="2084" spans="1:2" x14ac:dyDescent="0.25">
      <c r="B2084" t="s">
        <v>719</v>
      </c>
    </row>
    <row r="2085" spans="1:2" x14ac:dyDescent="0.25">
      <c r="A2085" s="48" t="s">
        <v>2243</v>
      </c>
    </row>
    <row r="2086" spans="1:2" x14ac:dyDescent="0.25">
      <c r="B2086" t="s">
        <v>459</v>
      </c>
    </row>
    <row r="2087" spans="1:2" x14ac:dyDescent="0.25">
      <c r="B2087" t="s">
        <v>462</v>
      </c>
    </row>
    <row r="2088" spans="1:2" x14ac:dyDescent="0.25">
      <c r="B2088" t="s">
        <v>457</v>
      </c>
    </row>
    <row r="2089" spans="1:2" x14ac:dyDescent="0.25">
      <c r="B2089" t="s">
        <v>460</v>
      </c>
    </row>
    <row r="2090" spans="1:2" x14ac:dyDescent="0.25">
      <c r="B2090" t="s">
        <v>461</v>
      </c>
    </row>
    <row r="2091" spans="1:2" x14ac:dyDescent="0.25">
      <c r="B2091" t="s">
        <v>458</v>
      </c>
    </row>
    <row r="2092" spans="1:2" x14ac:dyDescent="0.25">
      <c r="A2092" s="48" t="s">
        <v>2315</v>
      </c>
    </row>
    <row r="2093" spans="1:2" x14ac:dyDescent="0.25">
      <c r="B2093" t="s">
        <v>459</v>
      </c>
    </row>
    <row r="2094" spans="1:2" x14ac:dyDescent="0.25">
      <c r="B2094" t="s">
        <v>530</v>
      </c>
    </row>
    <row r="2095" spans="1:2" x14ac:dyDescent="0.25">
      <c r="B2095" t="s">
        <v>457</v>
      </c>
    </row>
    <row r="2096" spans="1:2" x14ac:dyDescent="0.25">
      <c r="B2096" t="s">
        <v>531</v>
      </c>
    </row>
    <row r="2097" spans="1:2" x14ac:dyDescent="0.25">
      <c r="B2097" t="s">
        <v>532</v>
      </c>
    </row>
    <row r="2098" spans="1:2" x14ac:dyDescent="0.25">
      <c r="B2098" t="s">
        <v>458</v>
      </c>
    </row>
    <row r="2099" spans="1:2" x14ac:dyDescent="0.25">
      <c r="A2099" s="48" t="s">
        <v>2283</v>
      </c>
    </row>
    <row r="2100" spans="1:2" x14ac:dyDescent="0.25">
      <c r="B2100" t="s">
        <v>708</v>
      </c>
    </row>
    <row r="2101" spans="1:2" x14ac:dyDescent="0.25">
      <c r="A2101" s="48" t="s">
        <v>2280</v>
      </c>
    </row>
    <row r="2102" spans="1:2" x14ac:dyDescent="0.25">
      <c r="B2102" t="s">
        <v>708</v>
      </c>
    </row>
    <row r="2103" spans="1:2" x14ac:dyDescent="0.25">
      <c r="A2103" s="48" t="s">
        <v>2286</v>
      </c>
    </row>
    <row r="2104" spans="1:2" x14ac:dyDescent="0.25">
      <c r="B2104" t="s">
        <v>708</v>
      </c>
    </row>
    <row r="2105" spans="1:2" x14ac:dyDescent="0.25">
      <c r="A2105" s="48" t="s">
        <v>2289</v>
      </c>
    </row>
    <row r="2106" spans="1:2" x14ac:dyDescent="0.25">
      <c r="B2106" t="s">
        <v>708</v>
      </c>
    </row>
    <row r="2107" spans="1:2" x14ac:dyDescent="0.25">
      <c r="A2107" s="48" t="s">
        <v>2907</v>
      </c>
    </row>
    <row r="2108" spans="1:2" x14ac:dyDescent="0.25">
      <c r="B2108" t="s">
        <v>259</v>
      </c>
    </row>
    <row r="2109" spans="1:2" x14ac:dyDescent="0.25">
      <c r="B2109" t="s">
        <v>260</v>
      </c>
    </row>
    <row r="2110" spans="1:2" x14ac:dyDescent="0.25">
      <c r="B2110" t="s">
        <v>771</v>
      </c>
    </row>
    <row r="2111" spans="1:2" x14ac:dyDescent="0.25">
      <c r="B2111" t="s">
        <v>261</v>
      </c>
    </row>
    <row r="2112" spans="1:2" x14ac:dyDescent="0.25">
      <c r="B2112" t="s">
        <v>257</v>
      </c>
    </row>
    <row r="2113" spans="1:2" x14ac:dyDescent="0.25">
      <c r="B2113" t="s">
        <v>258</v>
      </c>
    </row>
    <row r="2114" spans="1:2" x14ac:dyDescent="0.25">
      <c r="B2114" t="s">
        <v>769</v>
      </c>
    </row>
    <row r="2115" spans="1:2" x14ac:dyDescent="0.25">
      <c r="A2115" s="48" t="s">
        <v>2787</v>
      </c>
    </row>
    <row r="2116" spans="1:2" x14ac:dyDescent="0.25">
      <c r="B2116" t="s">
        <v>259</v>
      </c>
    </row>
    <row r="2117" spans="1:2" x14ac:dyDescent="0.25">
      <c r="B2117" t="s">
        <v>260</v>
      </c>
    </row>
    <row r="2118" spans="1:2" x14ac:dyDescent="0.25">
      <c r="B2118" t="s">
        <v>771</v>
      </c>
    </row>
    <row r="2119" spans="1:2" x14ac:dyDescent="0.25">
      <c r="B2119" t="s">
        <v>261</v>
      </c>
    </row>
    <row r="2120" spans="1:2" x14ac:dyDescent="0.25">
      <c r="B2120" t="s">
        <v>257</v>
      </c>
    </row>
    <row r="2121" spans="1:2" x14ac:dyDescent="0.25">
      <c r="B2121" t="s">
        <v>258</v>
      </c>
    </row>
    <row r="2122" spans="1:2" x14ac:dyDescent="0.25">
      <c r="A2122" s="48" t="s">
        <v>2782</v>
      </c>
    </row>
    <row r="2123" spans="1:2" x14ac:dyDescent="0.25">
      <c r="B2123" t="s">
        <v>259</v>
      </c>
    </row>
    <row r="2124" spans="1:2" x14ac:dyDescent="0.25">
      <c r="B2124" t="s">
        <v>260</v>
      </c>
    </row>
    <row r="2125" spans="1:2" x14ac:dyDescent="0.25">
      <c r="B2125" t="s">
        <v>771</v>
      </c>
    </row>
    <row r="2126" spans="1:2" x14ac:dyDescent="0.25">
      <c r="B2126" t="s">
        <v>261</v>
      </c>
    </row>
    <row r="2127" spans="1:2" x14ac:dyDescent="0.25">
      <c r="B2127" t="s">
        <v>257</v>
      </c>
    </row>
    <row r="2128" spans="1:2" x14ac:dyDescent="0.25">
      <c r="B2128" t="s">
        <v>258</v>
      </c>
    </row>
    <row r="2129" spans="1:2" x14ac:dyDescent="0.25">
      <c r="A2129" s="48" t="s">
        <v>2767</v>
      </c>
    </row>
    <row r="2130" spans="1:2" x14ac:dyDescent="0.25">
      <c r="B2130" t="s">
        <v>259</v>
      </c>
    </row>
    <row r="2131" spans="1:2" x14ac:dyDescent="0.25">
      <c r="B2131" t="s">
        <v>260</v>
      </c>
    </row>
    <row r="2132" spans="1:2" x14ac:dyDescent="0.25">
      <c r="B2132" t="s">
        <v>771</v>
      </c>
    </row>
    <row r="2133" spans="1:2" x14ac:dyDescent="0.25">
      <c r="B2133" t="s">
        <v>261</v>
      </c>
    </row>
    <row r="2134" spans="1:2" x14ac:dyDescent="0.25">
      <c r="B2134" t="s">
        <v>257</v>
      </c>
    </row>
    <row r="2135" spans="1:2" x14ac:dyDescent="0.25">
      <c r="B2135" t="s">
        <v>258</v>
      </c>
    </row>
    <row r="2136" spans="1:2" x14ac:dyDescent="0.25">
      <c r="A2136" s="48" t="s">
        <v>2801</v>
      </c>
    </row>
    <row r="2137" spans="1:2" x14ac:dyDescent="0.25">
      <c r="B2137" t="s">
        <v>259</v>
      </c>
    </row>
    <row r="2138" spans="1:2" x14ac:dyDescent="0.25">
      <c r="B2138" t="s">
        <v>260</v>
      </c>
    </row>
    <row r="2139" spans="1:2" x14ac:dyDescent="0.25">
      <c r="B2139" t="s">
        <v>771</v>
      </c>
    </row>
    <row r="2140" spans="1:2" x14ac:dyDescent="0.25">
      <c r="B2140" t="s">
        <v>261</v>
      </c>
    </row>
    <row r="2141" spans="1:2" x14ac:dyDescent="0.25">
      <c r="B2141" t="s">
        <v>257</v>
      </c>
    </row>
    <row r="2142" spans="1:2" x14ac:dyDescent="0.25">
      <c r="B2142" t="s">
        <v>258</v>
      </c>
    </row>
    <row r="2143" spans="1:2" x14ac:dyDescent="0.25">
      <c r="A2143" s="48" t="s">
        <v>2792</v>
      </c>
    </row>
    <row r="2144" spans="1:2" x14ac:dyDescent="0.25">
      <c r="B2144" t="s">
        <v>259</v>
      </c>
    </row>
    <row r="2145" spans="1:2" x14ac:dyDescent="0.25">
      <c r="B2145" t="s">
        <v>260</v>
      </c>
    </row>
    <row r="2146" spans="1:2" x14ac:dyDescent="0.25">
      <c r="B2146" t="s">
        <v>771</v>
      </c>
    </row>
    <row r="2147" spans="1:2" x14ac:dyDescent="0.25">
      <c r="B2147" t="s">
        <v>261</v>
      </c>
    </row>
    <row r="2148" spans="1:2" x14ac:dyDescent="0.25">
      <c r="B2148" t="s">
        <v>257</v>
      </c>
    </row>
    <row r="2149" spans="1:2" x14ac:dyDescent="0.25">
      <c r="B2149" t="s">
        <v>258</v>
      </c>
    </row>
    <row r="2150" spans="1:2" x14ac:dyDescent="0.25">
      <c r="A2150" s="48" t="s">
        <v>1847</v>
      </c>
    </row>
    <row r="2151" spans="1:2" x14ac:dyDescent="0.25">
      <c r="B2151" t="s">
        <v>259</v>
      </c>
    </row>
    <row r="2152" spans="1:2" x14ac:dyDescent="0.25">
      <c r="B2152" t="s">
        <v>260</v>
      </c>
    </row>
    <row r="2153" spans="1:2" x14ac:dyDescent="0.25">
      <c r="B2153" t="s">
        <v>771</v>
      </c>
    </row>
    <row r="2154" spans="1:2" x14ac:dyDescent="0.25">
      <c r="B2154" t="s">
        <v>261</v>
      </c>
    </row>
    <row r="2155" spans="1:2" x14ac:dyDescent="0.25">
      <c r="B2155" t="s">
        <v>257</v>
      </c>
    </row>
    <row r="2156" spans="1:2" x14ac:dyDescent="0.25">
      <c r="B2156" t="s">
        <v>258</v>
      </c>
    </row>
    <row r="2157" spans="1:2" x14ac:dyDescent="0.25">
      <c r="A2157" s="48" t="s">
        <v>2729</v>
      </c>
    </row>
    <row r="2158" spans="1:2" x14ac:dyDescent="0.25">
      <c r="B2158" t="s">
        <v>259</v>
      </c>
    </row>
    <row r="2159" spans="1:2" x14ac:dyDescent="0.25">
      <c r="B2159" t="s">
        <v>260</v>
      </c>
    </row>
    <row r="2160" spans="1:2" x14ac:dyDescent="0.25">
      <c r="B2160" t="s">
        <v>770</v>
      </c>
    </row>
    <row r="2161" spans="1:2" x14ac:dyDescent="0.25">
      <c r="B2161" t="s">
        <v>261</v>
      </c>
    </row>
    <row r="2162" spans="1:2" x14ac:dyDescent="0.25">
      <c r="B2162" t="s">
        <v>257</v>
      </c>
    </row>
    <row r="2163" spans="1:2" x14ac:dyDescent="0.25">
      <c r="B2163" t="s">
        <v>258</v>
      </c>
    </row>
    <row r="2164" spans="1:2" x14ac:dyDescent="0.25">
      <c r="A2164" s="48" t="s">
        <v>2749</v>
      </c>
    </row>
    <row r="2165" spans="1:2" x14ac:dyDescent="0.25">
      <c r="B2165" t="s">
        <v>259</v>
      </c>
    </row>
    <row r="2166" spans="1:2" x14ac:dyDescent="0.25">
      <c r="B2166" t="s">
        <v>260</v>
      </c>
    </row>
    <row r="2167" spans="1:2" x14ac:dyDescent="0.25">
      <c r="B2167" t="s">
        <v>771</v>
      </c>
    </row>
    <row r="2168" spans="1:2" x14ac:dyDescent="0.25">
      <c r="B2168" t="s">
        <v>261</v>
      </c>
    </row>
    <row r="2169" spans="1:2" x14ac:dyDescent="0.25">
      <c r="B2169" t="s">
        <v>257</v>
      </c>
    </row>
    <row r="2170" spans="1:2" x14ac:dyDescent="0.25">
      <c r="B2170" t="s">
        <v>258</v>
      </c>
    </row>
    <row r="2171" spans="1:2" x14ac:dyDescent="0.25">
      <c r="A2171" s="48" t="s">
        <v>2743</v>
      </c>
    </row>
    <row r="2172" spans="1:2" x14ac:dyDescent="0.25">
      <c r="B2172" t="s">
        <v>259</v>
      </c>
    </row>
    <row r="2173" spans="1:2" x14ac:dyDescent="0.25">
      <c r="B2173" t="s">
        <v>260</v>
      </c>
    </row>
    <row r="2174" spans="1:2" x14ac:dyDescent="0.25">
      <c r="B2174" t="s">
        <v>771</v>
      </c>
    </row>
    <row r="2175" spans="1:2" x14ac:dyDescent="0.25">
      <c r="B2175" t="s">
        <v>261</v>
      </c>
    </row>
    <row r="2176" spans="1:2" x14ac:dyDescent="0.25">
      <c r="B2176" t="s">
        <v>257</v>
      </c>
    </row>
    <row r="2177" spans="1:2" x14ac:dyDescent="0.25">
      <c r="B2177" t="s">
        <v>258</v>
      </c>
    </row>
    <row r="2178" spans="1:2" x14ac:dyDescent="0.25">
      <c r="A2178" s="48" t="s">
        <v>2764</v>
      </c>
    </row>
    <row r="2179" spans="1:2" x14ac:dyDescent="0.25">
      <c r="B2179" t="s">
        <v>259</v>
      </c>
    </row>
    <row r="2180" spans="1:2" x14ac:dyDescent="0.25">
      <c r="B2180" t="s">
        <v>260</v>
      </c>
    </row>
    <row r="2181" spans="1:2" x14ac:dyDescent="0.25">
      <c r="B2181" t="s">
        <v>771</v>
      </c>
    </row>
    <row r="2182" spans="1:2" x14ac:dyDescent="0.25">
      <c r="B2182" t="s">
        <v>261</v>
      </c>
    </row>
    <row r="2183" spans="1:2" x14ac:dyDescent="0.25">
      <c r="B2183" t="s">
        <v>257</v>
      </c>
    </row>
    <row r="2184" spans="1:2" x14ac:dyDescent="0.25">
      <c r="B2184" t="s">
        <v>258</v>
      </c>
    </row>
    <row r="2185" spans="1:2" x14ac:dyDescent="0.25">
      <c r="A2185" s="48" t="s">
        <v>1859</v>
      </c>
    </row>
    <row r="2186" spans="1:2" x14ac:dyDescent="0.25">
      <c r="B2186" t="s">
        <v>259</v>
      </c>
    </row>
    <row r="2187" spans="1:2" x14ac:dyDescent="0.25">
      <c r="B2187" t="s">
        <v>260</v>
      </c>
    </row>
    <row r="2188" spans="1:2" x14ac:dyDescent="0.25">
      <c r="B2188" t="s">
        <v>261</v>
      </c>
    </row>
    <row r="2189" spans="1:2" x14ac:dyDescent="0.25">
      <c r="B2189" t="s">
        <v>257</v>
      </c>
    </row>
    <row r="2190" spans="1:2" x14ac:dyDescent="0.25">
      <c r="B2190" t="s">
        <v>258</v>
      </c>
    </row>
    <row r="2191" spans="1:2" x14ac:dyDescent="0.25">
      <c r="A2191" s="48" t="s">
        <v>2738</v>
      </c>
    </row>
    <row r="2192" spans="1:2" x14ac:dyDescent="0.25">
      <c r="B2192" t="s">
        <v>259</v>
      </c>
    </row>
    <row r="2193" spans="1:2" x14ac:dyDescent="0.25">
      <c r="B2193" t="s">
        <v>260</v>
      </c>
    </row>
    <row r="2194" spans="1:2" x14ac:dyDescent="0.25">
      <c r="B2194" t="s">
        <v>261</v>
      </c>
    </row>
    <row r="2195" spans="1:2" x14ac:dyDescent="0.25">
      <c r="B2195" t="s">
        <v>257</v>
      </c>
    </row>
    <row r="2196" spans="1:2" x14ac:dyDescent="0.25">
      <c r="B2196" t="s">
        <v>258</v>
      </c>
    </row>
    <row r="2197" spans="1:2" x14ac:dyDescent="0.25">
      <c r="A2197" s="48" t="s">
        <v>2772</v>
      </c>
    </row>
    <row r="2198" spans="1:2" x14ac:dyDescent="0.25">
      <c r="B2198" t="s">
        <v>259</v>
      </c>
    </row>
    <row r="2199" spans="1:2" x14ac:dyDescent="0.25">
      <c r="B2199" t="s">
        <v>260</v>
      </c>
    </row>
    <row r="2200" spans="1:2" x14ac:dyDescent="0.25">
      <c r="B2200" t="s">
        <v>771</v>
      </c>
    </row>
    <row r="2201" spans="1:2" x14ac:dyDescent="0.25">
      <c r="B2201" t="s">
        <v>261</v>
      </c>
    </row>
    <row r="2202" spans="1:2" x14ac:dyDescent="0.25">
      <c r="B2202" t="s">
        <v>257</v>
      </c>
    </row>
    <row r="2203" spans="1:2" x14ac:dyDescent="0.25">
      <c r="B2203" t="s">
        <v>258</v>
      </c>
    </row>
    <row r="2204" spans="1:2" x14ac:dyDescent="0.25">
      <c r="A2204" s="48" t="s">
        <v>2733</v>
      </c>
    </row>
    <row r="2205" spans="1:2" x14ac:dyDescent="0.25">
      <c r="B2205" t="s">
        <v>259</v>
      </c>
    </row>
    <row r="2206" spans="1:2" x14ac:dyDescent="0.25">
      <c r="B2206" t="s">
        <v>260</v>
      </c>
    </row>
    <row r="2207" spans="1:2" x14ac:dyDescent="0.25">
      <c r="B2207" t="s">
        <v>261</v>
      </c>
    </row>
    <row r="2208" spans="1:2" x14ac:dyDescent="0.25">
      <c r="B2208" t="s">
        <v>257</v>
      </c>
    </row>
    <row r="2209" spans="1:2" x14ac:dyDescent="0.25">
      <c r="B2209" t="s">
        <v>258</v>
      </c>
    </row>
    <row r="2210" spans="1:2" x14ac:dyDescent="0.25">
      <c r="A2210" s="48" t="s">
        <v>2758</v>
      </c>
    </row>
    <row r="2211" spans="1:2" x14ac:dyDescent="0.25">
      <c r="B2211" t="s">
        <v>259</v>
      </c>
    </row>
    <row r="2212" spans="1:2" x14ac:dyDescent="0.25">
      <c r="B2212" t="s">
        <v>260</v>
      </c>
    </row>
    <row r="2213" spans="1:2" x14ac:dyDescent="0.25">
      <c r="B2213" t="s">
        <v>261</v>
      </c>
    </row>
    <row r="2214" spans="1:2" x14ac:dyDescent="0.25">
      <c r="B2214" t="s">
        <v>257</v>
      </c>
    </row>
    <row r="2215" spans="1:2" x14ac:dyDescent="0.25">
      <c r="B2215" t="s">
        <v>258</v>
      </c>
    </row>
    <row r="2216" spans="1:2" x14ac:dyDescent="0.25">
      <c r="A2216" s="48" t="s">
        <v>2751</v>
      </c>
    </row>
    <row r="2217" spans="1:2" x14ac:dyDescent="0.25">
      <c r="B2217" t="s">
        <v>259</v>
      </c>
    </row>
    <row r="2218" spans="1:2" x14ac:dyDescent="0.25">
      <c r="B2218" t="s">
        <v>260</v>
      </c>
    </row>
    <row r="2219" spans="1:2" x14ac:dyDescent="0.25">
      <c r="B2219" t="s">
        <v>771</v>
      </c>
    </row>
    <row r="2220" spans="1:2" x14ac:dyDescent="0.25">
      <c r="B2220" t="s">
        <v>261</v>
      </c>
    </row>
    <row r="2221" spans="1:2" x14ac:dyDescent="0.25">
      <c r="B2221" t="s">
        <v>257</v>
      </c>
    </row>
    <row r="2222" spans="1:2" x14ac:dyDescent="0.25">
      <c r="B2222" t="s">
        <v>258</v>
      </c>
    </row>
    <row r="2223" spans="1:2" x14ac:dyDescent="0.25">
      <c r="B2223" t="s">
        <v>769</v>
      </c>
    </row>
    <row r="2224" spans="1:2" x14ac:dyDescent="0.25">
      <c r="A2224" s="48" t="s">
        <v>2777</v>
      </c>
    </row>
    <row r="2225" spans="1:2" x14ac:dyDescent="0.25">
      <c r="B2225" t="s">
        <v>259</v>
      </c>
    </row>
    <row r="2226" spans="1:2" x14ac:dyDescent="0.25">
      <c r="B2226" t="s">
        <v>260</v>
      </c>
    </row>
    <row r="2227" spans="1:2" x14ac:dyDescent="0.25">
      <c r="B2227" t="s">
        <v>771</v>
      </c>
    </row>
    <row r="2228" spans="1:2" x14ac:dyDescent="0.25">
      <c r="B2228" t="s">
        <v>261</v>
      </c>
    </row>
    <row r="2229" spans="1:2" x14ac:dyDescent="0.25">
      <c r="B2229" t="s">
        <v>257</v>
      </c>
    </row>
    <row r="2230" spans="1:2" x14ac:dyDescent="0.25">
      <c r="B2230" t="s">
        <v>258</v>
      </c>
    </row>
    <row r="2231" spans="1:2" x14ac:dyDescent="0.25">
      <c r="A2231" s="48" t="s">
        <v>2848</v>
      </c>
    </row>
    <row r="2232" spans="1:2" x14ac:dyDescent="0.25">
      <c r="B2232" t="s">
        <v>411</v>
      </c>
    </row>
    <row r="2233" spans="1:2" x14ac:dyDescent="0.25">
      <c r="B2233" t="s">
        <v>410</v>
      </c>
    </row>
    <row r="2234" spans="1:2" x14ac:dyDescent="0.25">
      <c r="A2234" s="48" t="s">
        <v>2208</v>
      </c>
    </row>
    <row r="2235" spans="1:2" x14ac:dyDescent="0.25">
      <c r="B2235" t="s">
        <v>411</v>
      </c>
    </row>
    <row r="2236" spans="1:2" x14ac:dyDescent="0.25">
      <c r="B2236" t="s">
        <v>410</v>
      </c>
    </row>
    <row r="2237" spans="1:2" x14ac:dyDescent="0.25">
      <c r="A2237" s="48" t="s">
        <v>2851</v>
      </c>
    </row>
    <row r="2238" spans="1:2" x14ac:dyDescent="0.25">
      <c r="B2238" t="s">
        <v>411</v>
      </c>
    </row>
    <row r="2239" spans="1:2" x14ac:dyDescent="0.25">
      <c r="B2239" t="s">
        <v>410</v>
      </c>
    </row>
    <row r="2240" spans="1:2" x14ac:dyDescent="0.25">
      <c r="A2240" s="48" t="s">
        <v>2423</v>
      </c>
    </row>
    <row r="2241" spans="1:2" x14ac:dyDescent="0.25">
      <c r="B2241" t="s">
        <v>477</v>
      </c>
    </row>
    <row r="2242" spans="1:2" x14ac:dyDescent="0.25">
      <c r="B2242" t="s">
        <v>601</v>
      </c>
    </row>
    <row r="2243" spans="1:2" x14ac:dyDescent="0.25">
      <c r="A2243" s="48" t="s">
        <v>2415</v>
      </c>
    </row>
    <row r="2244" spans="1:2" x14ac:dyDescent="0.25">
      <c r="B2244" t="s">
        <v>587</v>
      </c>
    </row>
    <row r="2245" spans="1:2" x14ac:dyDescent="0.25">
      <c r="B2245" t="s">
        <v>586</v>
      </c>
    </row>
    <row r="2246" spans="1:2" x14ac:dyDescent="0.25">
      <c r="B2246" t="s">
        <v>588</v>
      </c>
    </row>
    <row r="2247" spans="1:2" x14ac:dyDescent="0.25">
      <c r="A2247" s="48" t="s">
        <v>2497</v>
      </c>
    </row>
    <row r="2248" spans="1:2" x14ac:dyDescent="0.25">
      <c r="B2248" t="s">
        <v>5036</v>
      </c>
    </row>
    <row r="2249" spans="1:2" x14ac:dyDescent="0.25">
      <c r="A2249" s="48" t="s">
        <v>2512</v>
      </c>
    </row>
    <row r="2250" spans="1:2" x14ac:dyDescent="0.25">
      <c r="B2250" t="s">
        <v>773</v>
      </c>
    </row>
    <row r="2251" spans="1:2" x14ac:dyDescent="0.25">
      <c r="A2251" s="48" t="s">
        <v>1863</v>
      </c>
    </row>
    <row r="2252" spans="1:2" x14ac:dyDescent="0.25">
      <c r="B2252" t="s">
        <v>285</v>
      </c>
    </row>
    <row r="2253" spans="1:2" x14ac:dyDescent="0.25">
      <c r="B2253" t="s">
        <v>284</v>
      </c>
    </row>
    <row r="2254" spans="1:2" x14ac:dyDescent="0.25">
      <c r="B2254" t="s">
        <v>286</v>
      </c>
    </row>
    <row r="2255" spans="1:2" x14ac:dyDescent="0.25">
      <c r="A2255" s="48" t="s">
        <v>1864</v>
      </c>
    </row>
    <row r="2256" spans="1:2" x14ac:dyDescent="0.25">
      <c r="B2256" t="s">
        <v>288</v>
      </c>
    </row>
    <row r="2257" spans="1:2" x14ac:dyDescent="0.25">
      <c r="B2257" t="s">
        <v>287</v>
      </c>
    </row>
    <row r="2258" spans="1:2" x14ac:dyDescent="0.25">
      <c r="A2258" s="48" t="s">
        <v>1865</v>
      </c>
    </row>
    <row r="2259" spans="1:2" x14ac:dyDescent="0.25">
      <c r="B2259" t="s">
        <v>361</v>
      </c>
    </row>
    <row r="2260" spans="1:2" x14ac:dyDescent="0.25">
      <c r="B2260" t="s">
        <v>560</v>
      </c>
    </row>
    <row r="2261" spans="1:2" x14ac:dyDescent="0.25">
      <c r="A2261" s="48" t="s">
        <v>1866</v>
      </c>
    </row>
    <row r="2262" spans="1:2" x14ac:dyDescent="0.25">
      <c r="B2262" t="s">
        <v>291</v>
      </c>
    </row>
    <row r="2263" spans="1:2" x14ac:dyDescent="0.25">
      <c r="A2263" s="48" t="s">
        <v>2216</v>
      </c>
    </row>
    <row r="2264" spans="1:2" x14ac:dyDescent="0.25">
      <c r="B2264" t="s">
        <v>445</v>
      </c>
    </row>
    <row r="2265" spans="1:2" x14ac:dyDescent="0.25">
      <c r="A2265" s="48" t="s">
        <v>2416</v>
      </c>
    </row>
    <row r="2266" spans="1:2" x14ac:dyDescent="0.25">
      <c r="B2266" t="s">
        <v>589</v>
      </c>
    </row>
    <row r="2267" spans="1:2" x14ac:dyDescent="0.25">
      <c r="B2267" t="s">
        <v>590</v>
      </c>
    </row>
    <row r="2268" spans="1:2" x14ac:dyDescent="0.25">
      <c r="A2268" s="48" t="s">
        <v>2498</v>
      </c>
    </row>
    <row r="2269" spans="1:2" x14ac:dyDescent="0.25">
      <c r="B2269" t="s">
        <v>5037</v>
      </c>
    </row>
    <row r="2270" spans="1:2" x14ac:dyDescent="0.25">
      <c r="A2270" s="48" t="s">
        <v>2417</v>
      </c>
    </row>
    <row r="2271" spans="1:2" x14ac:dyDescent="0.25">
      <c r="B2271" t="s">
        <v>597</v>
      </c>
    </row>
    <row r="2272" spans="1:2" x14ac:dyDescent="0.25">
      <c r="B2272" t="s">
        <v>596</v>
      </c>
    </row>
    <row r="2273" spans="1:2" x14ac:dyDescent="0.25">
      <c r="B2273" t="s">
        <v>593</v>
      </c>
    </row>
    <row r="2274" spans="1:2" x14ac:dyDescent="0.25">
      <c r="B2274" t="s">
        <v>592</v>
      </c>
    </row>
    <row r="2275" spans="1:2" x14ac:dyDescent="0.25">
      <c r="B2275" t="s">
        <v>595</v>
      </c>
    </row>
    <row r="2276" spans="1:2" x14ac:dyDescent="0.25">
      <c r="B2276" t="s">
        <v>594</v>
      </c>
    </row>
    <row r="2277" spans="1:2" x14ac:dyDescent="0.25">
      <c r="A2277" s="48" t="s">
        <v>2623</v>
      </c>
    </row>
    <row r="2278" spans="1:2" x14ac:dyDescent="0.25">
      <c r="B2278" t="s">
        <v>696</v>
      </c>
    </row>
    <row r="2279" spans="1:2" x14ac:dyDescent="0.25">
      <c r="B2279" t="s">
        <v>697</v>
      </c>
    </row>
    <row r="2280" spans="1:2" x14ac:dyDescent="0.25">
      <c r="B2280" t="s">
        <v>695</v>
      </c>
    </row>
    <row r="2281" spans="1:2" x14ac:dyDescent="0.25">
      <c r="A2281" s="48" t="s">
        <v>2499</v>
      </c>
    </row>
    <row r="2282" spans="1:2" x14ac:dyDescent="0.25">
      <c r="B2282" t="s">
        <v>5038</v>
      </c>
    </row>
    <row r="2283" spans="1:2" x14ac:dyDescent="0.25">
      <c r="A2283" s="48" t="s">
        <v>2292</v>
      </c>
    </row>
    <row r="2284" spans="1:2" x14ac:dyDescent="0.25">
      <c r="B2284" t="s">
        <v>708</v>
      </c>
    </row>
    <row r="2285" spans="1:2" x14ac:dyDescent="0.25">
      <c r="A2285" s="48" t="s">
        <v>2293</v>
      </c>
    </row>
    <row r="2286" spans="1:2" x14ac:dyDescent="0.25">
      <c r="B2286" t="s">
        <v>708</v>
      </c>
    </row>
    <row r="2287" spans="1:2" x14ac:dyDescent="0.25">
      <c r="A2287" s="48" t="s">
        <v>1852</v>
      </c>
    </row>
    <row r="2288" spans="1:2" x14ac:dyDescent="0.25">
      <c r="B2288" t="s">
        <v>276</v>
      </c>
    </row>
    <row r="2289" spans="1:2" x14ac:dyDescent="0.25">
      <c r="B2289" t="s">
        <v>277</v>
      </c>
    </row>
    <row r="2290" spans="1:2" x14ac:dyDescent="0.25">
      <c r="B2290" t="s">
        <v>275</v>
      </c>
    </row>
    <row r="2291" spans="1:2" x14ac:dyDescent="0.25">
      <c r="B2291" t="s">
        <v>280</v>
      </c>
    </row>
    <row r="2292" spans="1:2" x14ac:dyDescent="0.25">
      <c r="B2292" t="s">
        <v>347</v>
      </c>
    </row>
    <row r="2293" spans="1:2" x14ac:dyDescent="0.25">
      <c r="B2293" t="s">
        <v>279</v>
      </c>
    </row>
    <row r="2294" spans="1:2" x14ac:dyDescent="0.25">
      <c r="A2294" s="48" t="s">
        <v>2637</v>
      </c>
    </row>
    <row r="2295" spans="1:2" x14ac:dyDescent="0.25">
      <c r="B2295" t="s">
        <v>276</v>
      </c>
    </row>
    <row r="2296" spans="1:2" x14ac:dyDescent="0.25">
      <c r="B2296" t="s">
        <v>277</v>
      </c>
    </row>
    <row r="2297" spans="1:2" x14ac:dyDescent="0.25">
      <c r="B2297" t="s">
        <v>275</v>
      </c>
    </row>
    <row r="2298" spans="1:2" x14ac:dyDescent="0.25">
      <c r="B2298" t="s">
        <v>280</v>
      </c>
    </row>
    <row r="2299" spans="1:2" x14ac:dyDescent="0.25">
      <c r="B2299" t="s">
        <v>347</v>
      </c>
    </row>
    <row r="2300" spans="1:2" x14ac:dyDescent="0.25">
      <c r="B2300" t="s">
        <v>279</v>
      </c>
    </row>
    <row r="2301" spans="1:2" x14ac:dyDescent="0.25">
      <c r="A2301" s="48" t="s">
        <v>2649</v>
      </c>
    </row>
    <row r="2302" spans="1:2" x14ac:dyDescent="0.25">
      <c r="B2302" t="s">
        <v>276</v>
      </c>
    </row>
    <row r="2303" spans="1:2" x14ac:dyDescent="0.25">
      <c r="B2303" t="s">
        <v>277</v>
      </c>
    </row>
    <row r="2304" spans="1:2" x14ac:dyDescent="0.25">
      <c r="B2304" t="s">
        <v>275</v>
      </c>
    </row>
    <row r="2305" spans="1:2" x14ac:dyDescent="0.25">
      <c r="B2305" t="s">
        <v>280</v>
      </c>
    </row>
    <row r="2306" spans="1:2" x14ac:dyDescent="0.25">
      <c r="B2306" t="s">
        <v>347</v>
      </c>
    </row>
    <row r="2307" spans="1:2" x14ac:dyDescent="0.25">
      <c r="B2307" t="s">
        <v>279</v>
      </c>
    </row>
    <row r="2308" spans="1:2" x14ac:dyDescent="0.25">
      <c r="A2308" s="48" t="s">
        <v>2812</v>
      </c>
    </row>
    <row r="2309" spans="1:2" x14ac:dyDescent="0.25">
      <c r="B2309" t="s">
        <v>276</v>
      </c>
    </row>
    <row r="2310" spans="1:2" x14ac:dyDescent="0.25">
      <c r="B2310" t="s">
        <v>277</v>
      </c>
    </row>
    <row r="2311" spans="1:2" x14ac:dyDescent="0.25">
      <c r="B2311" t="s">
        <v>275</v>
      </c>
    </row>
    <row r="2312" spans="1:2" x14ac:dyDescent="0.25">
      <c r="B2312" t="s">
        <v>768</v>
      </c>
    </row>
    <row r="2313" spans="1:2" x14ac:dyDescent="0.25">
      <c r="A2313" s="48" t="s">
        <v>2822</v>
      </c>
    </row>
    <row r="2314" spans="1:2" x14ac:dyDescent="0.25">
      <c r="B2314" t="s">
        <v>276</v>
      </c>
    </row>
    <row r="2315" spans="1:2" x14ac:dyDescent="0.25">
      <c r="B2315" t="s">
        <v>277</v>
      </c>
    </row>
    <row r="2316" spans="1:2" x14ac:dyDescent="0.25">
      <c r="B2316" t="s">
        <v>275</v>
      </c>
    </row>
    <row r="2317" spans="1:2" x14ac:dyDescent="0.25">
      <c r="B2317" t="s">
        <v>280</v>
      </c>
    </row>
    <row r="2318" spans="1:2" x14ac:dyDescent="0.25">
      <c r="B2318" t="s">
        <v>768</v>
      </c>
    </row>
    <row r="2319" spans="1:2" x14ac:dyDescent="0.25">
      <c r="B2319" t="s">
        <v>347</v>
      </c>
    </row>
    <row r="2320" spans="1:2" x14ac:dyDescent="0.25">
      <c r="B2320" t="s">
        <v>279</v>
      </c>
    </row>
    <row r="2321" spans="1:2" x14ac:dyDescent="0.25">
      <c r="A2321" s="48" t="s">
        <v>2657</v>
      </c>
    </row>
    <row r="2322" spans="1:2" x14ac:dyDescent="0.25">
      <c r="B2322" t="s">
        <v>276</v>
      </c>
    </row>
    <row r="2323" spans="1:2" x14ac:dyDescent="0.25">
      <c r="B2323" t="s">
        <v>277</v>
      </c>
    </row>
    <row r="2324" spans="1:2" x14ac:dyDescent="0.25">
      <c r="B2324" t="s">
        <v>275</v>
      </c>
    </row>
    <row r="2325" spans="1:2" x14ac:dyDescent="0.25">
      <c r="B2325" t="s">
        <v>280</v>
      </c>
    </row>
    <row r="2326" spans="1:2" x14ac:dyDescent="0.25">
      <c r="B2326" t="s">
        <v>347</v>
      </c>
    </row>
    <row r="2327" spans="1:2" x14ac:dyDescent="0.25">
      <c r="B2327" t="s">
        <v>279</v>
      </c>
    </row>
    <row r="2328" spans="1:2" x14ac:dyDescent="0.25">
      <c r="A2328" s="48" t="s">
        <v>2647</v>
      </c>
    </row>
    <row r="2329" spans="1:2" x14ac:dyDescent="0.25">
      <c r="B2329" t="s">
        <v>276</v>
      </c>
    </row>
    <row r="2330" spans="1:2" x14ac:dyDescent="0.25">
      <c r="B2330" t="s">
        <v>277</v>
      </c>
    </row>
    <row r="2331" spans="1:2" x14ac:dyDescent="0.25">
      <c r="B2331" t="s">
        <v>275</v>
      </c>
    </row>
    <row r="2332" spans="1:2" x14ac:dyDescent="0.25">
      <c r="A2332" s="48" t="s">
        <v>2806</v>
      </c>
    </row>
    <row r="2333" spans="1:2" x14ac:dyDescent="0.25">
      <c r="B2333" t="s">
        <v>276</v>
      </c>
    </row>
    <row r="2334" spans="1:2" x14ac:dyDescent="0.25">
      <c r="B2334" t="s">
        <v>277</v>
      </c>
    </row>
    <row r="2335" spans="1:2" x14ac:dyDescent="0.25">
      <c r="B2335" t="s">
        <v>275</v>
      </c>
    </row>
    <row r="2336" spans="1:2" x14ac:dyDescent="0.25">
      <c r="B2336" t="s">
        <v>768</v>
      </c>
    </row>
    <row r="2337" spans="1:2" x14ac:dyDescent="0.25">
      <c r="A2337" s="48" t="s">
        <v>2667</v>
      </c>
    </row>
    <row r="2338" spans="1:2" x14ac:dyDescent="0.25">
      <c r="B2338" t="s">
        <v>276</v>
      </c>
    </row>
    <row r="2339" spans="1:2" x14ac:dyDescent="0.25">
      <c r="B2339" t="s">
        <v>277</v>
      </c>
    </row>
    <row r="2340" spans="1:2" x14ac:dyDescent="0.25">
      <c r="B2340" t="s">
        <v>275</v>
      </c>
    </row>
    <row r="2341" spans="1:2" x14ac:dyDescent="0.25">
      <c r="B2341" t="s">
        <v>280</v>
      </c>
    </row>
    <row r="2342" spans="1:2" x14ac:dyDescent="0.25">
      <c r="B2342" t="s">
        <v>347</v>
      </c>
    </row>
    <row r="2343" spans="1:2" x14ac:dyDescent="0.25">
      <c r="B2343" t="s">
        <v>279</v>
      </c>
    </row>
    <row r="2344" spans="1:2" x14ac:dyDescent="0.25">
      <c r="A2344" s="48" t="s">
        <v>2651</v>
      </c>
    </row>
    <row r="2345" spans="1:2" x14ac:dyDescent="0.25">
      <c r="B2345" t="s">
        <v>276</v>
      </c>
    </row>
    <row r="2346" spans="1:2" x14ac:dyDescent="0.25">
      <c r="B2346" t="s">
        <v>277</v>
      </c>
    </row>
    <row r="2347" spans="1:2" x14ac:dyDescent="0.25">
      <c r="B2347" t="s">
        <v>275</v>
      </c>
    </row>
    <row r="2348" spans="1:2" x14ac:dyDescent="0.25">
      <c r="B2348" t="s">
        <v>280</v>
      </c>
    </row>
    <row r="2349" spans="1:2" x14ac:dyDescent="0.25">
      <c r="B2349" t="s">
        <v>347</v>
      </c>
    </row>
    <row r="2350" spans="1:2" x14ac:dyDescent="0.25">
      <c r="B2350" t="s">
        <v>279</v>
      </c>
    </row>
    <row r="2351" spans="1:2" x14ac:dyDescent="0.25">
      <c r="A2351" s="48" t="s">
        <v>3074</v>
      </c>
    </row>
    <row r="2352" spans="1:2" x14ac:dyDescent="0.25">
      <c r="B2352" t="s">
        <v>280</v>
      </c>
    </row>
    <row r="2353" spans="1:2" x14ac:dyDescent="0.25">
      <c r="B2353" t="s">
        <v>347</v>
      </c>
    </row>
    <row r="2354" spans="1:2" x14ac:dyDescent="0.25">
      <c r="B2354" t="s">
        <v>279</v>
      </c>
    </row>
    <row r="2355" spans="1:2" x14ac:dyDescent="0.25">
      <c r="A2355" s="48" t="s">
        <v>3106</v>
      </c>
    </row>
    <row r="2356" spans="1:2" x14ac:dyDescent="0.25">
      <c r="B2356" t="s">
        <v>280</v>
      </c>
    </row>
    <row r="2357" spans="1:2" x14ac:dyDescent="0.25">
      <c r="B2357" t="s">
        <v>347</v>
      </c>
    </row>
    <row r="2358" spans="1:2" x14ac:dyDescent="0.25">
      <c r="B2358" t="s">
        <v>279</v>
      </c>
    </row>
    <row r="2359" spans="1:2" x14ac:dyDescent="0.25">
      <c r="A2359" s="48" t="s">
        <v>3077</v>
      </c>
    </row>
    <row r="2360" spans="1:2" x14ac:dyDescent="0.25">
      <c r="B2360" t="s">
        <v>280</v>
      </c>
    </row>
    <row r="2361" spans="1:2" x14ac:dyDescent="0.25">
      <c r="B2361" t="s">
        <v>347</v>
      </c>
    </row>
    <row r="2362" spans="1:2" x14ac:dyDescent="0.25">
      <c r="B2362" t="s">
        <v>279</v>
      </c>
    </row>
    <row r="2363" spans="1:2" x14ac:dyDescent="0.25">
      <c r="A2363" t="s">
        <v>5033</v>
      </c>
    </row>
    <row r="2364" spans="1:2" x14ac:dyDescent="0.25">
      <c r="A2364"/>
      <c r="B2364" t="s">
        <v>1237</v>
      </c>
    </row>
    <row r="2365" spans="1:2" x14ac:dyDescent="0.25">
      <c r="A2365" s="48" t="s">
        <v>2212</v>
      </c>
    </row>
    <row r="2366" spans="1:2" x14ac:dyDescent="0.25">
      <c r="B2366" t="s">
        <v>709</v>
      </c>
    </row>
    <row r="2367" spans="1:2" x14ac:dyDescent="0.25">
      <c r="B2367" t="s">
        <v>712</v>
      </c>
    </row>
    <row r="2368" spans="1:2" x14ac:dyDescent="0.25">
      <c r="B2368" t="s">
        <v>421</v>
      </c>
    </row>
    <row r="2369" spans="1:2" x14ac:dyDescent="0.25">
      <c r="B2369" t="s">
        <v>722</v>
      </c>
    </row>
    <row r="2370" spans="1:2" x14ac:dyDescent="0.25">
      <c r="B2370" t="s">
        <v>721</v>
      </c>
    </row>
    <row r="2371" spans="1:2" x14ac:dyDescent="0.25">
      <c r="A2371" s="48" t="s">
        <v>2831</v>
      </c>
    </row>
    <row r="2372" spans="1:2" x14ac:dyDescent="0.25">
      <c r="B2372" t="s">
        <v>709</v>
      </c>
    </row>
    <row r="2373" spans="1:2" x14ac:dyDescent="0.25">
      <c r="B2373" t="s">
        <v>712</v>
      </c>
    </row>
    <row r="2374" spans="1:2" x14ac:dyDescent="0.25">
      <c r="B2374" t="s">
        <v>421</v>
      </c>
    </row>
    <row r="2375" spans="1:2" x14ac:dyDescent="0.25">
      <c r="B2375" t="s">
        <v>722</v>
      </c>
    </row>
    <row r="2376" spans="1:2" x14ac:dyDescent="0.25">
      <c r="B2376" t="s">
        <v>721</v>
      </c>
    </row>
    <row r="2377" spans="1:2" x14ac:dyDescent="0.25">
      <c r="A2377" s="48" t="s">
        <v>3059</v>
      </c>
    </row>
    <row r="2378" spans="1:2" x14ac:dyDescent="0.25">
      <c r="B2378" t="s">
        <v>754</v>
      </c>
    </row>
    <row r="2379" spans="1:2" x14ac:dyDescent="0.25">
      <c r="B2379" t="s">
        <v>752</v>
      </c>
    </row>
    <row r="2380" spans="1:2" x14ac:dyDescent="0.25">
      <c r="B2380" t="s">
        <v>753</v>
      </c>
    </row>
    <row r="2381" spans="1:2" x14ac:dyDescent="0.25">
      <c r="A2381" s="48" t="s">
        <v>3051</v>
      </c>
    </row>
    <row r="2382" spans="1:2" x14ac:dyDescent="0.25">
      <c r="B2382" t="s">
        <v>754</v>
      </c>
    </row>
    <row r="2383" spans="1:2" x14ac:dyDescent="0.25">
      <c r="B2383" t="s">
        <v>752</v>
      </c>
    </row>
    <row r="2384" spans="1:2" x14ac:dyDescent="0.25">
      <c r="B2384" t="s">
        <v>753</v>
      </c>
    </row>
    <row r="2385" spans="1:2" x14ac:dyDescent="0.25">
      <c r="A2385" s="48" t="s">
        <v>3066</v>
      </c>
    </row>
    <row r="2386" spans="1:2" x14ac:dyDescent="0.25">
      <c r="B2386" t="s">
        <v>755</v>
      </c>
    </row>
    <row r="2387" spans="1:2" x14ac:dyDescent="0.25">
      <c r="B2387" t="s">
        <v>757</v>
      </c>
    </row>
    <row r="2388" spans="1:2" x14ac:dyDescent="0.25">
      <c r="B2388" t="s">
        <v>756</v>
      </c>
    </row>
    <row r="2389" spans="1:2" x14ac:dyDescent="0.25">
      <c r="A2389" s="48" t="s">
        <v>3052</v>
      </c>
    </row>
    <row r="2390" spans="1:2" x14ac:dyDescent="0.25">
      <c r="B2390" t="s">
        <v>755</v>
      </c>
    </row>
    <row r="2391" spans="1:2" x14ac:dyDescent="0.25">
      <c r="B2391" t="s">
        <v>757</v>
      </c>
    </row>
    <row r="2392" spans="1:2" x14ac:dyDescent="0.25">
      <c r="B2392" t="s">
        <v>756</v>
      </c>
    </row>
    <row r="2393" spans="1:2" x14ac:dyDescent="0.25">
      <c r="A2393" s="48" t="s">
        <v>3040</v>
      </c>
    </row>
    <row r="2394" spans="1:2" x14ac:dyDescent="0.25">
      <c r="B2394" t="s">
        <v>445</v>
      </c>
    </row>
    <row r="2395" spans="1:2" x14ac:dyDescent="0.25">
      <c r="A2395" s="48" t="s">
        <v>3065</v>
      </c>
    </row>
    <row r="2396" spans="1:2" x14ac:dyDescent="0.25">
      <c r="B2396" t="s">
        <v>253</v>
      </c>
    </row>
    <row r="2397" spans="1:2" x14ac:dyDescent="0.25">
      <c r="B2397" t="s">
        <v>757</v>
      </c>
    </row>
    <row r="2398" spans="1:2" x14ac:dyDescent="0.25">
      <c r="B2398" t="s">
        <v>756</v>
      </c>
    </row>
    <row r="2399" spans="1:2" x14ac:dyDescent="0.25">
      <c r="A2399" s="48" t="s">
        <v>3053</v>
      </c>
    </row>
    <row r="2400" spans="1:2" x14ac:dyDescent="0.25">
      <c r="B2400" t="s">
        <v>253</v>
      </c>
    </row>
    <row r="2401" spans="1:2" x14ac:dyDescent="0.25">
      <c r="B2401" t="s">
        <v>757</v>
      </c>
    </row>
    <row r="2402" spans="1:2" x14ac:dyDescent="0.25">
      <c r="B2402" t="s">
        <v>756</v>
      </c>
    </row>
    <row r="2403" spans="1:2" x14ac:dyDescent="0.25">
      <c r="A2403" s="48" t="s">
        <v>3064</v>
      </c>
    </row>
    <row r="2404" spans="1:2" x14ac:dyDescent="0.25">
      <c r="B2404" t="s">
        <v>253</v>
      </c>
    </row>
    <row r="2405" spans="1:2" x14ac:dyDescent="0.25">
      <c r="B2405" t="s">
        <v>757</v>
      </c>
    </row>
    <row r="2406" spans="1:2" x14ac:dyDescent="0.25">
      <c r="B2406" t="s">
        <v>756</v>
      </c>
    </row>
    <row r="2407" spans="1:2" x14ac:dyDescent="0.25">
      <c r="A2407" s="48" t="s">
        <v>3054</v>
      </c>
    </row>
    <row r="2408" spans="1:2" x14ac:dyDescent="0.25">
      <c r="B2408" t="s">
        <v>253</v>
      </c>
    </row>
    <row r="2409" spans="1:2" x14ac:dyDescent="0.25">
      <c r="B2409" t="s">
        <v>757</v>
      </c>
    </row>
    <row r="2410" spans="1:2" x14ac:dyDescent="0.25">
      <c r="B2410" t="s">
        <v>756</v>
      </c>
    </row>
    <row r="2411" spans="1:2" x14ac:dyDescent="0.25">
      <c r="A2411" s="48" t="s">
        <v>3063</v>
      </c>
    </row>
    <row r="2412" spans="1:2" x14ac:dyDescent="0.25">
      <c r="B2412" t="s">
        <v>759</v>
      </c>
    </row>
    <row r="2413" spans="1:2" x14ac:dyDescent="0.25">
      <c r="B2413" t="s">
        <v>758</v>
      </c>
    </row>
    <row r="2414" spans="1:2" x14ac:dyDescent="0.25">
      <c r="A2414" s="48" t="s">
        <v>3055</v>
      </c>
    </row>
    <row r="2415" spans="1:2" x14ac:dyDescent="0.25">
      <c r="B2415" t="s">
        <v>759</v>
      </c>
    </row>
    <row r="2416" spans="1:2" x14ac:dyDescent="0.25">
      <c r="B2416" t="s">
        <v>758</v>
      </c>
    </row>
    <row r="2417" spans="1:2" x14ac:dyDescent="0.25">
      <c r="A2417" s="48" t="s">
        <v>3062</v>
      </c>
    </row>
    <row r="2418" spans="1:2" x14ac:dyDescent="0.25">
      <c r="B2418" t="s">
        <v>759</v>
      </c>
    </row>
    <row r="2419" spans="1:2" x14ac:dyDescent="0.25">
      <c r="B2419" t="s">
        <v>758</v>
      </c>
    </row>
    <row r="2420" spans="1:2" x14ac:dyDescent="0.25">
      <c r="A2420" s="48" t="s">
        <v>3056</v>
      </c>
    </row>
    <row r="2421" spans="1:2" x14ac:dyDescent="0.25">
      <c r="B2421" t="s">
        <v>759</v>
      </c>
    </row>
    <row r="2422" spans="1:2" x14ac:dyDescent="0.25">
      <c r="B2422" t="s">
        <v>758</v>
      </c>
    </row>
    <row r="2423" spans="1:2" x14ac:dyDescent="0.25">
      <c r="A2423" s="48" t="s">
        <v>3061</v>
      </c>
    </row>
    <row r="2424" spans="1:2" x14ac:dyDescent="0.25">
      <c r="B2424" t="s">
        <v>757</v>
      </c>
    </row>
    <row r="2425" spans="1:2" x14ac:dyDescent="0.25">
      <c r="B2425" t="s">
        <v>760</v>
      </c>
    </row>
    <row r="2426" spans="1:2" x14ac:dyDescent="0.25">
      <c r="B2426" t="s">
        <v>761</v>
      </c>
    </row>
    <row r="2427" spans="1:2" x14ac:dyDescent="0.25">
      <c r="A2427" s="48" t="s">
        <v>3057</v>
      </c>
    </row>
    <row r="2428" spans="1:2" x14ac:dyDescent="0.25">
      <c r="B2428" t="s">
        <v>757</v>
      </c>
    </row>
    <row r="2429" spans="1:2" x14ac:dyDescent="0.25">
      <c r="B2429" t="s">
        <v>760</v>
      </c>
    </row>
    <row r="2430" spans="1:2" x14ac:dyDescent="0.25">
      <c r="B2430" t="s">
        <v>761</v>
      </c>
    </row>
    <row r="2431" spans="1:2" x14ac:dyDescent="0.25">
      <c r="A2431" s="48" t="s">
        <v>3060</v>
      </c>
    </row>
    <row r="2432" spans="1:2" x14ac:dyDescent="0.25">
      <c r="B2432" t="s">
        <v>763</v>
      </c>
    </row>
    <row r="2433" spans="1:2" x14ac:dyDescent="0.25">
      <c r="B2433" t="s">
        <v>762</v>
      </c>
    </row>
    <row r="2434" spans="1:2" x14ac:dyDescent="0.25">
      <c r="A2434" s="48" t="s">
        <v>3058</v>
      </c>
    </row>
    <row r="2435" spans="1:2" x14ac:dyDescent="0.25">
      <c r="B2435" t="s">
        <v>763</v>
      </c>
    </row>
    <row r="2436" spans="1:2" x14ac:dyDescent="0.25">
      <c r="B2436" t="s">
        <v>762</v>
      </c>
    </row>
    <row r="2437" spans="1:2" x14ac:dyDescent="0.25">
      <c r="A2437" s="48" t="s">
        <v>1763</v>
      </c>
    </row>
    <row r="2438" spans="1:2" x14ac:dyDescent="0.25">
      <c r="B2438" t="s">
        <v>1028</v>
      </c>
    </row>
    <row r="2439" spans="1:2" x14ac:dyDescent="0.25">
      <c r="B2439" t="s">
        <v>1180</v>
      </c>
    </row>
    <row r="2440" spans="1:2" x14ac:dyDescent="0.25">
      <c r="B2440" t="s">
        <v>1088</v>
      </c>
    </row>
    <row r="2441" spans="1:2" x14ac:dyDescent="0.25">
      <c r="B2441" t="s">
        <v>1195</v>
      </c>
    </row>
    <row r="2442" spans="1:2" x14ac:dyDescent="0.25">
      <c r="B2442" t="s">
        <v>1181</v>
      </c>
    </row>
    <row r="2443" spans="1:2" x14ac:dyDescent="0.25">
      <c r="B2443" t="s">
        <v>1214</v>
      </c>
    </row>
    <row r="2444" spans="1:2" x14ac:dyDescent="0.25">
      <c r="B2444" t="s">
        <v>1105</v>
      </c>
    </row>
    <row r="2445" spans="1:2" x14ac:dyDescent="0.25">
      <c r="B2445" t="s">
        <v>1172</v>
      </c>
    </row>
    <row r="2446" spans="1:2" x14ac:dyDescent="0.25">
      <c r="B2446" t="s">
        <v>1036</v>
      </c>
    </row>
    <row r="2447" spans="1:2" x14ac:dyDescent="0.25">
      <c r="A2447" s="48" t="s">
        <v>1878</v>
      </c>
    </row>
    <row r="2448" spans="1:2" x14ac:dyDescent="0.25">
      <c r="B2448" t="s">
        <v>361</v>
      </c>
    </row>
    <row r="2449" spans="1:2" x14ac:dyDescent="0.25">
      <c r="B2449" t="s">
        <v>304</v>
      </c>
    </row>
    <row r="2450" spans="1:2" x14ac:dyDescent="0.25">
      <c r="A2450" s="48" t="s">
        <v>3000</v>
      </c>
    </row>
    <row r="2451" spans="1:2" x14ac:dyDescent="0.25">
      <c r="B2451" t="s">
        <v>334</v>
      </c>
    </row>
    <row r="2452" spans="1:2" x14ac:dyDescent="0.25">
      <c r="A2452" s="48" t="s">
        <v>3028</v>
      </c>
    </row>
    <row r="2453" spans="1:2" x14ac:dyDescent="0.25">
      <c r="B2453" t="s">
        <v>413</v>
      </c>
    </row>
    <row r="2454" spans="1:2" x14ac:dyDescent="0.25">
      <c r="B2454" t="s">
        <v>412</v>
      </c>
    </row>
    <row r="2455" spans="1:2" x14ac:dyDescent="0.25">
      <c r="B2455" t="s">
        <v>414</v>
      </c>
    </row>
    <row r="2456" spans="1:2" x14ac:dyDescent="0.25">
      <c r="A2456" s="48" t="s">
        <v>3027</v>
      </c>
    </row>
    <row r="2457" spans="1:2" x14ac:dyDescent="0.25">
      <c r="B2457" t="s">
        <v>413</v>
      </c>
    </row>
    <row r="2458" spans="1:2" x14ac:dyDescent="0.25">
      <c r="B2458" t="s">
        <v>412</v>
      </c>
    </row>
    <row r="2459" spans="1:2" x14ac:dyDescent="0.25">
      <c r="B2459" t="s">
        <v>414</v>
      </c>
    </row>
    <row r="2460" spans="1:2" x14ac:dyDescent="0.25">
      <c r="A2460" s="48" t="s">
        <v>2172</v>
      </c>
    </row>
    <row r="2461" spans="1:2" x14ac:dyDescent="0.25">
      <c r="B2461" t="s">
        <v>352</v>
      </c>
    </row>
    <row r="2462" spans="1:2" x14ac:dyDescent="0.25">
      <c r="B2462" t="s">
        <v>812</v>
      </c>
    </row>
    <row r="2463" spans="1:2" x14ac:dyDescent="0.25">
      <c r="B2463" t="s">
        <v>351</v>
      </c>
    </row>
    <row r="2464" spans="1:2" x14ac:dyDescent="0.25">
      <c r="A2464" s="48" t="s">
        <v>2225</v>
      </c>
    </row>
    <row r="2465" spans="1:2" x14ac:dyDescent="0.25">
      <c r="B2465" t="s">
        <v>271</v>
      </c>
    </row>
    <row r="2466" spans="1:2" x14ac:dyDescent="0.25">
      <c r="B2466" t="s">
        <v>270</v>
      </c>
    </row>
    <row r="2467" spans="1:2" x14ac:dyDescent="0.25">
      <c r="A2467" s="48" t="s">
        <v>2695</v>
      </c>
    </row>
    <row r="2468" spans="1:2" x14ac:dyDescent="0.25">
      <c r="B2468" t="s">
        <v>271</v>
      </c>
    </row>
    <row r="2469" spans="1:2" x14ac:dyDescent="0.25">
      <c r="B2469" t="s">
        <v>270</v>
      </c>
    </row>
    <row r="2470" spans="1:2" x14ac:dyDescent="0.25">
      <c r="A2470" s="48" t="s">
        <v>2702</v>
      </c>
    </row>
    <row r="2471" spans="1:2" x14ac:dyDescent="0.25">
      <c r="B2471" t="s">
        <v>271</v>
      </c>
    </row>
    <row r="2472" spans="1:2" x14ac:dyDescent="0.25">
      <c r="B2472" t="s">
        <v>270</v>
      </c>
    </row>
    <row r="2473" spans="1:2" x14ac:dyDescent="0.25">
      <c r="A2473" s="48" t="s">
        <v>2687</v>
      </c>
    </row>
    <row r="2474" spans="1:2" x14ac:dyDescent="0.25">
      <c r="B2474" t="s">
        <v>271</v>
      </c>
    </row>
    <row r="2475" spans="1:2" x14ac:dyDescent="0.25">
      <c r="B2475" t="s">
        <v>270</v>
      </c>
    </row>
    <row r="2476" spans="1:2" x14ac:dyDescent="0.25">
      <c r="A2476" s="48" t="s">
        <v>2679</v>
      </c>
    </row>
    <row r="2477" spans="1:2" x14ac:dyDescent="0.25">
      <c r="B2477" t="s">
        <v>271</v>
      </c>
    </row>
    <row r="2478" spans="1:2" x14ac:dyDescent="0.25">
      <c r="B2478" t="s">
        <v>270</v>
      </c>
    </row>
    <row r="2479" spans="1:2" x14ac:dyDescent="0.25">
      <c r="A2479" s="48" t="s">
        <v>1850</v>
      </c>
    </row>
    <row r="2480" spans="1:2" x14ac:dyDescent="0.25">
      <c r="B2480" t="s">
        <v>271</v>
      </c>
    </row>
    <row r="2481" spans="1:2" x14ac:dyDescent="0.25">
      <c r="B2481" t="s">
        <v>270</v>
      </c>
    </row>
    <row r="2482" spans="1:2" x14ac:dyDescent="0.25">
      <c r="A2482" s="48" t="s">
        <v>2640</v>
      </c>
    </row>
    <row r="2483" spans="1:2" x14ac:dyDescent="0.25">
      <c r="B2483" t="s">
        <v>271</v>
      </c>
    </row>
    <row r="2484" spans="1:2" x14ac:dyDescent="0.25">
      <c r="B2484" t="s">
        <v>270</v>
      </c>
    </row>
    <row r="2485" spans="1:2" x14ac:dyDescent="0.25">
      <c r="A2485" s="48" t="s">
        <v>2665</v>
      </c>
    </row>
    <row r="2486" spans="1:2" x14ac:dyDescent="0.25">
      <c r="B2486" t="s">
        <v>271</v>
      </c>
    </row>
    <row r="2487" spans="1:2" x14ac:dyDescent="0.25">
      <c r="B2487" t="s">
        <v>270</v>
      </c>
    </row>
    <row r="2488" spans="1:2" x14ac:dyDescent="0.25">
      <c r="A2488" s="48" t="s">
        <v>2813</v>
      </c>
    </row>
    <row r="2489" spans="1:2" x14ac:dyDescent="0.25">
      <c r="B2489" t="s">
        <v>271</v>
      </c>
    </row>
    <row r="2490" spans="1:2" x14ac:dyDescent="0.25">
      <c r="B2490" t="s">
        <v>270</v>
      </c>
    </row>
    <row r="2491" spans="1:2" x14ac:dyDescent="0.25">
      <c r="A2491" s="48" t="s">
        <v>2817</v>
      </c>
    </row>
    <row r="2492" spans="1:2" x14ac:dyDescent="0.25">
      <c r="B2492" t="s">
        <v>271</v>
      </c>
    </row>
    <row r="2493" spans="1:2" x14ac:dyDescent="0.25">
      <c r="B2493" t="s">
        <v>270</v>
      </c>
    </row>
    <row r="2494" spans="1:2" x14ac:dyDescent="0.25">
      <c r="A2494" s="48" t="s">
        <v>2661</v>
      </c>
    </row>
    <row r="2495" spans="1:2" x14ac:dyDescent="0.25">
      <c r="B2495" t="s">
        <v>271</v>
      </c>
    </row>
    <row r="2496" spans="1:2" x14ac:dyDescent="0.25">
      <c r="B2496" t="s">
        <v>270</v>
      </c>
    </row>
    <row r="2497" spans="1:2" x14ac:dyDescent="0.25">
      <c r="A2497" s="48" t="s">
        <v>2648</v>
      </c>
    </row>
    <row r="2498" spans="1:2" x14ac:dyDescent="0.25">
      <c r="B2498" t="s">
        <v>271</v>
      </c>
    </row>
    <row r="2499" spans="1:2" x14ac:dyDescent="0.25">
      <c r="B2499" t="s">
        <v>270</v>
      </c>
    </row>
    <row r="2500" spans="1:2" x14ac:dyDescent="0.25">
      <c r="A2500" s="48" t="s">
        <v>2807</v>
      </c>
    </row>
    <row r="2501" spans="1:2" x14ac:dyDescent="0.25">
      <c r="B2501" t="s">
        <v>271</v>
      </c>
    </row>
    <row r="2502" spans="1:2" x14ac:dyDescent="0.25">
      <c r="B2502" t="s">
        <v>270</v>
      </c>
    </row>
    <row r="2503" spans="1:2" x14ac:dyDescent="0.25">
      <c r="A2503" s="48" t="s">
        <v>2671</v>
      </c>
    </row>
    <row r="2504" spans="1:2" x14ac:dyDescent="0.25">
      <c r="B2504" t="s">
        <v>271</v>
      </c>
    </row>
    <row r="2505" spans="1:2" x14ac:dyDescent="0.25">
      <c r="B2505" t="s">
        <v>270</v>
      </c>
    </row>
    <row r="2506" spans="1:2" x14ac:dyDescent="0.25">
      <c r="A2506" s="48" t="s">
        <v>2655</v>
      </c>
    </row>
    <row r="2507" spans="1:2" x14ac:dyDescent="0.25">
      <c r="B2507" t="s">
        <v>271</v>
      </c>
    </row>
    <row r="2508" spans="1:2" x14ac:dyDescent="0.25">
      <c r="B2508" t="s">
        <v>270</v>
      </c>
    </row>
    <row r="2509" spans="1:2" x14ac:dyDescent="0.25">
      <c r="A2509" s="48" t="s">
        <v>1924</v>
      </c>
    </row>
    <row r="2510" spans="1:2" x14ac:dyDescent="0.25">
      <c r="B2510" t="s">
        <v>891</v>
      </c>
    </row>
    <row r="2511" spans="1:2" x14ac:dyDescent="0.25">
      <c r="B2511" t="s">
        <v>892</v>
      </c>
    </row>
    <row r="2512" spans="1:2" x14ac:dyDescent="0.25">
      <c r="B2512" t="s">
        <v>890</v>
      </c>
    </row>
    <row r="2513" spans="1:2" x14ac:dyDescent="0.25">
      <c r="A2513" s="48" t="s">
        <v>3031</v>
      </c>
    </row>
    <row r="2514" spans="1:2" x14ac:dyDescent="0.25">
      <c r="B2514" t="s">
        <v>271</v>
      </c>
    </row>
    <row r="2515" spans="1:2" x14ac:dyDescent="0.25">
      <c r="B2515" t="s">
        <v>270</v>
      </c>
    </row>
    <row r="2516" spans="1:2" x14ac:dyDescent="0.25">
      <c r="A2516" s="48" t="s">
        <v>1857</v>
      </c>
    </row>
    <row r="2517" spans="1:2" x14ac:dyDescent="0.25">
      <c r="B2517" t="s">
        <v>335</v>
      </c>
    </row>
    <row r="2518" spans="1:2" x14ac:dyDescent="0.25">
      <c r="A2518" s="48" t="s">
        <v>2214</v>
      </c>
    </row>
    <row r="2519" spans="1:2" x14ac:dyDescent="0.25">
      <c r="B2519" t="s">
        <v>711</v>
      </c>
    </row>
    <row r="2520" spans="1:2" x14ac:dyDescent="0.25">
      <c r="A2520" s="48" t="s">
        <v>2218</v>
      </c>
    </row>
    <row r="2521" spans="1:2" x14ac:dyDescent="0.25">
      <c r="B2521" t="s">
        <v>711</v>
      </c>
    </row>
    <row r="2522" spans="1:2" x14ac:dyDescent="0.25">
      <c r="A2522" s="48" t="s">
        <v>2219</v>
      </c>
    </row>
    <row r="2523" spans="1:2" x14ac:dyDescent="0.25">
      <c r="B2523" t="s">
        <v>711</v>
      </c>
    </row>
    <row r="2524" spans="1:2" x14ac:dyDescent="0.25">
      <c r="A2524" s="48" t="s">
        <v>2220</v>
      </c>
    </row>
    <row r="2525" spans="1:2" x14ac:dyDescent="0.25">
      <c r="B2525" t="s">
        <v>711</v>
      </c>
    </row>
    <row r="2526" spans="1:2" x14ac:dyDescent="0.25">
      <c r="A2526" s="48" t="s">
        <v>2234</v>
      </c>
    </row>
    <row r="2527" spans="1:2" x14ac:dyDescent="0.25">
      <c r="B2527" t="s">
        <v>711</v>
      </c>
    </row>
    <row r="2528" spans="1:2" x14ac:dyDescent="0.25">
      <c r="A2528" s="48" t="s">
        <v>2314</v>
      </c>
    </row>
    <row r="2529" spans="1:2" x14ac:dyDescent="0.25">
      <c r="B2529" t="s">
        <v>711</v>
      </c>
    </row>
    <row r="2530" spans="1:2" x14ac:dyDescent="0.25">
      <c r="A2530" s="48" t="s">
        <v>2237</v>
      </c>
    </row>
    <row r="2531" spans="1:2" x14ac:dyDescent="0.25">
      <c r="B2531" t="s">
        <v>711</v>
      </c>
    </row>
    <row r="2532" spans="1:2" x14ac:dyDescent="0.25">
      <c r="A2532" s="48" t="s">
        <v>2239</v>
      </c>
    </row>
    <row r="2533" spans="1:2" x14ac:dyDescent="0.25">
      <c r="B2533" t="s">
        <v>711</v>
      </c>
    </row>
    <row r="2534" spans="1:2" x14ac:dyDescent="0.25">
      <c r="A2534" s="48" t="s">
        <v>3047</v>
      </c>
    </row>
    <row r="2535" spans="1:2" x14ac:dyDescent="0.25">
      <c r="B2535" t="s">
        <v>711</v>
      </c>
    </row>
    <row r="2536" spans="1:2" x14ac:dyDescent="0.25">
      <c r="A2536" s="48" t="s">
        <v>2217</v>
      </c>
    </row>
    <row r="2537" spans="1:2" x14ac:dyDescent="0.25">
      <c r="B2537" t="s">
        <v>711</v>
      </c>
    </row>
    <row r="2538" spans="1:2" x14ac:dyDescent="0.25">
      <c r="A2538" s="48" t="s">
        <v>3039</v>
      </c>
    </row>
    <row r="2539" spans="1:2" x14ac:dyDescent="0.25">
      <c r="B2539" t="s">
        <v>711</v>
      </c>
    </row>
    <row r="2540" spans="1:2" x14ac:dyDescent="0.25">
      <c r="A2540" s="48" t="s">
        <v>3041</v>
      </c>
    </row>
    <row r="2541" spans="1:2" x14ac:dyDescent="0.25">
      <c r="B2541" t="s">
        <v>711</v>
      </c>
    </row>
    <row r="2542" spans="1:2" x14ac:dyDescent="0.25">
      <c r="A2542" s="48" t="s">
        <v>3046</v>
      </c>
    </row>
    <row r="2543" spans="1:2" x14ac:dyDescent="0.25">
      <c r="B2543" t="s">
        <v>711</v>
      </c>
    </row>
    <row r="2544" spans="1:2" x14ac:dyDescent="0.25">
      <c r="A2544" s="48" t="s">
        <v>3048</v>
      </c>
    </row>
    <row r="2545" spans="1:2" x14ac:dyDescent="0.25">
      <c r="B2545" t="s">
        <v>711</v>
      </c>
    </row>
    <row r="2546" spans="1:2" x14ac:dyDescent="0.25">
      <c r="A2546" s="48" t="s">
        <v>3043</v>
      </c>
    </row>
    <row r="2547" spans="1:2" x14ac:dyDescent="0.25">
      <c r="B2547" t="s">
        <v>711</v>
      </c>
    </row>
    <row r="2548" spans="1:2" x14ac:dyDescent="0.25">
      <c r="A2548" s="48" t="s">
        <v>3042</v>
      </c>
    </row>
    <row r="2549" spans="1:2" x14ac:dyDescent="0.25">
      <c r="B2549" t="s">
        <v>711</v>
      </c>
    </row>
    <row r="2550" spans="1:2" x14ac:dyDescent="0.25">
      <c r="A2550" s="48" t="s">
        <v>3044</v>
      </c>
    </row>
    <row r="2551" spans="1:2" x14ac:dyDescent="0.25">
      <c r="B2551" t="s">
        <v>711</v>
      </c>
    </row>
    <row r="2552" spans="1:2" x14ac:dyDescent="0.25">
      <c r="A2552" s="48" t="s">
        <v>3045</v>
      </c>
    </row>
    <row r="2553" spans="1:2" x14ac:dyDescent="0.25">
      <c r="B2553" t="s">
        <v>711</v>
      </c>
    </row>
    <row r="2554" spans="1:2" x14ac:dyDescent="0.25">
      <c r="A2554" s="48" t="s">
        <v>2306</v>
      </c>
    </row>
    <row r="2555" spans="1:2" x14ac:dyDescent="0.25">
      <c r="B2555" t="s">
        <v>519</v>
      </c>
    </row>
    <row r="2556" spans="1:2" x14ac:dyDescent="0.25">
      <c r="B2556" t="s">
        <v>520</v>
      </c>
    </row>
    <row r="2557" spans="1:2" x14ac:dyDescent="0.25">
      <c r="B2557" t="s">
        <v>517</v>
      </c>
    </row>
    <row r="2558" spans="1:2" x14ac:dyDescent="0.25">
      <c r="B2558" t="s">
        <v>516</v>
      </c>
    </row>
    <row r="2559" spans="1:2" x14ac:dyDescent="0.25">
      <c r="B2559" t="s">
        <v>518</v>
      </c>
    </row>
    <row r="2560" spans="1:2" x14ac:dyDescent="0.25">
      <c r="B2560" t="s">
        <v>521</v>
      </c>
    </row>
    <row r="2561" spans="1:2" x14ac:dyDescent="0.25">
      <c r="A2561" s="48" t="s">
        <v>2307</v>
      </c>
    </row>
    <row r="2562" spans="1:2" x14ac:dyDescent="0.25">
      <c r="B2562" t="s">
        <v>519</v>
      </c>
    </row>
    <row r="2563" spans="1:2" x14ac:dyDescent="0.25">
      <c r="B2563" t="s">
        <v>520</v>
      </c>
    </row>
    <row r="2564" spans="1:2" x14ac:dyDescent="0.25">
      <c r="B2564" t="s">
        <v>517</v>
      </c>
    </row>
    <row r="2565" spans="1:2" x14ac:dyDescent="0.25">
      <c r="B2565" t="s">
        <v>522</v>
      </c>
    </row>
    <row r="2566" spans="1:2" x14ac:dyDescent="0.25">
      <c r="B2566" t="s">
        <v>518</v>
      </c>
    </row>
    <row r="2567" spans="1:2" x14ac:dyDescent="0.25">
      <c r="B2567" t="s">
        <v>521</v>
      </c>
    </row>
    <row r="2568" spans="1:2" x14ac:dyDescent="0.25">
      <c r="A2568" s="48" t="s">
        <v>2308</v>
      </c>
    </row>
    <row r="2569" spans="1:2" x14ac:dyDescent="0.25">
      <c r="B2569" t="s">
        <v>519</v>
      </c>
    </row>
    <row r="2570" spans="1:2" x14ac:dyDescent="0.25">
      <c r="B2570" t="s">
        <v>520</v>
      </c>
    </row>
    <row r="2571" spans="1:2" x14ac:dyDescent="0.25">
      <c r="B2571" t="s">
        <v>517</v>
      </c>
    </row>
    <row r="2572" spans="1:2" x14ac:dyDescent="0.25">
      <c r="B2572" t="s">
        <v>522</v>
      </c>
    </row>
    <row r="2573" spans="1:2" x14ac:dyDescent="0.25">
      <c r="B2573" t="s">
        <v>518</v>
      </c>
    </row>
    <row r="2574" spans="1:2" x14ac:dyDescent="0.25">
      <c r="B2574" t="s">
        <v>521</v>
      </c>
    </row>
    <row r="2575" spans="1:2" x14ac:dyDescent="0.25">
      <c r="A2575" s="48" t="s">
        <v>2309</v>
      </c>
    </row>
    <row r="2576" spans="1:2" x14ac:dyDescent="0.25">
      <c r="B2576" t="s">
        <v>526</v>
      </c>
    </row>
    <row r="2577" spans="1:2" x14ac:dyDescent="0.25">
      <c r="B2577" t="s">
        <v>523</v>
      </c>
    </row>
    <row r="2578" spans="1:2" x14ac:dyDescent="0.25">
      <c r="B2578" t="s">
        <v>527</v>
      </c>
    </row>
    <row r="2579" spans="1:2" x14ac:dyDescent="0.25">
      <c r="B2579" t="s">
        <v>528</v>
      </c>
    </row>
    <row r="2580" spans="1:2" x14ac:dyDescent="0.25">
      <c r="B2580" t="s">
        <v>517</v>
      </c>
    </row>
    <row r="2581" spans="1:2" x14ac:dyDescent="0.25">
      <c r="B2581" t="s">
        <v>522</v>
      </c>
    </row>
    <row r="2582" spans="1:2" x14ac:dyDescent="0.25">
      <c r="B2582" t="s">
        <v>525</v>
      </c>
    </row>
    <row r="2583" spans="1:2" x14ac:dyDescent="0.25">
      <c r="B2583" t="s">
        <v>518</v>
      </c>
    </row>
    <row r="2584" spans="1:2" x14ac:dyDescent="0.25">
      <c r="B2584" t="s">
        <v>524</v>
      </c>
    </row>
    <row r="2585" spans="1:2" x14ac:dyDescent="0.25">
      <c r="A2585" s="48" t="s">
        <v>2205</v>
      </c>
    </row>
    <row r="2586" spans="1:2" x14ac:dyDescent="0.25">
      <c r="B2586" t="s">
        <v>416</v>
      </c>
    </row>
    <row r="2587" spans="1:2" x14ac:dyDescent="0.25">
      <c r="B2587" t="s">
        <v>417</v>
      </c>
    </row>
    <row r="2588" spans="1:2" x14ac:dyDescent="0.25">
      <c r="B2588" t="s">
        <v>413</v>
      </c>
    </row>
    <row r="2589" spans="1:2" x14ac:dyDescent="0.25">
      <c r="B2589" t="s">
        <v>412</v>
      </c>
    </row>
    <row r="2590" spans="1:2" x14ac:dyDescent="0.25">
      <c r="B2590" t="s">
        <v>414</v>
      </c>
    </row>
    <row r="2591" spans="1:2" x14ac:dyDescent="0.25">
      <c r="B2591" t="s">
        <v>418</v>
      </c>
    </row>
    <row r="2592" spans="1:2" x14ac:dyDescent="0.25">
      <c r="B2592" t="s">
        <v>415</v>
      </c>
    </row>
    <row r="2593" spans="1:2" x14ac:dyDescent="0.25">
      <c r="A2593" s="48" t="s">
        <v>2302</v>
      </c>
    </row>
    <row r="2594" spans="1:2" x14ac:dyDescent="0.25">
      <c r="B2594" t="s">
        <v>252</v>
      </c>
    </row>
    <row r="2595" spans="1:2" x14ac:dyDescent="0.25">
      <c r="B2595" t="s">
        <v>514</v>
      </c>
    </row>
    <row r="2596" spans="1:2" x14ac:dyDescent="0.25">
      <c r="A2596" s="48" t="s">
        <v>2846</v>
      </c>
    </row>
    <row r="2597" spans="1:2" x14ac:dyDescent="0.25">
      <c r="B2597" t="s">
        <v>399</v>
      </c>
    </row>
    <row r="2598" spans="1:2" x14ac:dyDescent="0.25">
      <c r="B2598" t="s">
        <v>403</v>
      </c>
    </row>
    <row r="2599" spans="1:2" x14ac:dyDescent="0.25">
      <c r="B2599" t="s">
        <v>401</v>
      </c>
    </row>
    <row r="2600" spans="1:2" x14ac:dyDescent="0.25">
      <c r="B2600" t="s">
        <v>404</v>
      </c>
    </row>
    <row r="2601" spans="1:2" x14ac:dyDescent="0.25">
      <c r="B2601" t="s">
        <v>402</v>
      </c>
    </row>
    <row r="2602" spans="1:2" x14ac:dyDescent="0.25">
      <c r="B2602" t="s">
        <v>400</v>
      </c>
    </row>
    <row r="2603" spans="1:2" x14ac:dyDescent="0.25">
      <c r="B2603" t="s">
        <v>405</v>
      </c>
    </row>
    <row r="2604" spans="1:2" x14ac:dyDescent="0.25">
      <c r="B2604" t="s">
        <v>406</v>
      </c>
    </row>
    <row r="2605" spans="1:2" x14ac:dyDescent="0.25">
      <c r="A2605" s="48" t="s">
        <v>2204</v>
      </c>
    </row>
    <row r="2606" spans="1:2" x14ac:dyDescent="0.25">
      <c r="B2606" t="s">
        <v>399</v>
      </c>
    </row>
    <row r="2607" spans="1:2" x14ac:dyDescent="0.25">
      <c r="B2607" t="s">
        <v>403</v>
      </c>
    </row>
    <row r="2608" spans="1:2" x14ac:dyDescent="0.25">
      <c r="B2608" t="s">
        <v>401</v>
      </c>
    </row>
    <row r="2609" spans="1:2" x14ac:dyDescent="0.25">
      <c r="B2609" t="s">
        <v>404</v>
      </c>
    </row>
    <row r="2610" spans="1:2" x14ac:dyDescent="0.25">
      <c r="B2610" t="s">
        <v>402</v>
      </c>
    </row>
    <row r="2611" spans="1:2" x14ac:dyDescent="0.25">
      <c r="B2611" t="s">
        <v>400</v>
      </c>
    </row>
    <row r="2612" spans="1:2" x14ac:dyDescent="0.25">
      <c r="B2612" t="s">
        <v>405</v>
      </c>
    </row>
    <row r="2613" spans="1:2" x14ac:dyDescent="0.25">
      <c r="B2613" t="s">
        <v>406</v>
      </c>
    </row>
    <row r="2614" spans="1:2" x14ac:dyDescent="0.25">
      <c r="A2614" s="48" t="s">
        <v>2855</v>
      </c>
    </row>
    <row r="2615" spans="1:2" x14ac:dyDescent="0.25">
      <c r="B2615" t="s">
        <v>399</v>
      </c>
    </row>
    <row r="2616" spans="1:2" x14ac:dyDescent="0.25">
      <c r="B2616" t="s">
        <v>403</v>
      </c>
    </row>
    <row r="2617" spans="1:2" x14ac:dyDescent="0.25">
      <c r="B2617" t="s">
        <v>401</v>
      </c>
    </row>
    <row r="2618" spans="1:2" x14ac:dyDescent="0.25">
      <c r="B2618" t="s">
        <v>404</v>
      </c>
    </row>
    <row r="2619" spans="1:2" x14ac:dyDescent="0.25">
      <c r="B2619" t="s">
        <v>402</v>
      </c>
    </row>
    <row r="2620" spans="1:2" x14ac:dyDescent="0.25">
      <c r="B2620" t="s">
        <v>400</v>
      </c>
    </row>
    <row r="2621" spans="1:2" x14ac:dyDescent="0.25">
      <c r="B2621" t="s">
        <v>405</v>
      </c>
    </row>
    <row r="2622" spans="1:2" x14ac:dyDescent="0.25">
      <c r="B2622" t="s">
        <v>406</v>
      </c>
    </row>
    <row r="2623" spans="1:2" x14ac:dyDescent="0.25">
      <c r="A2623" s="48" t="s">
        <v>3029</v>
      </c>
    </row>
    <row r="2624" spans="1:2" x14ac:dyDescent="0.25">
      <c r="B2624" t="s">
        <v>416</v>
      </c>
    </row>
    <row r="2625" spans="1:2" x14ac:dyDescent="0.25">
      <c r="B2625" t="s">
        <v>417</v>
      </c>
    </row>
    <row r="2626" spans="1:2" x14ac:dyDescent="0.25">
      <c r="B2626" t="s">
        <v>413</v>
      </c>
    </row>
    <row r="2627" spans="1:2" x14ac:dyDescent="0.25">
      <c r="B2627" t="s">
        <v>412</v>
      </c>
    </row>
    <row r="2628" spans="1:2" x14ac:dyDescent="0.25">
      <c r="B2628" t="s">
        <v>414</v>
      </c>
    </row>
    <row r="2629" spans="1:2" x14ac:dyDescent="0.25">
      <c r="B2629" t="s">
        <v>418</v>
      </c>
    </row>
    <row r="2630" spans="1:2" x14ac:dyDescent="0.25">
      <c r="B2630" t="s">
        <v>415</v>
      </c>
    </row>
    <row r="2631" spans="1:2" x14ac:dyDescent="0.25">
      <c r="A2631" s="48" t="s">
        <v>3026</v>
      </c>
    </row>
    <row r="2632" spans="1:2" x14ac:dyDescent="0.25">
      <c r="B2632" t="s">
        <v>416</v>
      </c>
    </row>
    <row r="2633" spans="1:2" x14ac:dyDescent="0.25">
      <c r="B2633" t="s">
        <v>417</v>
      </c>
    </row>
    <row r="2634" spans="1:2" x14ac:dyDescent="0.25">
      <c r="B2634" t="s">
        <v>413</v>
      </c>
    </row>
    <row r="2635" spans="1:2" x14ac:dyDescent="0.25">
      <c r="B2635" t="s">
        <v>412</v>
      </c>
    </row>
    <row r="2636" spans="1:2" x14ac:dyDescent="0.25">
      <c r="B2636" t="s">
        <v>414</v>
      </c>
    </row>
    <row r="2637" spans="1:2" x14ac:dyDescent="0.25">
      <c r="B2637" t="s">
        <v>418</v>
      </c>
    </row>
    <row r="2638" spans="1:2" x14ac:dyDescent="0.25">
      <c r="B2638" t="s">
        <v>415</v>
      </c>
    </row>
    <row r="2639" spans="1:2" x14ac:dyDescent="0.25">
      <c r="A2639" s="48" t="s">
        <v>2211</v>
      </c>
    </row>
    <row r="2640" spans="1:2" x14ac:dyDescent="0.25">
      <c r="B2640" t="s">
        <v>456</v>
      </c>
    </row>
    <row r="2641" spans="1:2" x14ac:dyDescent="0.25">
      <c r="A2641" s="48" t="s">
        <v>2836</v>
      </c>
    </row>
    <row r="2642" spans="1:2" x14ac:dyDescent="0.25">
      <c r="B2642" t="s">
        <v>456</v>
      </c>
    </row>
    <row r="2643" spans="1:2" x14ac:dyDescent="0.25">
      <c r="A2643" s="48" t="s">
        <v>2298</v>
      </c>
    </row>
    <row r="2644" spans="1:2" x14ac:dyDescent="0.25">
      <c r="B2644" t="s">
        <v>708</v>
      </c>
    </row>
    <row r="2645" spans="1:2" x14ac:dyDescent="0.25">
      <c r="A2645" s="48" t="s">
        <v>2228</v>
      </c>
    </row>
    <row r="2646" spans="1:2" x14ac:dyDescent="0.25">
      <c r="B2646" t="s">
        <v>765</v>
      </c>
    </row>
    <row r="2647" spans="1:2" x14ac:dyDescent="0.25">
      <c r="B2647" t="s">
        <v>727</v>
      </c>
    </row>
    <row r="2648" spans="1:2" x14ac:dyDescent="0.25">
      <c r="A2648" s="48" t="s">
        <v>2696</v>
      </c>
    </row>
    <row r="2649" spans="1:2" x14ac:dyDescent="0.25">
      <c r="B2649" t="s">
        <v>765</v>
      </c>
    </row>
    <row r="2650" spans="1:2" x14ac:dyDescent="0.25">
      <c r="B2650" t="s">
        <v>727</v>
      </c>
    </row>
    <row r="2651" spans="1:2" x14ac:dyDescent="0.25">
      <c r="A2651" s="48" t="s">
        <v>2703</v>
      </c>
    </row>
    <row r="2652" spans="1:2" x14ac:dyDescent="0.25">
      <c r="B2652" t="s">
        <v>765</v>
      </c>
    </row>
    <row r="2653" spans="1:2" x14ac:dyDescent="0.25">
      <c r="B2653" t="s">
        <v>727</v>
      </c>
    </row>
    <row r="2654" spans="1:2" x14ac:dyDescent="0.25">
      <c r="A2654" s="48" t="s">
        <v>2688</v>
      </c>
    </row>
    <row r="2655" spans="1:2" x14ac:dyDescent="0.25">
      <c r="B2655" t="s">
        <v>765</v>
      </c>
    </row>
    <row r="2656" spans="1:2" x14ac:dyDescent="0.25">
      <c r="B2656" t="s">
        <v>727</v>
      </c>
    </row>
    <row r="2657" spans="1:2" x14ac:dyDescent="0.25">
      <c r="A2657" s="48" t="s">
        <v>2711</v>
      </c>
    </row>
    <row r="2658" spans="1:2" x14ac:dyDescent="0.25">
      <c r="B2658" t="s">
        <v>729</v>
      </c>
    </row>
    <row r="2659" spans="1:2" x14ac:dyDescent="0.25">
      <c r="B2659" t="s">
        <v>727</v>
      </c>
    </row>
    <row r="2660" spans="1:2" x14ac:dyDescent="0.25">
      <c r="B2660" t="s">
        <v>728</v>
      </c>
    </row>
    <row r="2661" spans="1:2" x14ac:dyDescent="0.25">
      <c r="A2661" s="48" t="s">
        <v>2718</v>
      </c>
    </row>
    <row r="2662" spans="1:2" x14ac:dyDescent="0.25">
      <c r="B2662" t="s">
        <v>729</v>
      </c>
    </row>
    <row r="2663" spans="1:2" x14ac:dyDescent="0.25">
      <c r="B2663" t="s">
        <v>727</v>
      </c>
    </row>
    <row r="2664" spans="1:2" x14ac:dyDescent="0.25">
      <c r="B2664" t="s">
        <v>728</v>
      </c>
    </row>
    <row r="2665" spans="1:2" x14ac:dyDescent="0.25">
      <c r="A2665" s="48" t="s">
        <v>2723</v>
      </c>
    </row>
    <row r="2666" spans="1:2" x14ac:dyDescent="0.25">
      <c r="B2666" t="s">
        <v>729</v>
      </c>
    </row>
    <row r="2667" spans="1:2" x14ac:dyDescent="0.25">
      <c r="B2667" t="s">
        <v>727</v>
      </c>
    </row>
    <row r="2668" spans="1:2" x14ac:dyDescent="0.25">
      <c r="B2668" t="s">
        <v>728</v>
      </c>
    </row>
    <row r="2669" spans="1:2" x14ac:dyDescent="0.25">
      <c r="A2669" s="48" t="s">
        <v>2505</v>
      </c>
    </row>
    <row r="2670" spans="1:2" x14ac:dyDescent="0.25">
      <c r="B2670" t="s">
        <v>707</v>
      </c>
    </row>
    <row r="2671" spans="1:2" x14ac:dyDescent="0.25">
      <c r="A2671" s="48" t="s">
        <v>2427</v>
      </c>
    </row>
    <row r="2672" spans="1:2" x14ac:dyDescent="0.25">
      <c r="B2672" t="s">
        <v>708</v>
      </c>
    </row>
    <row r="2673" spans="1:2" x14ac:dyDescent="0.25">
      <c r="A2673" s="48" t="s">
        <v>2282</v>
      </c>
    </row>
    <row r="2674" spans="1:2" x14ac:dyDescent="0.25">
      <c r="B2674" t="s">
        <v>509</v>
      </c>
    </row>
    <row r="2675" spans="1:2" x14ac:dyDescent="0.25">
      <c r="A2675" s="48" t="s">
        <v>2506</v>
      </c>
    </row>
    <row r="2676" spans="1:2" x14ac:dyDescent="0.25">
      <c r="B2676" t="s">
        <v>707</v>
      </c>
    </row>
    <row r="2677" spans="1:2" x14ac:dyDescent="0.25">
      <c r="A2677" s="48" t="s">
        <v>2430</v>
      </c>
    </row>
    <row r="2678" spans="1:2" x14ac:dyDescent="0.25">
      <c r="B2678" t="s">
        <v>708</v>
      </c>
    </row>
    <row r="2679" spans="1:2" x14ac:dyDescent="0.25">
      <c r="A2679" s="48" t="s">
        <v>2285</v>
      </c>
    </row>
    <row r="2680" spans="1:2" x14ac:dyDescent="0.25">
      <c r="B2680" t="s">
        <v>509</v>
      </c>
    </row>
    <row r="2681" spans="1:2" x14ac:dyDescent="0.25">
      <c r="A2681" s="48" t="s">
        <v>2507</v>
      </c>
    </row>
    <row r="2682" spans="1:2" x14ac:dyDescent="0.25">
      <c r="B2682" t="s">
        <v>707</v>
      </c>
    </row>
    <row r="2683" spans="1:2" x14ac:dyDescent="0.25">
      <c r="A2683" s="48" t="s">
        <v>2433</v>
      </c>
    </row>
    <row r="2684" spans="1:2" x14ac:dyDescent="0.25">
      <c r="B2684" t="s">
        <v>708</v>
      </c>
    </row>
    <row r="2685" spans="1:2" x14ac:dyDescent="0.25">
      <c r="A2685" s="48" t="s">
        <v>2288</v>
      </c>
    </row>
    <row r="2686" spans="1:2" x14ac:dyDescent="0.25">
      <c r="B2686" t="s">
        <v>509</v>
      </c>
    </row>
    <row r="2687" spans="1:2" x14ac:dyDescent="0.25">
      <c r="A2687" s="48" t="s">
        <v>2508</v>
      </c>
    </row>
    <row r="2688" spans="1:2" x14ac:dyDescent="0.25">
      <c r="B2688" t="s">
        <v>707</v>
      </c>
    </row>
    <row r="2689" spans="1:2" x14ac:dyDescent="0.25">
      <c r="A2689" s="48" t="s">
        <v>2436</v>
      </c>
    </row>
    <row r="2690" spans="1:2" x14ac:dyDescent="0.25">
      <c r="B2690" t="s">
        <v>708</v>
      </c>
    </row>
    <row r="2691" spans="1:2" x14ac:dyDescent="0.25">
      <c r="A2691" s="48" t="s">
        <v>2291</v>
      </c>
    </row>
    <row r="2692" spans="1:2" x14ac:dyDescent="0.25">
      <c r="B2692" t="s">
        <v>509</v>
      </c>
    </row>
    <row r="2693" spans="1:2" x14ac:dyDescent="0.25">
      <c r="A2693" s="48" t="s">
        <v>2509</v>
      </c>
    </row>
    <row r="2694" spans="1:2" x14ac:dyDescent="0.25">
      <c r="B2694" t="s">
        <v>707</v>
      </c>
    </row>
    <row r="2695" spans="1:2" x14ac:dyDescent="0.25">
      <c r="A2695" s="48" t="s">
        <v>2439</v>
      </c>
    </row>
    <row r="2696" spans="1:2" x14ac:dyDescent="0.25">
      <c r="B2696" t="s">
        <v>708</v>
      </c>
    </row>
    <row r="2697" spans="1:2" x14ac:dyDescent="0.25">
      <c r="A2697" s="48" t="s">
        <v>2213</v>
      </c>
    </row>
    <row r="2698" spans="1:2" x14ac:dyDescent="0.25">
      <c r="B2698" t="s">
        <v>422</v>
      </c>
    </row>
    <row r="2699" spans="1:2" x14ac:dyDescent="0.25">
      <c r="A2699" s="48" t="s">
        <v>2837</v>
      </c>
    </row>
    <row r="2700" spans="1:2" x14ac:dyDescent="0.25">
      <c r="B2700" t="s">
        <v>422</v>
      </c>
    </row>
    <row r="2701" spans="1:2" x14ac:dyDescent="0.25">
      <c r="A2701" s="48" t="s">
        <v>2301</v>
      </c>
    </row>
    <row r="2702" spans="1:2" x14ac:dyDescent="0.25">
      <c r="B2702" t="s">
        <v>513</v>
      </c>
    </row>
    <row r="2703" spans="1:2" x14ac:dyDescent="0.25">
      <c r="B2703" t="s">
        <v>708</v>
      </c>
    </row>
    <row r="2704" spans="1:2" x14ac:dyDescent="0.25">
      <c r="A2704" s="48" t="s">
        <v>4958</v>
      </c>
    </row>
    <row r="2705" spans="1:2" x14ac:dyDescent="0.25">
      <c r="B2705" t="s">
        <v>1790</v>
      </c>
    </row>
    <row r="2706" spans="1:2" x14ac:dyDescent="0.25">
      <c r="A2706" s="48" t="s">
        <v>4959</v>
      </c>
      <c r="B2706" s="48"/>
    </row>
    <row r="2707" spans="1:2" x14ac:dyDescent="0.25">
      <c r="A2707"/>
    </row>
    <row r="2708" spans="1:2" x14ac:dyDescent="0.25">
      <c r="A2708"/>
    </row>
    <row r="2709" spans="1:2" x14ac:dyDescent="0.25">
      <c r="A2709"/>
    </row>
    <row r="2710" spans="1:2" x14ac:dyDescent="0.25">
      <c r="A2710"/>
    </row>
    <row r="2711" spans="1:2" x14ac:dyDescent="0.25">
      <c r="A2711"/>
    </row>
    <row r="2712" spans="1:2" x14ac:dyDescent="0.25">
      <c r="A2712"/>
    </row>
    <row r="2713" spans="1:2" x14ac:dyDescent="0.25">
      <c r="A2713"/>
    </row>
    <row r="2714" spans="1:2" x14ac:dyDescent="0.25">
      <c r="A2714"/>
    </row>
    <row r="2715" spans="1:2" x14ac:dyDescent="0.25">
      <c r="A2715"/>
    </row>
    <row r="2716" spans="1:2" x14ac:dyDescent="0.25">
      <c r="A2716"/>
    </row>
    <row r="2717" spans="1:2" x14ac:dyDescent="0.25">
      <c r="A27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67"/>
  <sheetViews>
    <sheetView topLeftCell="A973" workbookViewId="0">
      <selection activeCell="E974" sqref="E974"/>
    </sheetView>
  </sheetViews>
  <sheetFormatPr baseColWidth="10" defaultRowHeight="15" x14ac:dyDescent="0.25"/>
  <cols>
    <col min="1" max="1" width="11.42578125" style="25"/>
    <col min="2" max="2" width="14.7109375" style="25" customWidth="1"/>
    <col min="3" max="3" width="11.42578125" style="25"/>
    <col min="4" max="4" width="14.5703125" style="25" customWidth="1"/>
    <col min="5" max="6" width="21.7109375" style="25" customWidth="1"/>
    <col min="7" max="7" width="11.42578125" style="25"/>
    <col min="9" max="9" width="16" customWidth="1"/>
  </cols>
  <sheetData>
    <row r="1" spans="1:9" x14ac:dyDescent="0.25">
      <c r="A1" s="25" t="s">
        <v>3004</v>
      </c>
      <c r="B1" s="25" t="s">
        <v>4954</v>
      </c>
      <c r="C1" s="25" t="s">
        <v>4955</v>
      </c>
      <c r="D1" s="25" t="s">
        <v>3006</v>
      </c>
      <c r="E1" s="25" t="s">
        <v>1402</v>
      </c>
      <c r="F1" s="25" t="s">
        <v>3005</v>
      </c>
      <c r="G1" s="25" t="s">
        <v>4956</v>
      </c>
    </row>
    <row r="2" spans="1:9" x14ac:dyDescent="0.25">
      <c r="A2" s="15">
        <v>10054</v>
      </c>
      <c r="B2" s="42" t="str">
        <f>VLOOKUP(A2,'Equipement (2)'!$A$401:$K$4000,2,FALSE)</f>
        <v>Ctrl_Ctrl_1596</v>
      </c>
      <c r="C2" s="25" t="str">
        <f>VLOOKUP(A2,'Equipement (2)'!$A$401:$K$4000,11,FALSE)</f>
        <v>doublon</v>
      </c>
      <c r="D2" s="25">
        <f>VLOOKUP(A2,'Equipement (2)'!$A$401:$K$4000,4,FALSE)</f>
        <v>5062</v>
      </c>
      <c r="E2" s="25" t="str">
        <f>VLOOKUP(D2,'Equipement (2)'!$A$401:$K$1720,2,FALSE)</f>
        <v>Ctrl_1596</v>
      </c>
      <c r="F2" s="25" t="str">
        <f>VLOOKUP(D2,'Equipement (2)'!$A$401:$K$1720,4,FALSE)</f>
        <v>1596</v>
      </c>
      <c r="G2" s="25" t="str">
        <f>VLOOKUP(D2,'Equipement (2)'!$A$401:$K$1720,11,FALSE)</f>
        <v>Doublon</v>
      </c>
      <c r="I2" t="str">
        <f>IF(C2="niv inf",B2,IF(G2="niv inf",E2,F2))</f>
        <v>1596</v>
      </c>
    </row>
    <row r="3" spans="1:9" x14ac:dyDescent="0.25">
      <c r="A3" s="15">
        <v>10074</v>
      </c>
      <c r="B3" s="42" t="str">
        <f>VLOOKUP(A3,'Equipement (2)'!$A$401:$K$4000,2,FALSE)</f>
        <v>bol _alim_1233</v>
      </c>
      <c r="C3" s="25" t="str">
        <f>VLOOKUP(A3,'Equipement (2)'!$A$401:$K$4000,11,FALSE)</f>
        <v>niv inf</v>
      </c>
      <c r="D3" s="25">
        <f>VLOOKUP(A3,'Equipement (2)'!$A$401:$K$4000,4,FALSE)</f>
        <v>5071</v>
      </c>
      <c r="E3" s="25" t="str">
        <f>VLOOKUP(D3,'Equipement (2)'!$A$401:$K$1720,2,FALSE)</f>
        <v>alim_1233</v>
      </c>
      <c r="F3" s="25" t="str">
        <f>VLOOKUP(D3,'Equipement (2)'!$A$401:$K$1720,4,FALSE)</f>
        <v>1233</v>
      </c>
      <c r="G3" s="25" t="str">
        <f>VLOOKUP(D3,'Equipement (2)'!$A$401:$K$1720,11,FALSE)</f>
        <v>niv inf</v>
      </c>
      <c r="I3" t="str">
        <f t="shared" ref="I3:I18" si="0">IF(C3="niv inf",B3,IF(G3="niv inf",E3,F3))</f>
        <v>bol _alim_1233</v>
      </c>
    </row>
    <row r="4" spans="1:9" ht="30" x14ac:dyDescent="0.25">
      <c r="A4" s="15">
        <v>10075</v>
      </c>
      <c r="B4" s="42" t="str">
        <f>VLOOKUP(A4,'Equipement (2)'!$A$401:$K$4000,2,FALSE)</f>
        <v>pous_alim_1233</v>
      </c>
      <c r="C4" s="25" t="str">
        <f>VLOOKUP(A4,'Equipement (2)'!$A$401:$K$4000,11,FALSE)</f>
        <v>niv inf</v>
      </c>
      <c r="D4" s="25">
        <f>VLOOKUP(A4,'Equipement (2)'!$A$401:$K$4000,4,FALSE)</f>
        <v>5071</v>
      </c>
      <c r="E4" s="25" t="str">
        <f>VLOOKUP(D4,'Equipement (2)'!$A$401:$K$1720,2,FALSE)</f>
        <v>alim_1233</v>
      </c>
      <c r="F4" s="25" t="str">
        <f>VLOOKUP(D4,'Equipement (2)'!$A$401:$K$1720,4,FALSE)</f>
        <v>1233</v>
      </c>
      <c r="G4" s="25" t="str">
        <f>VLOOKUP(D4,'Equipement (2)'!$A$401:$K$1720,11,FALSE)</f>
        <v>niv inf</v>
      </c>
      <c r="I4" t="str">
        <f t="shared" si="0"/>
        <v>pous_alim_1233</v>
      </c>
    </row>
    <row r="5" spans="1:9" x14ac:dyDescent="0.25">
      <c r="A5" s="15">
        <v>10076</v>
      </c>
      <c r="B5" s="42" t="str">
        <f>VLOOKUP(A5,'Equipement (2)'!$A$401:$K$4000,2,FALSE)</f>
        <v>cont_alim_1233</v>
      </c>
      <c r="C5" s="25" t="str">
        <f>VLOOKUP(A5,'Equipement (2)'!$A$401:$K$4000,11,FALSE)</f>
        <v>niv inf</v>
      </c>
      <c r="D5" s="25">
        <f>VLOOKUP(A5,'Equipement (2)'!$A$401:$K$4000,4,FALSE)</f>
        <v>5071</v>
      </c>
      <c r="E5" s="25" t="str">
        <f>VLOOKUP(D5,'Equipement (2)'!$A$401:$K$1720,2,FALSE)</f>
        <v>alim_1233</v>
      </c>
      <c r="F5" s="25" t="str">
        <f>VLOOKUP(D5,'Equipement (2)'!$A$401:$K$1720,4,FALSE)</f>
        <v>1233</v>
      </c>
      <c r="G5" s="25" t="str">
        <f>VLOOKUP(D5,'Equipement (2)'!$A$401:$K$1720,11,FALSE)</f>
        <v>niv inf</v>
      </c>
      <c r="I5" t="str">
        <f t="shared" si="0"/>
        <v>cont_alim_1233</v>
      </c>
    </row>
    <row r="6" spans="1:9" x14ac:dyDescent="0.25">
      <c r="A6" s="15">
        <v>10077</v>
      </c>
      <c r="B6" s="42" t="str">
        <f>VLOOKUP(A6,'Equipement (2)'!$A$401:$K$4000,2,FALSE)</f>
        <v>alim_alim_1233</v>
      </c>
      <c r="C6" s="25" t="str">
        <f>VLOOKUP(A6,'Equipement (2)'!$A$401:$K$4000,11,FALSE)</f>
        <v>niv inf</v>
      </c>
      <c r="D6" s="25">
        <f>VLOOKUP(A6,'Equipement (2)'!$A$401:$K$4000,4,FALSE)</f>
        <v>5071</v>
      </c>
      <c r="E6" s="25" t="str">
        <f>VLOOKUP(D6,'Equipement (2)'!$A$401:$K$1720,2,FALSE)</f>
        <v>alim_1233</v>
      </c>
      <c r="F6" s="25" t="str">
        <f>VLOOKUP(D6,'Equipement (2)'!$A$401:$K$1720,4,FALSE)</f>
        <v>1233</v>
      </c>
      <c r="G6" s="25" t="str">
        <f>VLOOKUP(D6,'Equipement (2)'!$A$401:$K$1720,11,FALSE)</f>
        <v>niv inf</v>
      </c>
      <c r="I6" t="str">
        <f t="shared" si="0"/>
        <v>alim_alim_1233</v>
      </c>
    </row>
    <row r="7" spans="1:9" ht="30" x14ac:dyDescent="0.25">
      <c r="A7" s="15">
        <v>10078</v>
      </c>
      <c r="B7" s="42" t="str">
        <f>VLOOKUP(A7,'Equipement (2)'!$A$401:$K$4000,2,FALSE)</f>
        <v>croc_mise_1233</v>
      </c>
      <c r="C7" s="25" t="str">
        <f>VLOOKUP(A7,'Equipement (2)'!$A$401:$K$4000,11,FALSE)</f>
        <v>niv inf</v>
      </c>
      <c r="D7" s="25">
        <f>VLOOKUP(A7,'Equipement (2)'!$A$401:$K$4000,4,FALSE)</f>
        <v>5072</v>
      </c>
      <c r="E7" s="25" t="str">
        <f>VLOOKUP(D7,'Equipement (2)'!$A$401:$K$1720,2,FALSE)</f>
        <v>mise_1233</v>
      </c>
      <c r="F7" s="25" t="str">
        <f>VLOOKUP(D7,'Equipement (2)'!$A$401:$K$1720,4,FALSE)</f>
        <v>1233</v>
      </c>
      <c r="G7" s="25" t="str">
        <f>VLOOKUP(D7,'Equipement (2)'!$A$401:$K$1720,11,FALSE)</f>
        <v>niv inf</v>
      </c>
      <c r="I7" t="str">
        <f t="shared" si="0"/>
        <v>croc_mise_1233</v>
      </c>
    </row>
    <row r="8" spans="1:9" ht="30" x14ac:dyDescent="0.25">
      <c r="A8" s="15">
        <v>10079</v>
      </c>
      <c r="B8" s="42" t="str">
        <f>VLOOKUP(A8,'Equipement (2)'!$A$401:$K$4000,2,FALSE)</f>
        <v>croc_mise_1233</v>
      </c>
      <c r="C8" s="25" t="str">
        <f>VLOOKUP(A8,'Equipement (2)'!$A$401:$K$4000,11,FALSE)</f>
        <v>niv inf</v>
      </c>
      <c r="D8" s="25">
        <f>VLOOKUP(A8,'Equipement (2)'!$A$401:$K$4000,4,FALSE)</f>
        <v>5072</v>
      </c>
      <c r="E8" s="25" t="str">
        <f>VLOOKUP(D8,'Equipement (2)'!$A$401:$K$1720,2,FALSE)</f>
        <v>mise_1233</v>
      </c>
      <c r="F8" s="25" t="str">
        <f>VLOOKUP(D8,'Equipement (2)'!$A$401:$K$1720,4,FALSE)</f>
        <v>1233</v>
      </c>
      <c r="G8" s="25" t="str">
        <f>VLOOKUP(D8,'Equipement (2)'!$A$401:$K$1720,11,FALSE)</f>
        <v>niv inf</v>
      </c>
      <c r="I8" t="str">
        <f t="shared" si="0"/>
        <v>croc_mise_1233</v>
      </c>
    </row>
    <row r="9" spans="1:9" ht="30" x14ac:dyDescent="0.25">
      <c r="A9" s="15">
        <v>10080</v>
      </c>
      <c r="B9" s="42" t="str">
        <f>VLOOKUP(A9,'Equipement (2)'!$A$401:$K$4000,2,FALSE)</f>
        <v>appu_mise_1233</v>
      </c>
      <c r="C9" s="25" t="str">
        <f>VLOOKUP(A9,'Equipement (2)'!$A$401:$K$4000,11,FALSE)</f>
        <v>niv inf</v>
      </c>
      <c r="D9" s="25">
        <f>VLOOKUP(A9,'Equipement (2)'!$A$401:$K$4000,4,FALSE)</f>
        <v>5072</v>
      </c>
      <c r="E9" s="25" t="str">
        <f>VLOOKUP(D9,'Equipement (2)'!$A$401:$K$1720,2,FALSE)</f>
        <v>mise_1233</v>
      </c>
      <c r="F9" s="25" t="str">
        <f>VLOOKUP(D9,'Equipement (2)'!$A$401:$K$1720,4,FALSE)</f>
        <v>1233</v>
      </c>
      <c r="G9" s="25" t="str">
        <f>VLOOKUP(D9,'Equipement (2)'!$A$401:$K$1720,11,FALSE)</f>
        <v>niv inf</v>
      </c>
      <c r="I9" t="str">
        <f t="shared" si="0"/>
        <v>appu_mise_1233</v>
      </c>
    </row>
    <row r="10" spans="1:9" ht="30" x14ac:dyDescent="0.25">
      <c r="A10" s="15">
        <v>10081</v>
      </c>
      <c r="B10" s="42" t="str">
        <f>VLOOKUP(A10,'Equipement (2)'!$A$401:$K$4000,2,FALSE)</f>
        <v>appu_mise_1233</v>
      </c>
      <c r="C10" s="25" t="str">
        <f>VLOOKUP(A10,'Equipement (2)'!$A$401:$K$4000,11,FALSE)</f>
        <v>niv inf</v>
      </c>
      <c r="D10" s="25">
        <f>VLOOKUP(A10,'Equipement (2)'!$A$401:$K$4000,4,FALSE)</f>
        <v>5072</v>
      </c>
      <c r="E10" s="25" t="str">
        <f>VLOOKUP(D10,'Equipement (2)'!$A$401:$K$1720,2,FALSE)</f>
        <v>mise_1233</v>
      </c>
      <c r="F10" s="25" t="str">
        <f>VLOOKUP(D10,'Equipement (2)'!$A$401:$K$1720,4,FALSE)</f>
        <v>1233</v>
      </c>
      <c r="G10" s="25" t="str">
        <f>VLOOKUP(D10,'Equipement (2)'!$A$401:$K$1720,11,FALSE)</f>
        <v>niv inf</v>
      </c>
      <c r="I10" t="str">
        <f t="shared" si="0"/>
        <v>appu_mise_1233</v>
      </c>
    </row>
    <row r="11" spans="1:9" ht="30" x14ac:dyDescent="0.25">
      <c r="A11" s="15">
        <v>10082</v>
      </c>
      <c r="B11" s="42" t="str">
        <f>VLOOKUP(A11,'Equipement (2)'!$A$401:$K$4000,2,FALSE)</f>
        <v>cont_mise_1233</v>
      </c>
      <c r="C11" s="25" t="str">
        <f>VLOOKUP(A11,'Equipement (2)'!$A$401:$K$4000,11,FALSE)</f>
        <v>niv inf</v>
      </c>
      <c r="D11" s="25">
        <f>VLOOKUP(A11,'Equipement (2)'!$A$401:$K$4000,4,FALSE)</f>
        <v>5072</v>
      </c>
      <c r="E11" s="25" t="str">
        <f>VLOOKUP(D11,'Equipement (2)'!$A$401:$K$1720,2,FALSE)</f>
        <v>mise_1233</v>
      </c>
      <c r="F11" s="25" t="str">
        <f>VLOOKUP(D11,'Equipement (2)'!$A$401:$K$1720,4,FALSE)</f>
        <v>1233</v>
      </c>
      <c r="G11" s="25" t="str">
        <f>VLOOKUP(D11,'Equipement (2)'!$A$401:$K$1720,11,FALSE)</f>
        <v>niv inf</v>
      </c>
      <c r="I11" t="str">
        <f t="shared" si="0"/>
        <v>cont_mise_1233</v>
      </c>
    </row>
    <row r="12" spans="1:9" ht="30" x14ac:dyDescent="0.25">
      <c r="A12" s="15">
        <v>10083</v>
      </c>
      <c r="B12" s="42" t="str">
        <f>VLOOKUP(A12,'Equipement (2)'!$A$401:$K$4000,2,FALSE)</f>
        <v>tête_emma_1233</v>
      </c>
      <c r="C12" s="25" t="str">
        <f>VLOOKUP(A12,'Equipement (2)'!$A$401:$K$4000,11,FALSE)</f>
        <v>niv inf</v>
      </c>
      <c r="D12" s="25">
        <f>VLOOKUP(A12,'Equipement (2)'!$A$401:$K$4000,4,FALSE)</f>
        <v>5073</v>
      </c>
      <c r="E12" s="25" t="str">
        <f>VLOOKUP(D12,'Equipement (2)'!$A$401:$K$1720,2,FALSE)</f>
        <v>emma_1233</v>
      </c>
      <c r="F12" s="25" t="str">
        <f>VLOOKUP(D12,'Equipement (2)'!$A$401:$K$1720,4,FALSE)</f>
        <v>1233</v>
      </c>
      <c r="G12" s="25" t="str">
        <f>VLOOKUP(D12,'Equipement (2)'!$A$401:$K$1720,11,FALSE)</f>
        <v>niv inf</v>
      </c>
      <c r="I12" t="str">
        <f t="shared" si="0"/>
        <v>tête_emma_1233</v>
      </c>
    </row>
    <row r="13" spans="1:9" ht="30" x14ac:dyDescent="0.25">
      <c r="A13" s="15">
        <v>10084</v>
      </c>
      <c r="B13" s="42" t="str">
        <f>VLOOKUP(A13,'Equipement (2)'!$A$401:$K$4000,2,FALSE)</f>
        <v>avan_emma_1233</v>
      </c>
      <c r="C13" s="25" t="str">
        <f>VLOOKUP(A13,'Equipement (2)'!$A$401:$K$4000,11,FALSE)</f>
        <v>niv inf</v>
      </c>
      <c r="D13" s="25">
        <f>VLOOKUP(A13,'Equipement (2)'!$A$401:$K$4000,4,FALSE)</f>
        <v>5073</v>
      </c>
      <c r="E13" s="25" t="str">
        <f>VLOOKUP(D13,'Equipement (2)'!$A$401:$K$1720,2,FALSE)</f>
        <v>emma_1233</v>
      </c>
      <c r="F13" s="25" t="str">
        <f>VLOOKUP(D13,'Equipement (2)'!$A$401:$K$1720,4,FALSE)</f>
        <v>1233</v>
      </c>
      <c r="G13" s="25" t="str">
        <f>VLOOKUP(D13,'Equipement (2)'!$A$401:$K$1720,11,FALSE)</f>
        <v>niv inf</v>
      </c>
      <c r="I13" t="str">
        <f t="shared" si="0"/>
        <v>avan_emma_1233</v>
      </c>
    </row>
    <row r="14" spans="1:9" ht="30" x14ac:dyDescent="0.25">
      <c r="A14" s="15">
        <v>10085</v>
      </c>
      <c r="B14" s="42" t="str">
        <f>VLOOKUP(A14,'Equipement (2)'!$A$401:$K$4000,2,FALSE)</f>
        <v>char_emma_1233</v>
      </c>
      <c r="C14" s="25" t="str">
        <f>VLOOKUP(A14,'Equipement (2)'!$A$401:$K$4000,11,FALSE)</f>
        <v>niv inf</v>
      </c>
      <c r="D14" s="25">
        <f>VLOOKUP(A14,'Equipement (2)'!$A$401:$K$4000,4,FALSE)</f>
        <v>5073</v>
      </c>
      <c r="E14" s="25" t="str">
        <f>VLOOKUP(D14,'Equipement (2)'!$A$401:$K$1720,2,FALSE)</f>
        <v>emma_1233</v>
      </c>
      <c r="F14" s="25" t="str">
        <f>VLOOKUP(D14,'Equipement (2)'!$A$401:$K$1720,4,FALSE)</f>
        <v>1233</v>
      </c>
      <c r="G14" s="25" t="str">
        <f>VLOOKUP(D14,'Equipement (2)'!$A$401:$K$1720,11,FALSE)</f>
        <v>niv inf</v>
      </c>
      <c r="I14" t="str">
        <f t="shared" si="0"/>
        <v>char_emma_1233</v>
      </c>
    </row>
    <row r="15" spans="1:9" ht="30" x14ac:dyDescent="0.25">
      <c r="A15" s="15">
        <v>10086</v>
      </c>
      <c r="B15" s="42" t="str">
        <f>VLOOKUP(A15,'Equipement (2)'!$A$401:$K$4000,2,FALSE)</f>
        <v>pinc_déch_1233</v>
      </c>
      <c r="C15" s="25" t="str">
        <f>VLOOKUP(A15,'Equipement (2)'!$A$401:$K$4000,11,FALSE)</f>
        <v>niv inf</v>
      </c>
      <c r="D15" s="25">
        <f>VLOOKUP(A15,'Equipement (2)'!$A$401:$K$4000,4,FALSE)</f>
        <v>5074</v>
      </c>
      <c r="E15" s="25" t="str">
        <f>VLOOKUP(D15,'Equipement (2)'!$A$401:$K$1720,2,FALSE)</f>
        <v>déch_1233</v>
      </c>
      <c r="F15" s="25" t="str">
        <f>VLOOKUP(D15,'Equipement (2)'!$A$401:$K$1720,4,FALSE)</f>
        <v>1233</v>
      </c>
      <c r="G15" s="25" t="str">
        <f>VLOOKUP(D15,'Equipement (2)'!$A$401:$K$1720,11,FALSE)</f>
        <v>niv inf</v>
      </c>
      <c r="I15" t="str">
        <f t="shared" si="0"/>
        <v>pinc_déch_1233</v>
      </c>
    </row>
    <row r="16" spans="1:9" ht="30" x14ac:dyDescent="0.25">
      <c r="A16" s="15">
        <v>10087</v>
      </c>
      <c r="B16" s="42" t="str">
        <f>VLOOKUP(A16,'Equipement (2)'!$A$401:$K$4000,2,FALSE)</f>
        <v>tran_déch_1233</v>
      </c>
      <c r="C16" s="25" t="str">
        <f>VLOOKUP(A16,'Equipement (2)'!$A$401:$K$4000,11,FALSE)</f>
        <v>niv inf</v>
      </c>
      <c r="D16" s="25">
        <f>VLOOKUP(A16,'Equipement (2)'!$A$401:$K$4000,4,FALSE)</f>
        <v>5074</v>
      </c>
      <c r="E16" s="25" t="str">
        <f>VLOOKUP(D16,'Equipement (2)'!$A$401:$K$1720,2,FALSE)</f>
        <v>déch_1233</v>
      </c>
      <c r="F16" s="25" t="str">
        <f>VLOOKUP(D16,'Equipement (2)'!$A$401:$K$1720,4,FALSE)</f>
        <v>1233</v>
      </c>
      <c r="G16" s="25" t="str">
        <f>VLOOKUP(D16,'Equipement (2)'!$A$401:$K$1720,11,FALSE)</f>
        <v>niv inf</v>
      </c>
      <c r="I16" t="str">
        <f t="shared" si="0"/>
        <v>tran_déch_1233</v>
      </c>
    </row>
    <row r="17" spans="1:9" ht="30" x14ac:dyDescent="0.25">
      <c r="A17" s="15">
        <v>10088</v>
      </c>
      <c r="B17" s="42" t="str">
        <f>VLOOKUP(A17,'Equipement (2)'!$A$401:$K$4000,2,FALSE)</f>
        <v>tran_déch_1233</v>
      </c>
      <c r="C17" s="25" t="str">
        <f>VLOOKUP(A17,'Equipement (2)'!$A$401:$K$4000,11,FALSE)</f>
        <v>niv inf</v>
      </c>
      <c r="D17" s="25">
        <f>VLOOKUP(A17,'Equipement (2)'!$A$401:$K$4000,4,FALSE)</f>
        <v>5074</v>
      </c>
      <c r="E17" s="25" t="str">
        <f>VLOOKUP(D17,'Equipement (2)'!$A$401:$K$1720,2,FALSE)</f>
        <v>déch_1233</v>
      </c>
      <c r="F17" s="25" t="str">
        <f>VLOOKUP(D17,'Equipement (2)'!$A$401:$K$1720,4,FALSE)</f>
        <v>1233</v>
      </c>
      <c r="G17" s="25" t="str">
        <f>VLOOKUP(D17,'Equipement (2)'!$A$401:$K$1720,11,FALSE)</f>
        <v>niv inf</v>
      </c>
      <c r="I17" t="str">
        <f t="shared" si="0"/>
        <v>tran_déch_1233</v>
      </c>
    </row>
    <row r="18" spans="1:9" ht="30" x14ac:dyDescent="0.25">
      <c r="A18" s="15">
        <v>10089</v>
      </c>
      <c r="B18" s="42" t="str">
        <f>VLOOKUP(A18,'Equipement (2)'!$A$401:$K$4000,2,FALSE)</f>
        <v>ramp_alim_tub_1561</v>
      </c>
      <c r="C18" s="25" t="str">
        <f>VLOOKUP(A18,'Equipement (2)'!$A$401:$K$4000,11,FALSE)</f>
        <v>niv inf</v>
      </c>
      <c r="D18" s="25">
        <f>VLOOKUP(A18,'Equipement (2)'!$A$401:$K$4000,4,FALSE)</f>
        <v>5076</v>
      </c>
      <c r="E18" s="25" t="str">
        <f>VLOOKUP(D18,'Equipement (2)'!$A$401:$K$1720,2,FALSE)</f>
        <v>alim_tub_1561</v>
      </c>
      <c r="F18" s="25" t="str">
        <f>VLOOKUP(D18,'Equipement (2)'!$A$401:$K$1720,4,FALSE)</f>
        <v>1561</v>
      </c>
      <c r="G18" s="25" t="str">
        <f>VLOOKUP(D18,'Equipement (2)'!$A$401:$K$1720,11,FALSE)</f>
        <v>niv inf</v>
      </c>
      <c r="I18" t="str">
        <f t="shared" si="0"/>
        <v>ramp_alim_tub_1561</v>
      </c>
    </row>
    <row r="19" spans="1:9" ht="45" x14ac:dyDescent="0.25">
      <c r="A19" s="15">
        <v>10090</v>
      </c>
      <c r="B19" s="42" t="str">
        <f>VLOOKUP(A19,'Equipement (2)'!$A$401:$K$4000,2,FALSE)</f>
        <v>pré-_alim_tub_1561</v>
      </c>
      <c r="C19" s="25" t="str">
        <f>VLOOKUP(A19,'Equipement (2)'!$A$401:$K$4000,11,FALSE)</f>
        <v>niv inf</v>
      </c>
      <c r="D19" s="25">
        <f>VLOOKUP(A19,'Equipement (2)'!$A$401:$K$4000,4,FALSE)</f>
        <v>5076</v>
      </c>
      <c r="E19" s="25" t="str">
        <f>VLOOKUP(D19,'Equipement (2)'!$A$401:$K$1720,2,FALSE)</f>
        <v>alim_tub_1561</v>
      </c>
      <c r="F19" s="25" t="str">
        <f>VLOOKUP(D19,'Equipement (2)'!$A$401:$K$1720,4,FALSE)</f>
        <v>1561</v>
      </c>
      <c r="G19" s="25" t="str">
        <f>VLOOKUP(D19,'Equipement (2)'!$A$401:$K$1720,11,FALSE)</f>
        <v>niv inf</v>
      </c>
      <c r="I19" t="str">
        <f t="shared" ref="I19:I82" si="1">IF(C19="niv inf",B19,IF(G19="niv inf",E19,F19))</f>
        <v>pré-_alim_tub_1561</v>
      </c>
    </row>
    <row r="20" spans="1:9" ht="30" x14ac:dyDescent="0.25">
      <c r="A20" s="15">
        <v>10091</v>
      </c>
      <c r="B20" s="42" t="str">
        <f>VLOOKUP(A20,'Equipement (2)'!$A$401:$K$4000,2,FALSE)</f>
        <v>robo_robo_1561</v>
      </c>
      <c r="C20" s="25" t="str">
        <f>VLOOKUP(A20,'Equipement (2)'!$A$401:$K$4000,11,FALSE)</f>
        <v>niv inf</v>
      </c>
      <c r="D20" s="25">
        <f>VLOOKUP(A20,'Equipement (2)'!$A$401:$K$4000,4,FALSE)</f>
        <v>5077</v>
      </c>
      <c r="E20" s="25" t="str">
        <f>VLOOKUP(D20,'Equipement (2)'!$A$401:$K$1720,2,FALSE)</f>
        <v>robo_1561</v>
      </c>
      <c r="F20" s="25" t="str">
        <f>VLOOKUP(D20,'Equipement (2)'!$A$401:$K$1720,4,FALSE)</f>
        <v>1561</v>
      </c>
      <c r="G20" s="25" t="str">
        <f>VLOOKUP(D20,'Equipement (2)'!$A$401:$K$1720,11,FALSE)</f>
        <v>niv inf</v>
      </c>
      <c r="I20" t="str">
        <f t="shared" si="1"/>
        <v>robo_robo_1561</v>
      </c>
    </row>
    <row r="21" spans="1:9" ht="30" x14ac:dyDescent="0.25">
      <c r="A21" s="15">
        <v>10092</v>
      </c>
      <c r="B21" s="42" t="str">
        <f>VLOOKUP(A21,'Equipement (2)'!$A$401:$K$4000,2,FALSE)</f>
        <v>préh_robo_1561</v>
      </c>
      <c r="C21" s="25" t="str">
        <f>VLOOKUP(A21,'Equipement (2)'!$A$401:$K$4000,11,FALSE)</f>
        <v>niv inf</v>
      </c>
      <c r="D21" s="25">
        <f>VLOOKUP(A21,'Equipement (2)'!$A$401:$K$4000,4,FALSE)</f>
        <v>5077</v>
      </c>
      <c r="E21" s="25" t="str">
        <f>VLOOKUP(D21,'Equipement (2)'!$A$401:$K$1720,2,FALSE)</f>
        <v>robo_1561</v>
      </c>
      <c r="F21" s="25" t="str">
        <f>VLOOKUP(D21,'Equipement (2)'!$A$401:$K$1720,4,FALSE)</f>
        <v>1561</v>
      </c>
      <c r="G21" s="25" t="str">
        <f>VLOOKUP(D21,'Equipement (2)'!$A$401:$K$1720,11,FALSE)</f>
        <v>niv inf</v>
      </c>
      <c r="I21" t="str">
        <f t="shared" si="1"/>
        <v>préh_robo_1561</v>
      </c>
    </row>
    <row r="22" spans="1:9" ht="30" x14ac:dyDescent="0.25">
      <c r="A22" s="15">
        <v>10093</v>
      </c>
      <c r="B22" s="42" t="str">
        <f>VLOOKUP(A22,'Equipement (2)'!$A$401:$K$4000,2,FALSE)</f>
        <v>moto_appu_1561</v>
      </c>
      <c r="C22" s="25" t="str">
        <f>VLOOKUP(A22,'Equipement (2)'!$A$401:$K$4000,11,FALSE)</f>
        <v>niv inf</v>
      </c>
      <c r="D22" s="25">
        <f>VLOOKUP(A22,'Equipement (2)'!$A$401:$K$4000,4,FALSE)</f>
        <v>5078</v>
      </c>
      <c r="E22" s="25" t="str">
        <f>VLOOKUP(D22,'Equipement (2)'!$A$401:$K$1720,2,FALSE)</f>
        <v>appu_1561</v>
      </c>
      <c r="F22" s="25" t="str">
        <f>VLOOKUP(D22,'Equipement (2)'!$A$401:$K$1720,4,FALSE)</f>
        <v>1561</v>
      </c>
      <c r="G22" s="25" t="str">
        <f>VLOOKUP(D22,'Equipement (2)'!$A$401:$K$1720,11,FALSE)</f>
        <v>niv inf</v>
      </c>
      <c r="I22" t="str">
        <f t="shared" si="1"/>
        <v>moto_appu_1561</v>
      </c>
    </row>
    <row r="23" spans="1:9" x14ac:dyDescent="0.25">
      <c r="A23" s="15">
        <v>10094</v>
      </c>
      <c r="B23" s="42" t="str">
        <f>VLOOKUP(A23,'Equipement (2)'!$A$401:$K$4000,2,FALSE)</f>
        <v>vis _appu_1561</v>
      </c>
      <c r="C23" s="25" t="str">
        <f>VLOOKUP(A23,'Equipement (2)'!$A$401:$K$4000,11,FALSE)</f>
        <v>niv inf</v>
      </c>
      <c r="D23" s="25">
        <f>VLOOKUP(A23,'Equipement (2)'!$A$401:$K$4000,4,FALSE)</f>
        <v>5078</v>
      </c>
      <c r="E23" s="25" t="str">
        <f>VLOOKUP(D23,'Equipement (2)'!$A$401:$K$1720,2,FALSE)</f>
        <v>appu_1561</v>
      </c>
      <c r="F23" s="25" t="str">
        <f>VLOOKUP(D23,'Equipement (2)'!$A$401:$K$1720,4,FALSE)</f>
        <v>1561</v>
      </c>
      <c r="G23" s="25" t="str">
        <f>VLOOKUP(D23,'Equipement (2)'!$A$401:$K$1720,11,FALSE)</f>
        <v>niv inf</v>
      </c>
      <c r="I23" t="str">
        <f t="shared" si="1"/>
        <v>vis _appu_1561</v>
      </c>
    </row>
    <row r="24" spans="1:9" ht="30" x14ac:dyDescent="0.25">
      <c r="A24" s="15">
        <v>10095</v>
      </c>
      <c r="B24" s="42" t="str">
        <f>VLOOKUP(A24,'Equipement (2)'!$A$401:$K$4000,2,FALSE)</f>
        <v>cent_appu_1561</v>
      </c>
      <c r="C24" s="25" t="str">
        <f>VLOOKUP(A24,'Equipement (2)'!$A$401:$K$4000,11,FALSE)</f>
        <v>niv inf</v>
      </c>
      <c r="D24" s="25">
        <f>VLOOKUP(A24,'Equipement (2)'!$A$401:$K$4000,4,FALSE)</f>
        <v>5078</v>
      </c>
      <c r="E24" s="25" t="str">
        <f>VLOOKUP(D24,'Equipement (2)'!$A$401:$K$1720,2,FALSE)</f>
        <v>appu_1561</v>
      </c>
      <c r="F24" s="25" t="str">
        <f>VLOOKUP(D24,'Equipement (2)'!$A$401:$K$1720,4,FALSE)</f>
        <v>1561</v>
      </c>
      <c r="G24" s="25" t="str">
        <f>VLOOKUP(D24,'Equipement (2)'!$A$401:$K$1720,11,FALSE)</f>
        <v>niv inf</v>
      </c>
      <c r="I24" t="str">
        <f t="shared" si="1"/>
        <v>cent_appu_1561</v>
      </c>
    </row>
    <row r="25" spans="1:9" ht="30" x14ac:dyDescent="0.25">
      <c r="A25" s="15">
        <v>10096</v>
      </c>
      <c r="B25" s="42" t="str">
        <f>VLOOKUP(A25,'Equipement (2)'!$A$401:$K$4000,2,FALSE)</f>
        <v>mors_plat_1561</v>
      </c>
      <c r="C25" s="25" t="str">
        <f>VLOOKUP(A25,'Equipement (2)'!$A$401:$K$4000,11,FALSE)</f>
        <v>niv inf</v>
      </c>
      <c r="D25" s="25">
        <f>VLOOKUP(A25,'Equipement (2)'!$A$401:$K$4000,4,FALSE)</f>
        <v>5079</v>
      </c>
      <c r="E25" s="25" t="str">
        <f>VLOOKUP(D25,'Equipement (2)'!$A$401:$K$1720,2,FALSE)</f>
        <v>plat_1561</v>
      </c>
      <c r="F25" s="25" t="str">
        <f>VLOOKUP(D25,'Equipement (2)'!$A$401:$K$1720,4,FALSE)</f>
        <v>1561</v>
      </c>
      <c r="G25" s="25" t="str">
        <f>VLOOKUP(D25,'Equipement (2)'!$A$401:$K$1720,11,FALSE)</f>
        <v>niv inf</v>
      </c>
      <c r="I25" t="str">
        <f t="shared" si="1"/>
        <v>mors_plat_1561</v>
      </c>
    </row>
    <row r="26" spans="1:9" x14ac:dyDescent="0.25">
      <c r="A26" s="15">
        <v>10097</v>
      </c>
      <c r="B26" s="42" t="str">
        <f>VLOOKUP(A26,'Equipement (2)'!$A$401:$K$4000,2,FALSE)</f>
        <v>buté_plat_1561</v>
      </c>
      <c r="C26" s="25" t="str">
        <f>VLOOKUP(A26,'Equipement (2)'!$A$401:$K$4000,11,FALSE)</f>
        <v>niv inf</v>
      </c>
      <c r="D26" s="25">
        <f>VLOOKUP(A26,'Equipement (2)'!$A$401:$K$4000,4,FALSE)</f>
        <v>5079</v>
      </c>
      <c r="E26" s="25" t="str">
        <f>VLOOKUP(D26,'Equipement (2)'!$A$401:$K$1720,2,FALSE)</f>
        <v>plat_1561</v>
      </c>
      <c r="F26" s="25" t="str">
        <f>VLOOKUP(D26,'Equipement (2)'!$A$401:$K$1720,4,FALSE)</f>
        <v>1561</v>
      </c>
      <c r="G26" s="25" t="str">
        <f>VLOOKUP(D26,'Equipement (2)'!$A$401:$K$1720,11,FALSE)</f>
        <v>niv inf</v>
      </c>
      <c r="I26" t="str">
        <f t="shared" si="1"/>
        <v>buté_plat_1561</v>
      </c>
    </row>
    <row r="27" spans="1:9" x14ac:dyDescent="0.25">
      <c r="A27" s="15">
        <v>10098</v>
      </c>
      <c r="B27" s="42" t="str">
        <f>VLOOKUP(A27,'Equipement (2)'!$A$401:$K$4000,2,FALSE)</f>
        <v>lubr_plat_1561</v>
      </c>
      <c r="C27" s="25" t="str">
        <f>VLOOKUP(A27,'Equipement (2)'!$A$401:$K$4000,11,FALSE)</f>
        <v>niv inf</v>
      </c>
      <c r="D27" s="25">
        <f>VLOOKUP(A27,'Equipement (2)'!$A$401:$K$4000,4,FALSE)</f>
        <v>5079</v>
      </c>
      <c r="E27" s="25" t="str">
        <f>VLOOKUP(D27,'Equipement (2)'!$A$401:$K$1720,2,FALSE)</f>
        <v>plat_1561</v>
      </c>
      <c r="F27" s="25" t="str">
        <f>VLOOKUP(D27,'Equipement (2)'!$A$401:$K$1720,4,FALSE)</f>
        <v>1561</v>
      </c>
      <c r="G27" s="25" t="str">
        <f>VLOOKUP(D27,'Equipement (2)'!$A$401:$K$1720,11,FALSE)</f>
        <v>niv inf</v>
      </c>
      <c r="I27" t="str">
        <f t="shared" si="1"/>
        <v>lubr_plat_1561</v>
      </c>
    </row>
    <row r="28" spans="1:9" ht="30" x14ac:dyDescent="0.25">
      <c r="A28" s="15">
        <v>10099</v>
      </c>
      <c r="B28" s="42" t="str">
        <f>VLOOKUP(A28,'Equipement (2)'!$A$401:$K$4000,2,FALSE)</f>
        <v>moto_dévé_1561</v>
      </c>
      <c r="C28" s="25" t="str">
        <f>VLOOKUP(A28,'Equipement (2)'!$A$401:$K$4000,11,FALSE)</f>
        <v>niv inf</v>
      </c>
      <c r="D28" s="25">
        <f>VLOOKUP(A28,'Equipement (2)'!$A$401:$K$4000,4,FALSE)</f>
        <v>5080</v>
      </c>
      <c r="E28" s="25" t="str">
        <f>VLOOKUP(D28,'Equipement (2)'!$A$401:$K$1720,2,FALSE)</f>
        <v>dévé_1561</v>
      </c>
      <c r="F28" s="25" t="str">
        <f>VLOOKUP(D28,'Equipement (2)'!$A$401:$K$1720,4,FALSE)</f>
        <v>1561</v>
      </c>
      <c r="G28" s="25" t="str">
        <f>VLOOKUP(D28,'Equipement (2)'!$A$401:$K$1720,11,FALSE)</f>
        <v>niv inf</v>
      </c>
      <c r="I28" t="str">
        <f t="shared" si="1"/>
        <v>moto_dévé_1561</v>
      </c>
    </row>
    <row r="29" spans="1:9" x14ac:dyDescent="0.25">
      <c r="A29" s="15">
        <v>10100</v>
      </c>
      <c r="B29" s="42" t="str">
        <f>VLOOKUP(A29,'Equipement (2)'!$A$401:$K$4000,2,FALSE)</f>
        <v>vis _dévé_1561</v>
      </c>
      <c r="C29" s="25" t="str">
        <f>VLOOKUP(A29,'Equipement (2)'!$A$401:$K$4000,11,FALSE)</f>
        <v>niv inf</v>
      </c>
      <c r="D29" s="25">
        <f>VLOOKUP(A29,'Equipement (2)'!$A$401:$K$4000,4,FALSE)</f>
        <v>5080</v>
      </c>
      <c r="E29" s="25" t="str">
        <f>VLOOKUP(D29,'Equipement (2)'!$A$401:$K$1720,2,FALSE)</f>
        <v>dévé_1561</v>
      </c>
      <c r="F29" s="25" t="str">
        <f>VLOOKUP(D29,'Equipement (2)'!$A$401:$K$1720,4,FALSE)</f>
        <v>1561</v>
      </c>
      <c r="G29" s="25" t="str">
        <f>VLOOKUP(D29,'Equipement (2)'!$A$401:$K$1720,11,FALSE)</f>
        <v>niv inf</v>
      </c>
      <c r="I29" t="str">
        <f t="shared" si="1"/>
        <v>vis _dévé_1561</v>
      </c>
    </row>
    <row r="30" spans="1:9" x14ac:dyDescent="0.25">
      <c r="A30" s="15">
        <v>10101</v>
      </c>
      <c r="B30" s="42" t="str">
        <f>VLOOKUP(A30,'Equipement (2)'!$A$401:$K$4000,2,FALSE)</f>
        <v>plat_plat_1561</v>
      </c>
      <c r="C30" s="25" t="str">
        <f>VLOOKUP(A30,'Equipement (2)'!$A$401:$K$4000,11,FALSE)</f>
        <v>niv inf</v>
      </c>
      <c r="D30" s="25">
        <f>VLOOKUP(A30,'Equipement (2)'!$A$401:$K$4000,4,FALSE)</f>
        <v>5081</v>
      </c>
      <c r="E30" s="25" t="str">
        <f>VLOOKUP(D30,'Equipement (2)'!$A$401:$K$1720,2,FALSE)</f>
        <v>plat_1561</v>
      </c>
      <c r="F30" s="25" t="str">
        <f>VLOOKUP(D30,'Equipement (2)'!$A$401:$K$1720,4,FALSE)</f>
        <v>1561</v>
      </c>
      <c r="G30" s="25" t="str">
        <f>VLOOKUP(D30,'Equipement (2)'!$A$401:$K$1720,11,FALSE)</f>
        <v>niv inf</v>
      </c>
      <c r="I30" t="str">
        <f t="shared" si="1"/>
        <v>plat_plat_1561</v>
      </c>
    </row>
    <row r="31" spans="1:9" x14ac:dyDescent="0.25">
      <c r="A31" s="15">
        <v>10102</v>
      </c>
      <c r="B31" s="42" t="str">
        <f>VLOOKUP(A31,'Equipement (2)'!$A$401:$K$4000,2,FALSE)</f>
        <v>port_plat_1561</v>
      </c>
      <c r="C31" s="25" t="str">
        <f>VLOOKUP(A31,'Equipement (2)'!$A$401:$K$4000,11,FALSE)</f>
        <v>niv inf</v>
      </c>
      <c r="D31" s="25">
        <f>VLOOKUP(A31,'Equipement (2)'!$A$401:$K$4000,4,FALSE)</f>
        <v>5081</v>
      </c>
      <c r="E31" s="25" t="str">
        <f>VLOOKUP(D31,'Equipement (2)'!$A$401:$K$1720,2,FALSE)</f>
        <v>plat_1561</v>
      </c>
      <c r="F31" s="25" t="str">
        <f>VLOOKUP(D31,'Equipement (2)'!$A$401:$K$1720,4,FALSE)</f>
        <v>1561</v>
      </c>
      <c r="G31" s="25" t="str">
        <f>VLOOKUP(D31,'Equipement (2)'!$A$401:$K$1720,11,FALSE)</f>
        <v>niv inf</v>
      </c>
      <c r="I31" t="str">
        <f t="shared" si="1"/>
        <v>port_plat_1561</v>
      </c>
    </row>
    <row r="32" spans="1:9" ht="30" x14ac:dyDescent="0.25">
      <c r="A32" s="15">
        <v>10103</v>
      </c>
      <c r="B32" s="42" t="str">
        <f>VLOOKUP(A32,'Equipement (2)'!$A$401:$K$4000,2,FALSE)</f>
        <v>moto_plat_1561</v>
      </c>
      <c r="C32" s="25" t="str">
        <f>VLOOKUP(A32,'Equipement (2)'!$A$401:$K$4000,11,FALSE)</f>
        <v>niv inf</v>
      </c>
      <c r="D32" s="25">
        <f>VLOOKUP(A32,'Equipement (2)'!$A$401:$K$4000,4,FALSE)</f>
        <v>5081</v>
      </c>
      <c r="E32" s="25" t="str">
        <f>VLOOKUP(D32,'Equipement (2)'!$A$401:$K$1720,2,FALSE)</f>
        <v>plat_1561</v>
      </c>
      <c r="F32" s="25" t="str">
        <f>VLOOKUP(D32,'Equipement (2)'!$A$401:$K$1720,4,FALSE)</f>
        <v>1561</v>
      </c>
      <c r="G32" s="25" t="str">
        <f>VLOOKUP(D32,'Equipement (2)'!$A$401:$K$1720,11,FALSE)</f>
        <v>niv inf</v>
      </c>
      <c r="I32" t="str">
        <f t="shared" si="1"/>
        <v>moto_plat_1561</v>
      </c>
    </row>
    <row r="33" spans="1:9" x14ac:dyDescent="0.25">
      <c r="A33" s="15">
        <v>10104</v>
      </c>
      <c r="B33" s="42" t="str">
        <f>VLOOKUP(A33,'Equipement (2)'!$A$401:$K$4000,2,FALSE)</f>
        <v>bol _alim_1626</v>
      </c>
      <c r="C33" s="25" t="str">
        <f>VLOOKUP(A33,'Equipement (2)'!$A$401:$K$4000,11,FALSE)</f>
        <v>niv inf</v>
      </c>
      <c r="D33" s="25">
        <f>VLOOKUP(A33,'Equipement (2)'!$A$401:$K$4000,4,FALSE)</f>
        <v>5087</v>
      </c>
      <c r="E33" s="25" t="str">
        <f>VLOOKUP(D33,'Equipement (2)'!$A$401:$K$1720,2,FALSE)</f>
        <v>alim_1626</v>
      </c>
      <c r="F33" s="25" t="str">
        <f>VLOOKUP(D33,'Equipement (2)'!$A$401:$K$1720,4,FALSE)</f>
        <v>1626</v>
      </c>
      <c r="G33" s="25" t="str">
        <f>VLOOKUP(D33,'Equipement (2)'!$A$401:$K$1720,11,FALSE)</f>
        <v>niv inf</v>
      </c>
      <c r="I33" t="str">
        <f t="shared" si="1"/>
        <v>bol _alim_1626</v>
      </c>
    </row>
    <row r="34" spans="1:9" x14ac:dyDescent="0.25">
      <c r="A34" s="15">
        <v>10105</v>
      </c>
      <c r="B34" s="42" t="str">
        <f>VLOOKUP(A34,'Equipement (2)'!$A$401:$K$4000,2,FALSE)</f>
        <v>alim_alim_1626</v>
      </c>
      <c r="C34" s="25" t="str">
        <f>VLOOKUP(A34,'Equipement (2)'!$A$401:$K$4000,11,FALSE)</f>
        <v>niv inf</v>
      </c>
      <c r="D34" s="25">
        <f>VLOOKUP(A34,'Equipement (2)'!$A$401:$K$4000,4,FALSE)</f>
        <v>5087</v>
      </c>
      <c r="E34" s="25" t="str">
        <f>VLOOKUP(D34,'Equipement (2)'!$A$401:$K$1720,2,FALSE)</f>
        <v>alim_1626</v>
      </c>
      <c r="F34" s="25" t="str">
        <f>VLOOKUP(D34,'Equipement (2)'!$A$401:$K$1720,4,FALSE)</f>
        <v>1626</v>
      </c>
      <c r="G34" s="25" t="str">
        <f>VLOOKUP(D34,'Equipement (2)'!$A$401:$K$1720,11,FALSE)</f>
        <v>niv inf</v>
      </c>
      <c r="I34" t="str">
        <f t="shared" si="1"/>
        <v>alim_alim_1626</v>
      </c>
    </row>
    <row r="35" spans="1:9" x14ac:dyDescent="0.25">
      <c r="A35" s="15">
        <v>10106</v>
      </c>
      <c r="B35" s="42" t="str">
        <f>VLOOKUP(A35,'Equipement (2)'!$A$401:$K$4000,2,FALSE)</f>
        <v>plat_alim_1626</v>
      </c>
      <c r="C35" s="25" t="str">
        <f>VLOOKUP(A35,'Equipement (2)'!$A$401:$K$4000,11,FALSE)</f>
        <v>niv inf</v>
      </c>
      <c r="D35" s="25">
        <f>VLOOKUP(A35,'Equipement (2)'!$A$401:$K$4000,4,FALSE)</f>
        <v>5087</v>
      </c>
      <c r="E35" s="25" t="str">
        <f>VLOOKUP(D35,'Equipement (2)'!$A$401:$K$1720,2,FALSE)</f>
        <v>alim_1626</v>
      </c>
      <c r="F35" s="25" t="str">
        <f>VLOOKUP(D35,'Equipement (2)'!$A$401:$K$1720,4,FALSE)</f>
        <v>1626</v>
      </c>
      <c r="G35" s="25" t="str">
        <f>VLOOKUP(D35,'Equipement (2)'!$A$401:$K$1720,11,FALSE)</f>
        <v>niv inf</v>
      </c>
      <c r="I35" t="str">
        <f t="shared" si="1"/>
        <v>plat_alim_1626</v>
      </c>
    </row>
    <row r="36" spans="1:9" x14ac:dyDescent="0.25">
      <c r="A36" s="15">
        <v>10107</v>
      </c>
      <c r="B36" s="42" t="str">
        <f>VLOOKUP(A36,'Equipement (2)'!$A$401:$K$4000,2,FALSE)</f>
        <v>alim_alim_1626</v>
      </c>
      <c r="C36" s="25" t="str">
        <f>VLOOKUP(A36,'Equipement (2)'!$A$401:$K$4000,11,FALSE)</f>
        <v>niv inf</v>
      </c>
      <c r="D36" s="25">
        <f>VLOOKUP(A36,'Equipement (2)'!$A$401:$K$4000,4,FALSE)</f>
        <v>5087</v>
      </c>
      <c r="E36" s="25" t="str">
        <f>VLOOKUP(D36,'Equipement (2)'!$A$401:$K$1720,2,FALSE)</f>
        <v>alim_1626</v>
      </c>
      <c r="F36" s="25" t="str">
        <f>VLOOKUP(D36,'Equipement (2)'!$A$401:$K$1720,4,FALSE)</f>
        <v>1626</v>
      </c>
      <c r="G36" s="25" t="str">
        <f>VLOOKUP(D36,'Equipement (2)'!$A$401:$K$1720,11,FALSE)</f>
        <v>niv inf</v>
      </c>
      <c r="I36" t="str">
        <f t="shared" si="1"/>
        <v>alim_alim_1626</v>
      </c>
    </row>
    <row r="37" spans="1:9" ht="30" x14ac:dyDescent="0.25">
      <c r="A37" s="15">
        <v>10108</v>
      </c>
      <c r="B37" s="42" t="str">
        <f>VLOOKUP(A37,'Equipement (2)'!$A$401:$K$4000,2,FALSE)</f>
        <v>croc_mise_1626</v>
      </c>
      <c r="C37" s="25" t="str">
        <f>VLOOKUP(A37,'Equipement (2)'!$A$401:$K$4000,11,FALSE)</f>
        <v>niv inf</v>
      </c>
      <c r="D37" s="25">
        <f>VLOOKUP(A37,'Equipement (2)'!$A$401:$K$4000,4,FALSE)</f>
        <v>5088</v>
      </c>
      <c r="E37" s="25" t="str">
        <f>VLOOKUP(D37,'Equipement (2)'!$A$401:$K$1720,2,FALSE)</f>
        <v>mise_1626</v>
      </c>
      <c r="F37" s="25" t="str">
        <f>VLOOKUP(D37,'Equipement (2)'!$A$401:$K$1720,4,FALSE)</f>
        <v>1626</v>
      </c>
      <c r="G37" s="25" t="str">
        <f>VLOOKUP(D37,'Equipement (2)'!$A$401:$K$1720,11,FALSE)</f>
        <v>niv inf</v>
      </c>
      <c r="I37" t="str">
        <f t="shared" si="1"/>
        <v>croc_mise_1626</v>
      </c>
    </row>
    <row r="38" spans="1:9" ht="30" x14ac:dyDescent="0.25">
      <c r="A38" s="15">
        <v>10109</v>
      </c>
      <c r="B38" s="42" t="str">
        <f>VLOOKUP(A38,'Equipement (2)'!$A$401:$K$4000,2,FALSE)</f>
        <v>appu_mise_1626</v>
      </c>
      <c r="C38" s="25" t="str">
        <f>VLOOKUP(A38,'Equipement (2)'!$A$401:$K$4000,11,FALSE)</f>
        <v>niv inf</v>
      </c>
      <c r="D38" s="25">
        <f>VLOOKUP(A38,'Equipement (2)'!$A$401:$K$4000,4,FALSE)</f>
        <v>5088</v>
      </c>
      <c r="E38" s="25" t="str">
        <f>VLOOKUP(D38,'Equipement (2)'!$A$401:$K$1720,2,FALSE)</f>
        <v>mise_1626</v>
      </c>
      <c r="F38" s="25" t="str">
        <f>VLOOKUP(D38,'Equipement (2)'!$A$401:$K$1720,4,FALSE)</f>
        <v>1626</v>
      </c>
      <c r="G38" s="25" t="str">
        <f>VLOOKUP(D38,'Equipement (2)'!$A$401:$K$1720,11,FALSE)</f>
        <v>niv inf</v>
      </c>
      <c r="I38" t="str">
        <f t="shared" si="1"/>
        <v>appu_mise_1626</v>
      </c>
    </row>
    <row r="39" spans="1:9" ht="30" x14ac:dyDescent="0.25">
      <c r="A39" s="15">
        <v>10110</v>
      </c>
      <c r="B39" s="42" t="str">
        <f>VLOOKUP(A39,'Equipement (2)'!$A$401:$K$4000,2,FALSE)</f>
        <v>appu_mise_1626</v>
      </c>
      <c r="C39" s="25" t="str">
        <f>VLOOKUP(A39,'Equipement (2)'!$A$401:$K$4000,11,FALSE)</f>
        <v>niv inf</v>
      </c>
      <c r="D39" s="25">
        <f>VLOOKUP(A39,'Equipement (2)'!$A$401:$K$4000,4,FALSE)</f>
        <v>5088</v>
      </c>
      <c r="E39" s="25" t="str">
        <f>VLOOKUP(D39,'Equipement (2)'!$A$401:$K$1720,2,FALSE)</f>
        <v>mise_1626</v>
      </c>
      <c r="F39" s="25" t="str">
        <f>VLOOKUP(D39,'Equipement (2)'!$A$401:$K$1720,4,FALSE)</f>
        <v>1626</v>
      </c>
      <c r="G39" s="25" t="str">
        <f>VLOOKUP(D39,'Equipement (2)'!$A$401:$K$1720,11,FALSE)</f>
        <v>niv inf</v>
      </c>
      <c r="I39" t="str">
        <f t="shared" si="1"/>
        <v>appu_mise_1626</v>
      </c>
    </row>
    <row r="40" spans="1:9" ht="30" x14ac:dyDescent="0.25">
      <c r="A40" s="15">
        <v>10111</v>
      </c>
      <c r="B40" s="42" t="str">
        <f>VLOOKUP(A40,'Equipement (2)'!$A$401:$K$4000,2,FALSE)</f>
        <v>cont_mise_1626</v>
      </c>
      <c r="C40" s="25" t="str">
        <f>VLOOKUP(A40,'Equipement (2)'!$A$401:$K$4000,11,FALSE)</f>
        <v>niv inf</v>
      </c>
      <c r="D40" s="25">
        <f>VLOOKUP(A40,'Equipement (2)'!$A$401:$K$4000,4,FALSE)</f>
        <v>5088</v>
      </c>
      <c r="E40" s="25" t="str">
        <f>VLOOKUP(D40,'Equipement (2)'!$A$401:$K$1720,2,FALSE)</f>
        <v>mise_1626</v>
      </c>
      <c r="F40" s="25" t="str">
        <f>VLOOKUP(D40,'Equipement (2)'!$A$401:$K$1720,4,FALSE)</f>
        <v>1626</v>
      </c>
      <c r="G40" s="25" t="str">
        <f>VLOOKUP(D40,'Equipement (2)'!$A$401:$K$1720,11,FALSE)</f>
        <v>niv inf</v>
      </c>
      <c r="I40" t="str">
        <f t="shared" si="1"/>
        <v>cont_mise_1626</v>
      </c>
    </row>
    <row r="41" spans="1:9" ht="30" x14ac:dyDescent="0.25">
      <c r="A41" s="15">
        <v>10112</v>
      </c>
      <c r="B41" s="42" t="str">
        <f>VLOOKUP(A41,'Equipement (2)'!$A$401:$K$4000,2,FALSE)</f>
        <v>tête_emma_1626</v>
      </c>
      <c r="C41" s="25" t="str">
        <f>VLOOKUP(A41,'Equipement (2)'!$A$401:$K$4000,11,FALSE)</f>
        <v>niv inf</v>
      </c>
      <c r="D41" s="25">
        <f>VLOOKUP(A41,'Equipement (2)'!$A$401:$K$4000,4,FALSE)</f>
        <v>5089</v>
      </c>
      <c r="E41" s="25" t="str">
        <f>VLOOKUP(D41,'Equipement (2)'!$A$401:$K$1720,2,FALSE)</f>
        <v>emma_1626</v>
      </c>
      <c r="F41" s="25" t="str">
        <f>VLOOKUP(D41,'Equipement (2)'!$A$401:$K$1720,4,FALSE)</f>
        <v>1626</v>
      </c>
      <c r="G41" s="25" t="str">
        <f>VLOOKUP(D41,'Equipement (2)'!$A$401:$K$1720,11,FALSE)</f>
        <v>niv inf</v>
      </c>
      <c r="I41" t="str">
        <f t="shared" si="1"/>
        <v>tête_emma_1626</v>
      </c>
    </row>
    <row r="42" spans="1:9" ht="30" x14ac:dyDescent="0.25">
      <c r="A42" s="15">
        <v>10113</v>
      </c>
      <c r="B42" s="42" t="str">
        <f>VLOOKUP(A42,'Equipement (2)'!$A$401:$K$4000,2,FALSE)</f>
        <v>avan_emma_1626</v>
      </c>
      <c r="C42" s="25" t="str">
        <f>VLOOKUP(A42,'Equipement (2)'!$A$401:$K$4000,11,FALSE)</f>
        <v>niv inf</v>
      </c>
      <c r="D42" s="25">
        <f>VLOOKUP(A42,'Equipement (2)'!$A$401:$K$4000,4,FALSE)</f>
        <v>5089</v>
      </c>
      <c r="E42" s="25" t="str">
        <f>VLOOKUP(D42,'Equipement (2)'!$A$401:$K$1720,2,FALSE)</f>
        <v>emma_1626</v>
      </c>
      <c r="F42" s="25" t="str">
        <f>VLOOKUP(D42,'Equipement (2)'!$A$401:$K$1720,4,FALSE)</f>
        <v>1626</v>
      </c>
      <c r="G42" s="25" t="str">
        <f>VLOOKUP(D42,'Equipement (2)'!$A$401:$K$1720,11,FALSE)</f>
        <v>niv inf</v>
      </c>
      <c r="I42" t="str">
        <f t="shared" si="1"/>
        <v>avan_emma_1626</v>
      </c>
    </row>
    <row r="43" spans="1:9" ht="30" x14ac:dyDescent="0.25">
      <c r="A43" s="15">
        <v>10114</v>
      </c>
      <c r="B43" s="42" t="str">
        <f>VLOOKUP(A43,'Equipement (2)'!$A$401:$K$4000,2,FALSE)</f>
        <v>char_emma_1626</v>
      </c>
      <c r="C43" s="25" t="str">
        <f>VLOOKUP(A43,'Equipement (2)'!$A$401:$K$4000,11,FALSE)</f>
        <v>niv inf</v>
      </c>
      <c r="D43" s="25">
        <f>VLOOKUP(A43,'Equipement (2)'!$A$401:$K$4000,4,FALSE)</f>
        <v>5089</v>
      </c>
      <c r="E43" s="25" t="str">
        <f>VLOOKUP(D43,'Equipement (2)'!$A$401:$K$1720,2,FALSE)</f>
        <v>emma_1626</v>
      </c>
      <c r="F43" s="25" t="str">
        <f>VLOOKUP(D43,'Equipement (2)'!$A$401:$K$1720,4,FALSE)</f>
        <v>1626</v>
      </c>
      <c r="G43" s="25" t="str">
        <f>VLOOKUP(D43,'Equipement (2)'!$A$401:$K$1720,11,FALSE)</f>
        <v>niv inf</v>
      </c>
      <c r="I43" t="str">
        <f t="shared" si="1"/>
        <v>char_emma_1626</v>
      </c>
    </row>
    <row r="44" spans="1:9" ht="30" x14ac:dyDescent="0.25">
      <c r="A44" s="15">
        <v>10115</v>
      </c>
      <c r="B44" s="42" t="str">
        <f>VLOOKUP(A44,'Equipement (2)'!$A$401:$K$4000,2,FALSE)</f>
        <v>pinc_déch_1626</v>
      </c>
      <c r="C44" s="25" t="str">
        <f>VLOOKUP(A44,'Equipement (2)'!$A$401:$K$4000,11,FALSE)</f>
        <v>niv inf</v>
      </c>
      <c r="D44" s="25">
        <f>VLOOKUP(A44,'Equipement (2)'!$A$401:$K$4000,4,FALSE)</f>
        <v>5090</v>
      </c>
      <c r="E44" s="25" t="str">
        <f>VLOOKUP(D44,'Equipement (2)'!$A$401:$K$1720,2,FALSE)</f>
        <v>déch_1626</v>
      </c>
      <c r="F44" s="25" t="str">
        <f>VLOOKUP(D44,'Equipement (2)'!$A$401:$K$1720,4,FALSE)</f>
        <v>1626</v>
      </c>
      <c r="G44" s="25" t="str">
        <f>VLOOKUP(D44,'Equipement (2)'!$A$401:$K$1720,11,FALSE)</f>
        <v>niv inf</v>
      </c>
      <c r="I44" t="str">
        <f t="shared" si="1"/>
        <v>pinc_déch_1626</v>
      </c>
    </row>
    <row r="45" spans="1:9" ht="30" x14ac:dyDescent="0.25">
      <c r="A45" s="15">
        <v>10116</v>
      </c>
      <c r="B45" s="42" t="str">
        <f>VLOOKUP(A45,'Equipement (2)'!$A$401:$K$4000,2,FALSE)</f>
        <v>tran_déch_1626</v>
      </c>
      <c r="C45" s="25" t="str">
        <f>VLOOKUP(A45,'Equipement (2)'!$A$401:$K$4000,11,FALSE)</f>
        <v>niv inf</v>
      </c>
      <c r="D45" s="25">
        <f>VLOOKUP(A45,'Equipement (2)'!$A$401:$K$4000,4,FALSE)</f>
        <v>5090</v>
      </c>
      <c r="E45" s="25" t="str">
        <f>VLOOKUP(D45,'Equipement (2)'!$A$401:$K$1720,2,FALSE)</f>
        <v>déch_1626</v>
      </c>
      <c r="F45" s="25" t="str">
        <f>VLOOKUP(D45,'Equipement (2)'!$A$401:$K$1720,4,FALSE)</f>
        <v>1626</v>
      </c>
      <c r="G45" s="25" t="str">
        <f>VLOOKUP(D45,'Equipement (2)'!$A$401:$K$1720,11,FALSE)</f>
        <v>niv inf</v>
      </c>
      <c r="I45" t="str">
        <f t="shared" si="1"/>
        <v>tran_déch_1626</v>
      </c>
    </row>
    <row r="46" spans="1:9" ht="30" x14ac:dyDescent="0.25">
      <c r="A46" s="15">
        <v>10117</v>
      </c>
      <c r="B46" s="42" t="str">
        <f>VLOOKUP(A46,'Equipement (2)'!$A$401:$K$4000,2,FALSE)</f>
        <v>tran_déch_1626</v>
      </c>
      <c r="C46" s="25" t="str">
        <f>VLOOKUP(A46,'Equipement (2)'!$A$401:$K$4000,11,FALSE)</f>
        <v>niv inf</v>
      </c>
      <c r="D46" s="25">
        <f>VLOOKUP(A46,'Equipement (2)'!$A$401:$K$4000,4,FALSE)</f>
        <v>5090</v>
      </c>
      <c r="E46" s="25" t="str">
        <f>VLOOKUP(D46,'Equipement (2)'!$A$401:$K$1720,2,FALSE)</f>
        <v>déch_1626</v>
      </c>
      <c r="F46" s="25" t="str">
        <f>VLOOKUP(D46,'Equipement (2)'!$A$401:$K$1720,4,FALSE)</f>
        <v>1626</v>
      </c>
      <c r="G46" s="25" t="str">
        <f>VLOOKUP(D46,'Equipement (2)'!$A$401:$K$1720,11,FALSE)</f>
        <v>niv inf</v>
      </c>
      <c r="I46" t="str">
        <f t="shared" si="1"/>
        <v>tran_déch_1626</v>
      </c>
    </row>
    <row r="47" spans="1:9" ht="30" x14ac:dyDescent="0.25">
      <c r="A47" s="15">
        <v>10118</v>
      </c>
      <c r="B47" s="42" t="str">
        <f>VLOOKUP(A47,'Equipement (2)'!$A$401:$K$4000,2,FALSE)</f>
        <v>croc_mise_1626</v>
      </c>
      <c r="C47" s="25" t="str">
        <f>VLOOKUP(A47,'Equipement (2)'!$A$401:$K$4000,11,FALSE)</f>
        <v>niv inf</v>
      </c>
      <c r="D47" s="25">
        <f>VLOOKUP(A47,'Equipement (2)'!$A$401:$K$4000,4,FALSE)</f>
        <v>5088</v>
      </c>
      <c r="E47" s="25" t="str">
        <f>VLOOKUP(D47,'Equipement (2)'!$A$401:$K$1720,2,FALSE)</f>
        <v>mise_1626</v>
      </c>
      <c r="F47" s="25" t="str">
        <f>VLOOKUP(D47,'Equipement (2)'!$A$401:$K$1720,4,FALSE)</f>
        <v>1626</v>
      </c>
      <c r="G47" s="25" t="str">
        <f>VLOOKUP(D47,'Equipement (2)'!$A$401:$K$1720,11,FALSE)</f>
        <v>niv inf</v>
      </c>
      <c r="I47" t="str">
        <f t="shared" si="1"/>
        <v>croc_mise_1626</v>
      </c>
    </row>
    <row r="48" spans="1:9" ht="30" x14ac:dyDescent="0.25">
      <c r="A48" s="15">
        <v>10128</v>
      </c>
      <c r="B48" s="42" t="str">
        <f>VLOOKUP(A48,'Equipement (2)'!$A$401:$K$4000,2,FALSE)</f>
        <v>POSA_P11_1547</v>
      </c>
      <c r="C48" s="25" t="str">
        <f>VLOOKUP(A48,'Equipement (2)'!$A$401:$K$4000,11,FALSE)</f>
        <v>niv inf</v>
      </c>
      <c r="D48" s="25">
        <f>VLOOKUP(A48,'Equipement (2)'!$A$401:$K$4000,4,FALSE)</f>
        <v>5097</v>
      </c>
      <c r="E48" s="25" t="str">
        <f>VLOOKUP(D48,'Equipement (2)'!$A$401:$K$1720,2,FALSE)</f>
        <v>P11_1547</v>
      </c>
      <c r="F48" s="25" t="str">
        <f>VLOOKUP(D48,'Equipement (2)'!$A$401:$K$1720,4,FALSE)</f>
        <v>1547</v>
      </c>
      <c r="G48" s="25" t="str">
        <f>VLOOKUP(D48,'Equipement (2)'!$A$401:$K$1720,11,FALSE)</f>
        <v>niv inf</v>
      </c>
      <c r="I48" t="str">
        <f t="shared" si="1"/>
        <v>POSA_P11_1547</v>
      </c>
    </row>
    <row r="49" spans="1:9" ht="30" x14ac:dyDescent="0.25">
      <c r="A49" s="15">
        <v>10129</v>
      </c>
      <c r="B49" s="42" t="str">
        <f>VLOOKUP(A49,'Equipement (2)'!$A$401:$K$4000,2,FALSE)</f>
        <v>MAIN_P11_1547</v>
      </c>
      <c r="C49" s="25" t="str">
        <f>VLOOKUP(A49,'Equipement (2)'!$A$401:$K$4000,11,FALSE)</f>
        <v>niv inf</v>
      </c>
      <c r="D49" s="25">
        <f>VLOOKUP(A49,'Equipement (2)'!$A$401:$K$4000,4,FALSE)</f>
        <v>5097</v>
      </c>
      <c r="E49" s="25" t="str">
        <f>VLOOKUP(D49,'Equipement (2)'!$A$401:$K$1720,2,FALSE)</f>
        <v>P11_1547</v>
      </c>
      <c r="F49" s="25" t="str">
        <f>VLOOKUP(D49,'Equipement (2)'!$A$401:$K$1720,4,FALSE)</f>
        <v>1547</v>
      </c>
      <c r="G49" s="25" t="str">
        <f>VLOOKUP(D49,'Equipement (2)'!$A$401:$K$1720,11,FALSE)</f>
        <v>niv inf</v>
      </c>
      <c r="I49" t="str">
        <f t="shared" si="1"/>
        <v>MAIN_P11_1547</v>
      </c>
    </row>
    <row r="50" spans="1:9" x14ac:dyDescent="0.25">
      <c r="A50" s="15">
        <v>10130</v>
      </c>
      <c r="B50" s="42" t="str">
        <f>VLOOKUP(A50,'Equipement (2)'!$A$401:$K$4000,2,FALSE)</f>
        <v>PRES_P11_1547</v>
      </c>
      <c r="C50" s="25" t="str">
        <f>VLOOKUP(A50,'Equipement (2)'!$A$401:$K$4000,11,FALSE)</f>
        <v>niv inf</v>
      </c>
      <c r="D50" s="25">
        <f>VLOOKUP(A50,'Equipement (2)'!$A$401:$K$4000,4,FALSE)</f>
        <v>5097</v>
      </c>
      <c r="E50" s="25" t="str">
        <f>VLOOKUP(D50,'Equipement (2)'!$A$401:$K$1720,2,FALSE)</f>
        <v>P11_1547</v>
      </c>
      <c r="F50" s="25" t="str">
        <f>VLOOKUP(D50,'Equipement (2)'!$A$401:$K$1720,4,FALSE)</f>
        <v>1547</v>
      </c>
      <c r="G50" s="25" t="str">
        <f>VLOOKUP(D50,'Equipement (2)'!$A$401:$K$1720,11,FALSE)</f>
        <v>niv inf</v>
      </c>
      <c r="I50" t="str">
        <f t="shared" si="1"/>
        <v>PRES_P11_1547</v>
      </c>
    </row>
    <row r="51" spans="1:9" x14ac:dyDescent="0.25">
      <c r="A51" s="15">
        <v>10131</v>
      </c>
      <c r="B51" s="42" t="str">
        <f>VLOOKUP(A51,'Equipement (2)'!$A$401:$K$4000,2,FALSE)</f>
        <v>LECT_P12_1547</v>
      </c>
      <c r="C51" s="25" t="str">
        <f>VLOOKUP(A51,'Equipement (2)'!$A$401:$K$4000,11,FALSE)</f>
        <v>niv inf</v>
      </c>
      <c r="D51" s="25">
        <f>VLOOKUP(A51,'Equipement (2)'!$A$401:$K$4000,4,FALSE)</f>
        <v>5098</v>
      </c>
      <c r="E51" s="25" t="str">
        <f>VLOOKUP(D51,'Equipement (2)'!$A$401:$K$1720,2,FALSE)</f>
        <v>P12_1547</v>
      </c>
      <c r="F51" s="25" t="str">
        <f>VLOOKUP(D51,'Equipement (2)'!$A$401:$K$1720,4,FALSE)</f>
        <v>1547</v>
      </c>
      <c r="G51" s="25" t="str">
        <f>VLOOKUP(D51,'Equipement (2)'!$A$401:$K$1720,11,FALSE)</f>
        <v>niv inf</v>
      </c>
      <c r="I51" t="str">
        <f t="shared" si="1"/>
        <v>LECT_P12_1547</v>
      </c>
    </row>
    <row r="52" spans="1:9" ht="30" x14ac:dyDescent="0.25">
      <c r="A52" s="15">
        <v>10132</v>
      </c>
      <c r="B52" s="42" t="str">
        <f>VLOOKUP(A52,'Equipement (2)'!$A$401:$K$4000,2,FALSE)</f>
        <v>CONT_P12_1547</v>
      </c>
      <c r="C52" s="25" t="str">
        <f>VLOOKUP(A52,'Equipement (2)'!$A$401:$K$4000,11,FALSE)</f>
        <v>niv inf</v>
      </c>
      <c r="D52" s="25">
        <f>VLOOKUP(A52,'Equipement (2)'!$A$401:$K$4000,4,FALSE)</f>
        <v>5098</v>
      </c>
      <c r="E52" s="25" t="str">
        <f>VLOOKUP(D52,'Equipement (2)'!$A$401:$K$1720,2,FALSE)</f>
        <v>P12_1547</v>
      </c>
      <c r="F52" s="25" t="str">
        <f>VLOOKUP(D52,'Equipement (2)'!$A$401:$K$1720,4,FALSE)</f>
        <v>1547</v>
      </c>
      <c r="G52" s="25" t="str">
        <f>VLOOKUP(D52,'Equipement (2)'!$A$401:$K$1720,11,FALSE)</f>
        <v>niv inf</v>
      </c>
      <c r="I52" t="str">
        <f t="shared" si="1"/>
        <v>CONT_P12_1547</v>
      </c>
    </row>
    <row r="53" spans="1:9" ht="30" x14ac:dyDescent="0.25">
      <c r="A53" s="15">
        <v>10133</v>
      </c>
      <c r="B53" s="42" t="str">
        <f>VLOOKUP(A53,'Equipement (2)'!$A$401:$K$4000,2,FALSE)</f>
        <v>CONT_P13_1547</v>
      </c>
      <c r="C53" s="25" t="str">
        <f>VLOOKUP(A53,'Equipement (2)'!$A$401:$K$4000,11,FALSE)</f>
        <v>niv inf</v>
      </c>
      <c r="D53" s="25">
        <f>VLOOKUP(A53,'Equipement (2)'!$A$401:$K$4000,4,FALSE)</f>
        <v>5099</v>
      </c>
      <c r="E53" s="25" t="str">
        <f>VLOOKUP(D53,'Equipement (2)'!$A$401:$K$1720,2,FALSE)</f>
        <v>P13_1547</v>
      </c>
      <c r="F53" s="25" t="str">
        <f>VLOOKUP(D53,'Equipement (2)'!$A$401:$K$1720,4,FALSE)</f>
        <v>1547</v>
      </c>
      <c r="G53" s="25" t="str">
        <f>VLOOKUP(D53,'Equipement (2)'!$A$401:$K$1720,11,FALSE)</f>
        <v>niv inf</v>
      </c>
      <c r="I53" t="str">
        <f t="shared" si="1"/>
        <v>CONT_P13_1547</v>
      </c>
    </row>
    <row r="54" spans="1:9" x14ac:dyDescent="0.25">
      <c r="A54" s="15">
        <v>10134</v>
      </c>
      <c r="B54" s="42" t="str">
        <f>VLOOKUP(A54,'Equipement (2)'!$A$401:$K$4000,2,FALSE)</f>
        <v>SERT_P13_1547</v>
      </c>
      <c r="C54" s="25" t="str">
        <f>VLOOKUP(A54,'Equipement (2)'!$A$401:$K$4000,11,FALSE)</f>
        <v>niv inf</v>
      </c>
      <c r="D54" s="25">
        <f>VLOOKUP(A54,'Equipement (2)'!$A$401:$K$4000,4,FALSE)</f>
        <v>5099</v>
      </c>
      <c r="E54" s="25" t="str">
        <f>VLOOKUP(D54,'Equipement (2)'!$A$401:$K$1720,2,FALSE)</f>
        <v>P13_1547</v>
      </c>
      <c r="F54" s="25" t="str">
        <f>VLOOKUP(D54,'Equipement (2)'!$A$401:$K$1720,4,FALSE)</f>
        <v>1547</v>
      </c>
      <c r="G54" s="25" t="str">
        <f>VLOOKUP(D54,'Equipement (2)'!$A$401:$K$1720,11,FALSE)</f>
        <v>niv inf</v>
      </c>
      <c r="I54" t="str">
        <f t="shared" si="1"/>
        <v>SERT_P13_1547</v>
      </c>
    </row>
    <row r="55" spans="1:9" ht="30" x14ac:dyDescent="0.25">
      <c r="A55" s="15">
        <v>10135</v>
      </c>
      <c r="B55" s="42" t="str">
        <f>VLOOKUP(A55,'Equipement (2)'!$A$401:$K$4000,2,FALSE)</f>
        <v>CONT_P14_1547</v>
      </c>
      <c r="C55" s="25" t="str">
        <f>VLOOKUP(A55,'Equipement (2)'!$A$401:$K$4000,11,FALSE)</f>
        <v>niv inf</v>
      </c>
      <c r="D55" s="25">
        <f>VLOOKUP(A55,'Equipement (2)'!$A$401:$K$4000,4,FALSE)</f>
        <v>5100</v>
      </c>
      <c r="E55" s="25" t="str">
        <f>VLOOKUP(D55,'Equipement (2)'!$A$401:$K$1720,2,FALSE)</f>
        <v>P14_1547</v>
      </c>
      <c r="F55" s="25" t="str">
        <f>VLOOKUP(D55,'Equipement (2)'!$A$401:$K$1720,4,FALSE)</f>
        <v>1547</v>
      </c>
      <c r="G55" s="25" t="str">
        <f>VLOOKUP(D55,'Equipement (2)'!$A$401:$K$1720,11,FALSE)</f>
        <v>niv inf</v>
      </c>
      <c r="I55" t="str">
        <f t="shared" si="1"/>
        <v>CONT_P14_1547</v>
      </c>
    </row>
    <row r="56" spans="1:9" x14ac:dyDescent="0.25">
      <c r="A56" s="15">
        <v>10136</v>
      </c>
      <c r="B56" s="42" t="str">
        <f>VLOOKUP(A56,'Equipement (2)'!$A$401:$K$4000,2,FALSE)</f>
        <v>POST_P10_1758</v>
      </c>
      <c r="C56" s="25" t="str">
        <f>VLOOKUP(A56,'Equipement (2)'!$A$401:$K$4000,11,FALSE)</f>
        <v>doublon</v>
      </c>
      <c r="D56" s="25">
        <f>VLOOKUP(A56,'Equipement (2)'!$A$401:$K$4000,4,FALSE)</f>
        <v>5104</v>
      </c>
      <c r="E56" s="25" t="str">
        <f>VLOOKUP(D56,'Equipement (2)'!$A$401:$K$1720,2,FALSE)</f>
        <v>P10_1758</v>
      </c>
      <c r="F56" s="25" t="str">
        <f>VLOOKUP(D56,'Equipement (2)'!$A$401:$K$1720,4,FALSE)</f>
        <v>1758</v>
      </c>
      <c r="G56" s="25" t="str">
        <f>VLOOKUP(D56,'Equipement (2)'!$A$401:$K$1720,11,FALSE)</f>
        <v>niv inf</v>
      </c>
      <c r="I56" t="str">
        <f t="shared" si="1"/>
        <v>P10_1758</v>
      </c>
    </row>
    <row r="57" spans="1:9" x14ac:dyDescent="0.25">
      <c r="A57" s="15">
        <v>10137</v>
      </c>
      <c r="B57" s="42" t="str">
        <f>VLOOKUP(A57,'Equipement (2)'!$A$401:$K$4000,2,FALSE)</f>
        <v>POST_P20_1759</v>
      </c>
      <c r="C57" s="25" t="str">
        <f>VLOOKUP(A57,'Equipement (2)'!$A$401:$K$4000,11,FALSE)</f>
        <v>doublon</v>
      </c>
      <c r="D57" s="25">
        <f>VLOOKUP(A57,'Equipement (2)'!$A$401:$K$4000,4,FALSE)</f>
        <v>5105</v>
      </c>
      <c r="E57" s="25" t="str">
        <f>VLOOKUP(D57,'Equipement (2)'!$A$401:$K$1720,2,FALSE)</f>
        <v>P20_1759</v>
      </c>
      <c r="F57" s="25" t="str">
        <f>VLOOKUP(D57,'Equipement (2)'!$A$401:$K$1720,4,FALSE)</f>
        <v>1759</v>
      </c>
      <c r="G57" s="25" t="str">
        <f>VLOOKUP(D57,'Equipement (2)'!$A$401:$K$1720,11,FALSE)</f>
        <v>niv inf</v>
      </c>
      <c r="I57" t="str">
        <f t="shared" si="1"/>
        <v>P20_1759</v>
      </c>
    </row>
    <row r="58" spans="1:9" x14ac:dyDescent="0.25">
      <c r="A58" s="15">
        <v>10138</v>
      </c>
      <c r="B58" s="42" t="str">
        <f>VLOOKUP(A58,'Equipement (2)'!$A$401:$K$4000,2,FALSE)</f>
        <v>POST_P30_1760</v>
      </c>
      <c r="C58" s="25" t="str">
        <f>VLOOKUP(A58,'Equipement (2)'!$A$401:$K$4000,11,FALSE)</f>
        <v>doublon</v>
      </c>
      <c r="D58" s="25">
        <f>VLOOKUP(A58,'Equipement (2)'!$A$401:$K$4000,4,FALSE)</f>
        <v>5106</v>
      </c>
      <c r="E58" s="25" t="str">
        <f>VLOOKUP(D58,'Equipement (2)'!$A$401:$K$1720,2,FALSE)</f>
        <v>P30_1760</v>
      </c>
      <c r="F58" s="25" t="str">
        <f>VLOOKUP(D58,'Equipement (2)'!$A$401:$K$1720,4,FALSE)</f>
        <v>1760</v>
      </c>
      <c r="G58" s="25" t="str">
        <f>VLOOKUP(D58,'Equipement (2)'!$A$401:$K$1720,11,FALSE)</f>
        <v>niv inf</v>
      </c>
      <c r="I58" t="str">
        <f t="shared" si="1"/>
        <v>P30_1760</v>
      </c>
    </row>
    <row r="59" spans="1:9" x14ac:dyDescent="0.25">
      <c r="A59" s="15">
        <v>10139</v>
      </c>
      <c r="B59" s="42" t="str">
        <f>VLOOKUP(A59,'Equipement (2)'!$A$401:$K$4000,2,FALSE)</f>
        <v>POST_P40_1761</v>
      </c>
      <c r="C59" s="25" t="str">
        <f>VLOOKUP(A59,'Equipement (2)'!$A$401:$K$4000,11,FALSE)</f>
        <v>doublon</v>
      </c>
      <c r="D59" s="25">
        <f>VLOOKUP(A59,'Equipement (2)'!$A$401:$K$4000,4,FALSE)</f>
        <v>5107</v>
      </c>
      <c r="E59" s="25" t="str">
        <f>VLOOKUP(D59,'Equipement (2)'!$A$401:$K$1720,2,FALSE)</f>
        <v>P40_1761</v>
      </c>
      <c r="F59" s="25" t="str">
        <f>VLOOKUP(D59,'Equipement (2)'!$A$401:$K$1720,4,FALSE)</f>
        <v>1761</v>
      </c>
      <c r="G59" s="25" t="str">
        <f>VLOOKUP(D59,'Equipement (2)'!$A$401:$K$1720,11,FALSE)</f>
        <v>niv inf</v>
      </c>
      <c r="I59" t="str">
        <f t="shared" si="1"/>
        <v>P40_1761</v>
      </c>
    </row>
    <row r="60" spans="1:9" ht="30" x14ac:dyDescent="0.25">
      <c r="A60" s="15">
        <v>10140</v>
      </c>
      <c r="B60" s="42" t="str">
        <f>VLOOKUP(A60,'Equipement (2)'!$A$401:$K$4000,2,FALSE)</f>
        <v>Ence_Ence_1762</v>
      </c>
      <c r="C60" s="25" t="str">
        <f>VLOOKUP(A60,'Equipement (2)'!$A$401:$K$4000,11,FALSE)</f>
        <v>doublon</v>
      </c>
      <c r="D60" s="25">
        <f>VLOOKUP(A60,'Equipement (2)'!$A$401:$K$4000,4,FALSE)</f>
        <v>5108</v>
      </c>
      <c r="E60" s="25" t="str">
        <f>VLOOKUP(D60,'Equipement (2)'!$A$401:$K$1720,2,FALSE)</f>
        <v>Ence_1762</v>
      </c>
      <c r="F60" s="25" t="str">
        <f>VLOOKUP(D60,'Equipement (2)'!$A$401:$K$1720,4,FALSE)</f>
        <v>1762</v>
      </c>
      <c r="G60" s="25" t="str">
        <f>VLOOKUP(D60,'Equipement (2)'!$A$401:$K$1720,11,FALSE)</f>
        <v>niv inf</v>
      </c>
      <c r="I60" t="str">
        <f t="shared" si="1"/>
        <v>Ence_1762</v>
      </c>
    </row>
    <row r="61" spans="1:9" x14ac:dyDescent="0.25">
      <c r="A61" s="15">
        <v>10141</v>
      </c>
      <c r="B61" s="42" t="str">
        <f>VLOOKUP(A61,'Equipement (2)'!$A$401:$K$4000,2,FALSE)</f>
        <v>POST_P60_1763</v>
      </c>
      <c r="C61" s="25" t="str">
        <f>VLOOKUP(A61,'Equipement (2)'!$A$401:$K$4000,11,FALSE)</f>
        <v>doublon</v>
      </c>
      <c r="D61" s="25">
        <f>VLOOKUP(A61,'Equipement (2)'!$A$401:$K$4000,4,FALSE)</f>
        <v>5109</v>
      </c>
      <c r="E61" s="25" t="str">
        <f>VLOOKUP(D61,'Equipement (2)'!$A$401:$K$1720,2,FALSE)</f>
        <v>P60_1763</v>
      </c>
      <c r="F61" s="25" t="str">
        <f>VLOOKUP(D61,'Equipement (2)'!$A$401:$K$1720,4,FALSE)</f>
        <v>1763</v>
      </c>
      <c r="G61" s="25" t="str">
        <f>VLOOKUP(D61,'Equipement (2)'!$A$401:$K$1720,11,FALSE)</f>
        <v>niv inf</v>
      </c>
      <c r="I61" t="str">
        <f t="shared" si="1"/>
        <v>P60_1763</v>
      </c>
    </row>
    <row r="62" spans="1:9" x14ac:dyDescent="0.25">
      <c r="A62" s="15">
        <v>10142</v>
      </c>
      <c r="B62" s="42" t="str">
        <f>VLOOKUP(A62,'Equipement (2)'!$A$401:$K$4000,2,FALSE)</f>
        <v>POST_P70_1780</v>
      </c>
      <c r="C62" s="25" t="str">
        <f>VLOOKUP(A62,'Equipement (2)'!$A$401:$K$4000,11,FALSE)</f>
        <v>doublon</v>
      </c>
      <c r="D62" s="25">
        <f>VLOOKUP(A62,'Equipement (2)'!$A$401:$K$4000,4,FALSE)</f>
        <v>5110</v>
      </c>
      <c r="E62" s="25" t="str">
        <f>VLOOKUP(D62,'Equipement (2)'!$A$401:$K$1720,2,FALSE)</f>
        <v>P70_1780</v>
      </c>
      <c r="F62" s="25" t="str">
        <f>VLOOKUP(D62,'Equipement (2)'!$A$401:$K$1720,4,FALSE)</f>
        <v>1780</v>
      </c>
      <c r="G62" s="25" t="str">
        <f>VLOOKUP(D62,'Equipement (2)'!$A$401:$K$1720,11,FALSE)</f>
        <v>niv inf</v>
      </c>
      <c r="I62" t="str">
        <f t="shared" si="1"/>
        <v>P70_1780</v>
      </c>
    </row>
    <row r="63" spans="1:9" ht="30" x14ac:dyDescent="0.25">
      <c r="A63" s="15">
        <v>10146</v>
      </c>
      <c r="B63" s="42" t="str">
        <f>VLOOKUP(A63,'Equipement (2)'!$A$401:$K$4000,2,FALSE)</f>
        <v>Prép_Prép_1396</v>
      </c>
      <c r="C63" s="25" t="str">
        <f>VLOOKUP(A63,'Equipement (2)'!$A$401:$K$4000,11,FALSE)</f>
        <v>doublon</v>
      </c>
      <c r="D63" s="25">
        <f>VLOOKUP(A63,'Equipement (2)'!$A$401:$K$4000,4,FALSE)</f>
        <v>5112</v>
      </c>
      <c r="E63" s="25" t="str">
        <f>VLOOKUP(D63,'Equipement (2)'!$A$401:$K$1720,2,FALSE)</f>
        <v>Prép_1396</v>
      </c>
      <c r="F63" s="25" t="str">
        <f>VLOOKUP(D63,'Equipement (2)'!$A$401:$K$1720,4,FALSE)</f>
        <v>1396</v>
      </c>
      <c r="G63" s="25" t="str">
        <f>VLOOKUP(D63,'Equipement (2)'!$A$401:$K$1720,11,FALSE)</f>
        <v>niv inf</v>
      </c>
      <c r="I63" t="str">
        <f t="shared" si="1"/>
        <v>Prép_1396</v>
      </c>
    </row>
    <row r="64" spans="1:9" x14ac:dyDescent="0.25">
      <c r="A64" s="15">
        <v>10149</v>
      </c>
      <c r="B64" s="42" t="str">
        <f>VLOOKUP(A64,'Equipement (2)'!$A$401:$K$4000,2,FALSE)</f>
        <v>Unit_Unit_1471</v>
      </c>
      <c r="C64" s="25" t="str">
        <f>VLOOKUP(A64,'Equipement (2)'!$A$401:$K$4000,11,FALSE)</f>
        <v>doublon</v>
      </c>
      <c r="D64" s="25">
        <f>VLOOKUP(A64,'Equipement (2)'!$A$401:$K$4000,4,FALSE)</f>
        <v>5116</v>
      </c>
      <c r="E64" s="25" t="str">
        <f>VLOOKUP(D64,'Equipement (2)'!$A$401:$K$1720,2,FALSE)</f>
        <v>Unit_1471</v>
      </c>
      <c r="F64" s="25" t="str">
        <f>VLOOKUP(D64,'Equipement (2)'!$A$401:$K$1720,4,FALSE)</f>
        <v>1471</v>
      </c>
      <c r="G64" s="25" t="str">
        <f>VLOOKUP(D64,'Equipement (2)'!$A$401:$K$1720,11,FALSE)</f>
        <v>niv inf</v>
      </c>
      <c r="I64" t="str">
        <f t="shared" si="1"/>
        <v>Unit_1471</v>
      </c>
    </row>
    <row r="65" spans="1:9" ht="30" x14ac:dyDescent="0.25">
      <c r="A65" s="15">
        <v>10150</v>
      </c>
      <c r="B65" s="42" t="str">
        <f>VLOOKUP(A65,'Equipement (2)'!$A$401:$K$4000,2,FALSE)</f>
        <v>Moul_Moul_1471</v>
      </c>
      <c r="C65" s="25" t="str">
        <f>VLOOKUP(A65,'Equipement (2)'!$A$401:$K$4000,11,FALSE)</f>
        <v>doublon</v>
      </c>
      <c r="D65" s="25">
        <f>VLOOKUP(A65,'Equipement (2)'!$A$401:$K$4000,4,FALSE)</f>
        <v>5117</v>
      </c>
      <c r="E65" s="25" t="str">
        <f>VLOOKUP(D65,'Equipement (2)'!$A$401:$K$1720,2,FALSE)</f>
        <v>Moul_1471</v>
      </c>
      <c r="F65" s="25" t="str">
        <f>VLOOKUP(D65,'Equipement (2)'!$A$401:$K$1720,4,FALSE)</f>
        <v>1471</v>
      </c>
      <c r="G65" s="25" t="str">
        <f>VLOOKUP(D65,'Equipement (2)'!$A$401:$K$1720,11,FALSE)</f>
        <v>niv inf</v>
      </c>
      <c r="I65" t="str">
        <f t="shared" si="1"/>
        <v>Moul_1471</v>
      </c>
    </row>
    <row r="66" spans="1:9" ht="30" x14ac:dyDescent="0.25">
      <c r="A66" s="15">
        <v>10151</v>
      </c>
      <c r="B66" s="42" t="str">
        <f>VLOOKUP(A66,'Equipement (2)'!$A$401:$K$4000,2,FALSE)</f>
        <v>Elém_Elém_1471</v>
      </c>
      <c r="C66" s="25" t="str">
        <f>VLOOKUP(A66,'Equipement (2)'!$A$401:$K$4000,11,FALSE)</f>
        <v>doublon</v>
      </c>
      <c r="D66" s="25">
        <f>VLOOKUP(A66,'Equipement (2)'!$A$401:$K$4000,4,FALSE)</f>
        <v>5118</v>
      </c>
      <c r="E66" s="25" t="str">
        <f>VLOOKUP(D66,'Equipement (2)'!$A$401:$K$1720,2,FALSE)</f>
        <v>Elém_1471</v>
      </c>
      <c r="F66" s="25" t="str">
        <f>VLOOKUP(D66,'Equipement (2)'!$A$401:$K$1720,4,FALSE)</f>
        <v>1471</v>
      </c>
      <c r="G66" s="25" t="str">
        <f>VLOOKUP(D66,'Equipement (2)'!$A$401:$K$1720,11,FALSE)</f>
        <v>niv inf</v>
      </c>
      <c r="I66" t="str">
        <f t="shared" si="1"/>
        <v>Elém_1471</v>
      </c>
    </row>
    <row r="67" spans="1:9" ht="30" x14ac:dyDescent="0.25">
      <c r="A67" s="15">
        <v>10152</v>
      </c>
      <c r="B67" s="42" t="str">
        <f>VLOOKUP(A67,'Equipement (2)'!$A$401:$K$4000,2,FALSE)</f>
        <v>Hydr_Hydr_1471</v>
      </c>
      <c r="C67" s="25" t="str">
        <f>VLOOKUP(A67,'Equipement (2)'!$A$401:$K$4000,11,FALSE)</f>
        <v>doublon</v>
      </c>
      <c r="D67" s="25">
        <f>VLOOKUP(A67,'Equipement (2)'!$A$401:$K$4000,4,FALSE)</f>
        <v>5119</v>
      </c>
      <c r="E67" s="25" t="str">
        <f>VLOOKUP(D67,'Equipement (2)'!$A$401:$K$1720,2,FALSE)</f>
        <v>Hydr_1471</v>
      </c>
      <c r="F67" s="25" t="str">
        <f>VLOOKUP(D67,'Equipement (2)'!$A$401:$K$1720,4,FALSE)</f>
        <v>1471</v>
      </c>
      <c r="G67" s="25" t="str">
        <f>VLOOKUP(D67,'Equipement (2)'!$A$401:$K$1720,11,FALSE)</f>
        <v>niv inf</v>
      </c>
      <c r="I67" t="str">
        <f t="shared" si="1"/>
        <v>Hydr_1471</v>
      </c>
    </row>
    <row r="68" spans="1:9" x14ac:dyDescent="0.25">
      <c r="A68" s="15">
        <v>10153</v>
      </c>
      <c r="B68" s="42" t="str">
        <f>VLOOKUP(A68,'Equipement (2)'!$A$401:$K$4000,2,FALSE)</f>
        <v>Grai_Prép_1396</v>
      </c>
      <c r="C68" s="25" t="str">
        <f>VLOOKUP(A68,'Equipement (2)'!$A$401:$K$4000,11,FALSE)</f>
        <v>niv inf</v>
      </c>
      <c r="D68" s="25">
        <f>VLOOKUP(A68,'Equipement (2)'!$A$401:$K$4000,4,FALSE)</f>
        <v>5112</v>
      </c>
      <c r="E68" s="25" t="str">
        <f>VLOOKUP(D68,'Equipement (2)'!$A$401:$K$1720,2,FALSE)</f>
        <v>Prép_1396</v>
      </c>
      <c r="F68" s="25" t="str">
        <f>VLOOKUP(D68,'Equipement (2)'!$A$401:$K$1720,4,FALSE)</f>
        <v>1396</v>
      </c>
      <c r="G68" s="25" t="str">
        <f>VLOOKUP(D68,'Equipement (2)'!$A$401:$K$1720,11,FALSE)</f>
        <v>niv inf</v>
      </c>
      <c r="I68" t="str">
        <f t="shared" si="1"/>
        <v>Grai_Prép_1396</v>
      </c>
    </row>
    <row r="69" spans="1:9" ht="30" x14ac:dyDescent="0.25">
      <c r="A69" s="15">
        <v>10154</v>
      </c>
      <c r="B69" s="42" t="str">
        <f>VLOOKUP(A69,'Equipement (2)'!$A$401:$K$4000,2,FALSE)</f>
        <v>MOO_MOO_1562</v>
      </c>
      <c r="C69" s="25" t="str">
        <f>VLOOKUP(A69,'Equipement (2)'!$A$401:$K$4000,11,FALSE)</f>
        <v>doublon</v>
      </c>
      <c r="D69" s="25">
        <f>VLOOKUP(A69,'Equipement (2)'!$A$401:$K$4000,4,FALSE)</f>
        <v>5120</v>
      </c>
      <c r="E69" s="25" t="str">
        <f>VLOOKUP(D69,'Equipement (2)'!$A$401:$K$1720,2,FALSE)</f>
        <v>MOO_1562</v>
      </c>
      <c r="F69" s="25" t="str">
        <f>VLOOKUP(D69,'Equipement (2)'!$A$401:$K$1720,4,FALSE)</f>
        <v>1562</v>
      </c>
      <c r="G69" s="25" t="str">
        <f>VLOOKUP(D69,'Equipement (2)'!$A$401:$K$1720,11,FALSE)</f>
        <v>Doublon</v>
      </c>
      <c r="I69" t="str">
        <f t="shared" si="1"/>
        <v>1562</v>
      </c>
    </row>
    <row r="70" spans="1:9" ht="30" x14ac:dyDescent="0.25">
      <c r="A70" s="15">
        <v>10156</v>
      </c>
      <c r="B70" s="42" t="str">
        <f>VLOOKUP(A70,'Equipement (2)'!$A$401:$K$4000,2,FALSE)</f>
        <v>OKU2_OKU2_1497</v>
      </c>
      <c r="C70" s="25" t="str">
        <f>VLOOKUP(A70,'Equipement (2)'!$A$401:$K$4000,11,FALSE)</f>
        <v>doublon</v>
      </c>
      <c r="D70" s="25">
        <f>VLOOKUP(A70,'Equipement (2)'!$A$401:$K$4000,4,FALSE)</f>
        <v>5122</v>
      </c>
      <c r="E70" s="25" t="str">
        <f>VLOOKUP(D70,'Equipement (2)'!$A$401:$K$1720,2,FALSE)</f>
        <v>OKU2_1497</v>
      </c>
      <c r="F70" s="25" t="str">
        <f>VLOOKUP(D70,'Equipement (2)'!$A$401:$K$1720,4,FALSE)</f>
        <v>1497</v>
      </c>
      <c r="G70" s="25" t="str">
        <f>VLOOKUP(D70,'Equipement (2)'!$A$401:$K$1720,11,FALSE)</f>
        <v>niv inf</v>
      </c>
      <c r="I70" t="str">
        <f t="shared" si="1"/>
        <v>OKU2_1497</v>
      </c>
    </row>
    <row r="71" spans="1:9" x14ac:dyDescent="0.25">
      <c r="A71" s="15">
        <v>10157</v>
      </c>
      <c r="B71" s="42" t="str">
        <f>VLOOKUP(A71,'Equipement (2)'!$A$401:$K$4000,2,FALSE)</f>
        <v>alim_alim_1497</v>
      </c>
      <c r="C71" s="25" t="str">
        <f>VLOOKUP(A71,'Equipement (2)'!$A$401:$K$4000,11,FALSE)</f>
        <v>doublon</v>
      </c>
      <c r="D71" s="25">
        <f>VLOOKUP(A71,'Equipement (2)'!$A$401:$K$4000,4,FALSE)</f>
        <v>5123</v>
      </c>
      <c r="E71" s="25" t="str">
        <f>VLOOKUP(D71,'Equipement (2)'!$A$401:$K$1720,2,FALSE)</f>
        <v>alim_1497</v>
      </c>
      <c r="F71" s="25" t="str">
        <f>VLOOKUP(D71,'Equipement (2)'!$A$401:$K$1720,4,FALSE)</f>
        <v>1497</v>
      </c>
      <c r="G71" s="25" t="str">
        <f>VLOOKUP(D71,'Equipement (2)'!$A$401:$K$1720,11,FALSE)</f>
        <v>niv inf</v>
      </c>
      <c r="I71" t="str">
        <f t="shared" si="1"/>
        <v>alim_1497</v>
      </c>
    </row>
    <row r="72" spans="1:9" x14ac:dyDescent="0.25">
      <c r="A72" s="15">
        <v>10159</v>
      </c>
      <c r="B72" s="42" t="str">
        <f>VLOOKUP(A72,'Equipement (2)'!$A$401:$K$4000,2,FALSE)</f>
        <v>réfé_réfé_4</v>
      </c>
      <c r="C72" s="25" t="str">
        <f>VLOOKUP(A72,'Equipement (2)'!$A$401:$K$4000,11,FALSE)</f>
        <v>doublon</v>
      </c>
      <c r="D72" s="25">
        <f>VLOOKUP(A72,'Equipement (2)'!$A$401:$K$4000,4,FALSE)</f>
        <v>5125</v>
      </c>
      <c r="E72" s="25" t="str">
        <f>VLOOKUP(D72,'Equipement (2)'!$A$401:$K$1720,2,FALSE)</f>
        <v>réfé_4</v>
      </c>
      <c r="F72" s="25">
        <f>VLOOKUP(D72,'Equipement (2)'!$A$401:$K$1720,4,FALSE)</f>
        <v>4</v>
      </c>
      <c r="G72" s="25" t="str">
        <f>VLOOKUP(D72,'Equipement (2)'!$A$401:$K$1720,11,FALSE)</f>
        <v>Doublon</v>
      </c>
      <c r="I72">
        <f t="shared" si="1"/>
        <v>4</v>
      </c>
    </row>
    <row r="73" spans="1:9" ht="30" x14ac:dyDescent="0.25">
      <c r="A73" s="15">
        <v>10160</v>
      </c>
      <c r="B73" s="42" t="str">
        <f>VLOOKUP(A73,'Equipement (2)'!$A$401:$K$4000,2,FALSE)</f>
        <v>MOO_MOO_1600</v>
      </c>
      <c r="C73" s="25" t="str">
        <f>VLOOKUP(A73,'Equipement (2)'!$A$401:$K$4000,11,FALSE)</f>
        <v>doublon</v>
      </c>
      <c r="D73" s="25">
        <f>VLOOKUP(A73,'Equipement (2)'!$A$401:$K$4000,4,FALSE)</f>
        <v>5126</v>
      </c>
      <c r="E73" s="25" t="str">
        <f>VLOOKUP(D73,'Equipement (2)'!$A$401:$K$1720,2,FALSE)</f>
        <v>MOO_1600</v>
      </c>
      <c r="F73" s="25" t="str">
        <f>VLOOKUP(D73,'Equipement (2)'!$A$401:$K$1720,4,FALSE)</f>
        <v>1600</v>
      </c>
      <c r="G73" s="25" t="str">
        <f>VLOOKUP(D73,'Equipement (2)'!$A$401:$K$1720,11,FALSE)</f>
        <v>Doublon</v>
      </c>
      <c r="I73" t="str">
        <f t="shared" si="1"/>
        <v>1600</v>
      </c>
    </row>
    <row r="74" spans="1:9" x14ac:dyDescent="0.25">
      <c r="A74" s="15">
        <v>10161</v>
      </c>
      <c r="B74" s="42" t="str">
        <f>VLOOKUP(A74,'Equipement (2)'!$A$401:$K$4000,2,FALSE)</f>
        <v>EMS_EMS_1076</v>
      </c>
      <c r="C74" s="25" t="str">
        <f>VLOOKUP(A74,'Equipement (2)'!$A$401:$K$4000,11,FALSE)</f>
        <v>doublon</v>
      </c>
      <c r="D74" s="25">
        <f>VLOOKUP(A74,'Equipement (2)'!$A$401:$K$4000,4,FALSE)</f>
        <v>5127</v>
      </c>
      <c r="E74" s="25" t="str">
        <f>VLOOKUP(D74,'Equipement (2)'!$A$401:$K$1720,2,FALSE)</f>
        <v>EMS_1076</v>
      </c>
      <c r="F74" s="25" t="str">
        <f>VLOOKUP(D74,'Equipement (2)'!$A$401:$K$1720,4,FALSE)</f>
        <v>1076</v>
      </c>
      <c r="G74" s="25" t="str">
        <f>VLOOKUP(D74,'Equipement (2)'!$A$401:$K$1720,11,FALSE)</f>
        <v>Doublon</v>
      </c>
      <c r="I74" t="str">
        <f t="shared" si="1"/>
        <v>1076</v>
      </c>
    </row>
    <row r="75" spans="1:9" x14ac:dyDescent="0.25">
      <c r="A75" s="15">
        <v>10162</v>
      </c>
      <c r="B75" s="42" t="str">
        <f>VLOOKUP(A75,'Equipement (2)'!$A$401:$K$4000,2,FALSE)</f>
        <v>EMS_EMS_1079</v>
      </c>
      <c r="C75" s="25" t="str">
        <f>VLOOKUP(A75,'Equipement (2)'!$A$401:$K$4000,11,FALSE)</f>
        <v>doublon</v>
      </c>
      <c r="D75" s="25">
        <f>VLOOKUP(A75,'Equipement (2)'!$A$401:$K$4000,4,FALSE)</f>
        <v>5128</v>
      </c>
      <c r="E75" s="25" t="str">
        <f>VLOOKUP(D75,'Equipement (2)'!$A$401:$K$1720,2,FALSE)</f>
        <v>EMS_1079</v>
      </c>
      <c r="F75" s="25" t="str">
        <f>VLOOKUP(D75,'Equipement (2)'!$A$401:$K$1720,4,FALSE)</f>
        <v>1079</v>
      </c>
      <c r="G75" s="25" t="str">
        <f>VLOOKUP(D75,'Equipement (2)'!$A$401:$K$1720,11,FALSE)</f>
        <v>Doublon</v>
      </c>
      <c r="I75" t="str">
        <f t="shared" si="1"/>
        <v>1079</v>
      </c>
    </row>
    <row r="76" spans="1:9" ht="30" x14ac:dyDescent="0.25">
      <c r="A76" s="15">
        <v>10163</v>
      </c>
      <c r="B76" s="42" t="str">
        <f>VLOOKUP(A76,'Equipement (2)'!$A$401:$K$4000,2,FALSE)</f>
        <v>EMES_EMES_1621</v>
      </c>
      <c r="C76" s="25" t="str">
        <f>VLOOKUP(A76,'Equipement (2)'!$A$401:$K$4000,11,FALSE)</f>
        <v>doublon</v>
      </c>
      <c r="D76" s="25">
        <f>VLOOKUP(A76,'Equipement (2)'!$A$401:$K$4000,4,FALSE)</f>
        <v>5129</v>
      </c>
      <c r="E76" s="25" t="str">
        <f>VLOOKUP(D76,'Equipement (2)'!$A$401:$K$1720,2,FALSE)</f>
        <v>EMES_1621</v>
      </c>
      <c r="F76" s="25" t="str">
        <f>VLOOKUP(D76,'Equipement (2)'!$A$401:$K$1720,4,FALSE)</f>
        <v>1621</v>
      </c>
      <c r="G76" s="25" t="str">
        <f>VLOOKUP(D76,'Equipement (2)'!$A$401:$K$1720,11,FALSE)</f>
        <v>Doublon</v>
      </c>
      <c r="I76" t="str">
        <f t="shared" si="1"/>
        <v>1621</v>
      </c>
    </row>
    <row r="77" spans="1:9" ht="30" x14ac:dyDescent="0.25">
      <c r="A77" s="15">
        <v>10164</v>
      </c>
      <c r="B77" s="42" t="str">
        <f>VLOOKUP(A77,'Equipement (2)'!$A$401:$K$4000,2,FALSE)</f>
        <v>EMES_EMES_1734</v>
      </c>
      <c r="C77" s="25" t="str">
        <f>VLOOKUP(A77,'Equipement (2)'!$A$401:$K$4000,11,FALSE)</f>
        <v>doublon</v>
      </c>
      <c r="D77" s="25">
        <f>VLOOKUP(A77,'Equipement (2)'!$A$401:$K$4000,4,FALSE)</f>
        <v>5130</v>
      </c>
      <c r="E77" s="25" t="str">
        <f>VLOOKUP(D77,'Equipement (2)'!$A$401:$K$1720,2,FALSE)</f>
        <v>EMES_1734</v>
      </c>
      <c r="F77" s="25" t="str">
        <f>VLOOKUP(D77,'Equipement (2)'!$A$401:$K$1720,4,FALSE)</f>
        <v>1734</v>
      </c>
      <c r="G77" s="25" t="str">
        <f>VLOOKUP(D77,'Equipement (2)'!$A$401:$K$1720,11,FALSE)</f>
        <v>Doublon</v>
      </c>
      <c r="I77" t="str">
        <f t="shared" si="1"/>
        <v>1734</v>
      </c>
    </row>
    <row r="78" spans="1:9" ht="30" x14ac:dyDescent="0.25">
      <c r="A78" s="15">
        <v>10165</v>
      </c>
      <c r="B78" s="42" t="str">
        <f>VLOOKUP(A78,'Equipement (2)'!$A$401:$K$4000,2,FALSE)</f>
        <v>EMES_EMES_1620</v>
      </c>
      <c r="C78" s="25" t="str">
        <f>VLOOKUP(A78,'Equipement (2)'!$A$401:$K$4000,11,FALSE)</f>
        <v>doublon</v>
      </c>
      <c r="D78" s="25">
        <f>VLOOKUP(A78,'Equipement (2)'!$A$401:$K$4000,4,FALSE)</f>
        <v>5131</v>
      </c>
      <c r="E78" s="25" t="str">
        <f>VLOOKUP(D78,'Equipement (2)'!$A$401:$K$1720,2,FALSE)</f>
        <v>EMES_1620</v>
      </c>
      <c r="F78" s="25" t="str">
        <f>VLOOKUP(D78,'Equipement (2)'!$A$401:$K$1720,4,FALSE)</f>
        <v>1620</v>
      </c>
      <c r="G78" s="25" t="str">
        <f>VLOOKUP(D78,'Equipement (2)'!$A$401:$K$1720,11,FALSE)</f>
        <v>Doublon</v>
      </c>
      <c r="I78" t="str">
        <f t="shared" si="1"/>
        <v>1620</v>
      </c>
    </row>
    <row r="79" spans="1:9" x14ac:dyDescent="0.25">
      <c r="A79" s="15">
        <v>10166</v>
      </c>
      <c r="B79" s="42" t="str">
        <f>VLOOKUP(A79,'Equipement (2)'!$A$401:$K$4000,2,FALSE)</f>
        <v>MES_MES_1237</v>
      </c>
      <c r="C79" s="25" t="str">
        <f>VLOOKUP(A79,'Equipement (2)'!$A$401:$K$4000,11,FALSE)</f>
        <v>doublon</v>
      </c>
      <c r="D79" s="25">
        <f>VLOOKUP(A79,'Equipement (2)'!$A$401:$K$4000,4,FALSE)</f>
        <v>5132</v>
      </c>
      <c r="E79" s="25" t="str">
        <f>VLOOKUP(D79,'Equipement (2)'!$A$401:$K$1720,2,FALSE)</f>
        <v>MES_1237</v>
      </c>
      <c r="F79" s="25" t="str">
        <f>VLOOKUP(D79,'Equipement (2)'!$A$401:$K$1720,4,FALSE)</f>
        <v>1237</v>
      </c>
      <c r="G79" s="25" t="str">
        <f>VLOOKUP(D79,'Equipement (2)'!$A$401:$K$1720,11,FALSE)</f>
        <v>Doublon</v>
      </c>
      <c r="I79" t="str">
        <f t="shared" si="1"/>
        <v>1237</v>
      </c>
    </row>
    <row r="80" spans="1:9" x14ac:dyDescent="0.25">
      <c r="A80" s="15">
        <v>10167</v>
      </c>
      <c r="B80" s="42" t="str">
        <f>VLOOKUP(A80,'Equipement (2)'!$A$401:$K$4000,2,FALSE)</f>
        <v>MES_MES_1236</v>
      </c>
      <c r="C80" s="25" t="str">
        <f>VLOOKUP(A80,'Equipement (2)'!$A$401:$K$4000,11,FALSE)</f>
        <v>doublon</v>
      </c>
      <c r="D80" s="25">
        <f>VLOOKUP(A80,'Equipement (2)'!$A$401:$K$4000,4,FALSE)</f>
        <v>5133</v>
      </c>
      <c r="E80" s="25" t="str">
        <f>VLOOKUP(D80,'Equipement (2)'!$A$401:$K$1720,2,FALSE)</f>
        <v>MES_1236</v>
      </c>
      <c r="F80" s="25" t="str">
        <f>VLOOKUP(D80,'Equipement (2)'!$A$401:$K$1720,4,FALSE)</f>
        <v>1236</v>
      </c>
      <c r="G80" s="25" t="str">
        <f>VLOOKUP(D80,'Equipement (2)'!$A$401:$K$1720,11,FALSE)</f>
        <v>Doublon</v>
      </c>
      <c r="I80" t="str">
        <f t="shared" si="1"/>
        <v>1236</v>
      </c>
    </row>
    <row r="81" spans="1:9" x14ac:dyDescent="0.25">
      <c r="A81" s="15">
        <v>10168</v>
      </c>
      <c r="B81" s="42" t="str">
        <f>VLOOKUP(A81,'Equipement (2)'!$A$401:$K$4000,2,FALSE)</f>
        <v>MES_MES_1235</v>
      </c>
      <c r="C81" s="25" t="str">
        <f>VLOOKUP(A81,'Equipement (2)'!$A$401:$K$4000,11,FALSE)</f>
        <v>doublon</v>
      </c>
      <c r="D81" s="25">
        <f>VLOOKUP(A81,'Equipement (2)'!$A$401:$K$4000,4,FALSE)</f>
        <v>5134</v>
      </c>
      <c r="E81" s="25" t="str">
        <f>VLOOKUP(D81,'Equipement (2)'!$A$401:$K$1720,2,FALSE)</f>
        <v>MES_1235</v>
      </c>
      <c r="F81" s="25" t="str">
        <f>VLOOKUP(D81,'Equipement (2)'!$A$401:$K$1720,4,FALSE)</f>
        <v>1235</v>
      </c>
      <c r="G81" s="25" t="str">
        <f>VLOOKUP(D81,'Equipement (2)'!$A$401:$K$1720,11,FALSE)</f>
        <v>Doublon</v>
      </c>
      <c r="I81" t="str">
        <f t="shared" si="1"/>
        <v>1235</v>
      </c>
    </row>
    <row r="82" spans="1:9" x14ac:dyDescent="0.25">
      <c r="A82" s="15">
        <v>10169</v>
      </c>
      <c r="B82" s="42" t="str">
        <f>VLOOKUP(A82,'Equipement (2)'!$A$401:$K$4000,2,FALSE)</f>
        <v>EMS_EMS_1144</v>
      </c>
      <c r="C82" s="25" t="str">
        <f>VLOOKUP(A82,'Equipement (2)'!$A$401:$K$4000,11,FALSE)</f>
        <v>doublon</v>
      </c>
      <c r="D82" s="25">
        <f>VLOOKUP(A82,'Equipement (2)'!$A$401:$K$4000,4,FALSE)</f>
        <v>5135</v>
      </c>
      <c r="E82" s="25" t="str">
        <f>VLOOKUP(D82,'Equipement (2)'!$A$401:$K$1720,2,FALSE)</f>
        <v>EMS_1144</v>
      </c>
      <c r="F82" s="25" t="str">
        <f>VLOOKUP(D82,'Equipement (2)'!$A$401:$K$1720,4,FALSE)</f>
        <v>1144</v>
      </c>
      <c r="G82" s="25" t="str">
        <f>VLOOKUP(D82,'Equipement (2)'!$A$401:$K$1720,11,FALSE)</f>
        <v>Doublon</v>
      </c>
      <c r="I82" t="str">
        <f t="shared" si="1"/>
        <v>1144</v>
      </c>
    </row>
    <row r="83" spans="1:9" ht="30" x14ac:dyDescent="0.25">
      <c r="A83" s="15">
        <v>10170</v>
      </c>
      <c r="B83" s="42" t="str">
        <f>VLOOKUP(A83,'Equipement (2)'!$A$401:$K$4000,2,FALSE)</f>
        <v>EMES_EMES_1622</v>
      </c>
      <c r="C83" s="25" t="str">
        <f>VLOOKUP(A83,'Equipement (2)'!$A$401:$K$4000,11,FALSE)</f>
        <v>doublon</v>
      </c>
      <c r="D83" s="25">
        <f>VLOOKUP(A83,'Equipement (2)'!$A$401:$K$4000,4,FALSE)</f>
        <v>5136</v>
      </c>
      <c r="E83" s="25" t="str">
        <f>VLOOKUP(D83,'Equipement (2)'!$A$401:$K$1720,2,FALSE)</f>
        <v>EMES_1622</v>
      </c>
      <c r="F83" s="25" t="str">
        <f>VLOOKUP(D83,'Equipement (2)'!$A$401:$K$1720,4,FALSE)</f>
        <v>1622</v>
      </c>
      <c r="G83" s="25" t="str">
        <f>VLOOKUP(D83,'Equipement (2)'!$A$401:$K$1720,11,FALSE)</f>
        <v>Doublon</v>
      </c>
      <c r="I83" t="str">
        <f t="shared" ref="I83:I146" si="2">IF(C83="niv inf",B83,IF(G83="niv inf",E83,F83))</f>
        <v>1622</v>
      </c>
    </row>
    <row r="84" spans="1:9" ht="30" x14ac:dyDescent="0.25">
      <c r="A84" s="15">
        <v>10171</v>
      </c>
      <c r="B84" s="42" t="str">
        <f>VLOOKUP(A84,'Equipement (2)'!$A$401:$K$4000,2,FALSE)</f>
        <v>EMES_EMES_1723</v>
      </c>
      <c r="C84" s="25" t="str">
        <f>VLOOKUP(A84,'Equipement (2)'!$A$401:$K$4000,11,FALSE)</f>
        <v>doublon</v>
      </c>
      <c r="D84" s="25">
        <f>VLOOKUP(A84,'Equipement (2)'!$A$401:$K$4000,4,FALSE)</f>
        <v>5137</v>
      </c>
      <c r="E84" s="25" t="str">
        <f>VLOOKUP(D84,'Equipement (2)'!$A$401:$K$1720,2,FALSE)</f>
        <v>EMES_1723</v>
      </c>
      <c r="F84" s="25" t="str">
        <f>VLOOKUP(D84,'Equipement (2)'!$A$401:$K$1720,4,FALSE)</f>
        <v>1723</v>
      </c>
      <c r="G84" s="25" t="str">
        <f>VLOOKUP(D84,'Equipement (2)'!$A$401:$K$1720,11,FALSE)</f>
        <v>Doublon</v>
      </c>
      <c r="I84" t="str">
        <f t="shared" si="2"/>
        <v>1723</v>
      </c>
    </row>
    <row r="85" spans="1:9" ht="30" x14ac:dyDescent="0.25">
      <c r="A85" s="15">
        <v>10172</v>
      </c>
      <c r="B85" s="42" t="str">
        <f>VLOOKUP(A85,'Equipement (2)'!$A$401:$K$4000,2,FALSE)</f>
        <v>MOO_MOO_1446</v>
      </c>
      <c r="C85" s="25" t="str">
        <f>VLOOKUP(A85,'Equipement (2)'!$A$401:$K$4000,11,FALSE)</f>
        <v>doublon</v>
      </c>
      <c r="D85" s="25">
        <f>VLOOKUP(A85,'Equipement (2)'!$A$401:$K$4000,4,FALSE)</f>
        <v>5138</v>
      </c>
      <c r="E85" s="25" t="str">
        <f>VLOOKUP(D85,'Equipement (2)'!$A$401:$K$1720,2,FALSE)</f>
        <v>MOO_1446</v>
      </c>
      <c r="F85" s="25" t="str">
        <f>VLOOKUP(D85,'Equipement (2)'!$A$401:$K$1720,4,FALSE)</f>
        <v>1446</v>
      </c>
      <c r="G85" s="25" t="str">
        <f>VLOOKUP(D85,'Equipement (2)'!$A$401:$K$1720,11,FALSE)</f>
        <v>Doublon</v>
      </c>
      <c r="I85" t="str">
        <f t="shared" si="2"/>
        <v>1446</v>
      </c>
    </row>
    <row r="86" spans="1:9" ht="30" x14ac:dyDescent="0.25">
      <c r="A86" s="15">
        <v>10173</v>
      </c>
      <c r="B86" s="42" t="str">
        <f>VLOOKUP(A86,'Equipement (2)'!$A$401:$K$4000,2,FALSE)</f>
        <v>MOO_MOO_1049</v>
      </c>
      <c r="C86" s="25" t="str">
        <f>VLOOKUP(A86,'Equipement (2)'!$A$401:$K$4000,11,FALSE)</f>
        <v>doublon</v>
      </c>
      <c r="D86" s="25">
        <f>VLOOKUP(A86,'Equipement (2)'!$A$401:$K$4000,4,FALSE)</f>
        <v>5139</v>
      </c>
      <c r="E86" s="25" t="str">
        <f>VLOOKUP(D86,'Equipement (2)'!$A$401:$K$1720,2,FALSE)</f>
        <v>MOO_1049</v>
      </c>
      <c r="F86" s="25" t="str">
        <f>VLOOKUP(D86,'Equipement (2)'!$A$401:$K$1720,4,FALSE)</f>
        <v>1049</v>
      </c>
      <c r="G86" s="25" t="str">
        <f>VLOOKUP(D86,'Equipement (2)'!$A$401:$K$1720,11,FALSE)</f>
        <v>Doublon</v>
      </c>
      <c r="I86" t="str">
        <f t="shared" si="2"/>
        <v>1049</v>
      </c>
    </row>
    <row r="87" spans="1:9" ht="30" x14ac:dyDescent="0.25">
      <c r="A87" s="15">
        <v>10174</v>
      </c>
      <c r="B87" s="42" t="str">
        <f>VLOOKUP(A87,'Equipement (2)'!$A$401:$K$4000,2,FALSE)</f>
        <v>MOO_MOO_1638</v>
      </c>
      <c r="C87" s="25" t="str">
        <f>VLOOKUP(A87,'Equipement (2)'!$A$401:$K$4000,11,FALSE)</f>
        <v>doublon</v>
      </c>
      <c r="D87" s="25">
        <f>VLOOKUP(A87,'Equipement (2)'!$A$401:$K$4000,4,FALSE)</f>
        <v>5140</v>
      </c>
      <c r="E87" s="25" t="str">
        <f>VLOOKUP(D87,'Equipement (2)'!$A$401:$K$1720,2,FALSE)</f>
        <v>MOO_1638</v>
      </c>
      <c r="F87" s="25" t="str">
        <f>VLOOKUP(D87,'Equipement (2)'!$A$401:$K$1720,4,FALSE)</f>
        <v>1638</v>
      </c>
      <c r="G87" s="25" t="str">
        <f>VLOOKUP(D87,'Equipement (2)'!$A$401:$K$1720,11,FALSE)</f>
        <v>Doublon</v>
      </c>
      <c r="I87" t="str">
        <f t="shared" si="2"/>
        <v>1638</v>
      </c>
    </row>
    <row r="88" spans="1:9" ht="30" x14ac:dyDescent="0.25">
      <c r="A88" s="15">
        <v>10175</v>
      </c>
      <c r="B88" s="42" t="str">
        <f>VLOOKUP(A88,'Equipement (2)'!$A$401:$K$4000,2,FALSE)</f>
        <v>MOO_MOO_1117</v>
      </c>
      <c r="C88" s="25" t="str">
        <f>VLOOKUP(A88,'Equipement (2)'!$A$401:$K$4000,11,FALSE)</f>
        <v>doublon</v>
      </c>
      <c r="D88" s="25">
        <f>VLOOKUP(A88,'Equipement (2)'!$A$401:$K$4000,4,FALSE)</f>
        <v>5141</v>
      </c>
      <c r="E88" s="25" t="str">
        <f>VLOOKUP(D88,'Equipement (2)'!$A$401:$K$1720,2,FALSE)</f>
        <v>MOO_1117</v>
      </c>
      <c r="F88" s="25" t="str">
        <f>VLOOKUP(D88,'Equipement (2)'!$A$401:$K$1720,4,FALSE)</f>
        <v>1117</v>
      </c>
      <c r="G88" s="25" t="str">
        <f>VLOOKUP(D88,'Equipement (2)'!$A$401:$K$1720,11,FALSE)</f>
        <v>Doublon</v>
      </c>
      <c r="I88" t="str">
        <f t="shared" si="2"/>
        <v>1117</v>
      </c>
    </row>
    <row r="89" spans="1:9" ht="30" x14ac:dyDescent="0.25">
      <c r="A89" s="15">
        <v>10176</v>
      </c>
      <c r="B89" s="42" t="str">
        <f>VLOOKUP(A89,'Equipement (2)'!$A$401:$K$4000,2,FALSE)</f>
        <v>NAF-_NAF-_1050</v>
      </c>
      <c r="C89" s="25" t="str">
        <f>VLOOKUP(A89,'Equipement (2)'!$A$401:$K$4000,11,FALSE)</f>
        <v>doublon</v>
      </c>
      <c r="D89" s="25">
        <f>VLOOKUP(A89,'Equipement (2)'!$A$401:$K$4000,4,FALSE)</f>
        <v>5142</v>
      </c>
      <c r="E89" s="25" t="str">
        <f>VLOOKUP(D89,'Equipement (2)'!$A$401:$K$1720,2,FALSE)</f>
        <v>NAF-_1050</v>
      </c>
      <c r="F89" s="25" t="str">
        <f>VLOOKUP(D89,'Equipement (2)'!$A$401:$K$1720,4,FALSE)</f>
        <v>1050</v>
      </c>
      <c r="G89" s="25" t="str">
        <f>VLOOKUP(D89,'Equipement (2)'!$A$401:$K$1720,11,FALSE)</f>
        <v>Doublon</v>
      </c>
      <c r="I89" t="str">
        <f t="shared" si="2"/>
        <v>1050</v>
      </c>
    </row>
    <row r="90" spans="1:9" ht="30" x14ac:dyDescent="0.25">
      <c r="A90" s="15">
        <v>10177</v>
      </c>
      <c r="B90" s="42" t="str">
        <f>VLOOKUP(A90,'Equipement (2)'!$A$401:$K$4000,2,FALSE)</f>
        <v>NAF-_NAF-_1051</v>
      </c>
      <c r="C90" s="25" t="str">
        <f>VLOOKUP(A90,'Equipement (2)'!$A$401:$K$4000,11,FALSE)</f>
        <v>doublon</v>
      </c>
      <c r="D90" s="25">
        <f>VLOOKUP(A90,'Equipement (2)'!$A$401:$K$4000,4,FALSE)</f>
        <v>5143</v>
      </c>
      <c r="E90" s="25" t="str">
        <f>VLOOKUP(D90,'Equipement (2)'!$A$401:$K$1720,2,FALSE)</f>
        <v>NAF-_1051</v>
      </c>
      <c r="F90" s="25" t="str">
        <f>VLOOKUP(D90,'Equipement (2)'!$A$401:$K$1720,4,FALSE)</f>
        <v>1051</v>
      </c>
      <c r="G90" s="25" t="str">
        <f>VLOOKUP(D90,'Equipement (2)'!$A$401:$K$1720,11,FALSE)</f>
        <v>Doublon</v>
      </c>
      <c r="I90" t="str">
        <f t="shared" si="2"/>
        <v>1051</v>
      </c>
    </row>
    <row r="91" spans="1:9" x14ac:dyDescent="0.25">
      <c r="A91" s="15">
        <v>10178</v>
      </c>
      <c r="B91" s="42" t="str">
        <f>VLOOKUP(A91,'Equipement (2)'!$A$401:$K$4000,2,FALSE)</f>
        <v>pres_pres_1634</v>
      </c>
      <c r="C91" s="25" t="str">
        <f>VLOOKUP(A91,'Equipement (2)'!$A$401:$K$4000,11,FALSE)</f>
        <v>doublon</v>
      </c>
      <c r="D91" s="25">
        <f>VLOOKUP(A91,'Equipement (2)'!$A$401:$K$4000,4,FALSE)</f>
        <v>5144</v>
      </c>
      <c r="E91" s="25" t="str">
        <f>VLOOKUP(D91,'Equipement (2)'!$A$401:$K$1720,2,FALSE)</f>
        <v>pres_1634</v>
      </c>
      <c r="F91" s="25" t="str">
        <f>VLOOKUP(D91,'Equipement (2)'!$A$401:$K$1720,4,FALSE)</f>
        <v>1634</v>
      </c>
      <c r="G91" s="25" t="str">
        <f>VLOOKUP(D91,'Equipement (2)'!$A$401:$K$1720,11,FALSE)</f>
        <v>Doublon</v>
      </c>
      <c r="I91" t="str">
        <f t="shared" si="2"/>
        <v>1634</v>
      </c>
    </row>
    <row r="92" spans="1:9" ht="30" x14ac:dyDescent="0.25">
      <c r="A92" s="15">
        <v>10179</v>
      </c>
      <c r="B92" s="42" t="str">
        <f>VLOOKUP(A92,'Equipement (2)'!$A$401:$K$4000,2,FALSE)</f>
        <v>MOO_MOO_1234</v>
      </c>
      <c r="C92" s="25" t="str">
        <f>VLOOKUP(A92,'Equipement (2)'!$A$401:$K$4000,11,FALSE)</f>
        <v>doublon</v>
      </c>
      <c r="D92" s="25">
        <f>VLOOKUP(A92,'Equipement (2)'!$A$401:$K$4000,4,FALSE)</f>
        <v>5145</v>
      </c>
      <c r="E92" s="25" t="str">
        <f>VLOOKUP(D92,'Equipement (2)'!$A$401:$K$1720,2,FALSE)</f>
        <v>MOO_1234</v>
      </c>
      <c r="F92" s="25" t="str">
        <f>VLOOKUP(D92,'Equipement (2)'!$A$401:$K$1720,4,FALSE)</f>
        <v>1234</v>
      </c>
      <c r="G92" s="25" t="str">
        <f>VLOOKUP(D92,'Equipement (2)'!$A$401:$K$1720,11,FALSE)</f>
        <v>Doublon</v>
      </c>
      <c r="I92" t="str">
        <f t="shared" si="2"/>
        <v>1234</v>
      </c>
    </row>
    <row r="93" spans="1:9" ht="30" x14ac:dyDescent="0.25">
      <c r="A93" s="15">
        <v>10180</v>
      </c>
      <c r="B93" s="42" t="str">
        <f>VLOOKUP(A93,'Equipement (2)'!$A$401:$K$4000,2,FALSE)</f>
        <v>MOO_MOO_1232</v>
      </c>
      <c r="C93" s="25" t="str">
        <f>VLOOKUP(A93,'Equipement (2)'!$A$401:$K$4000,11,FALSE)</f>
        <v>doublon</v>
      </c>
      <c r="D93" s="25">
        <f>VLOOKUP(A93,'Equipement (2)'!$A$401:$K$4000,4,FALSE)</f>
        <v>5146</v>
      </c>
      <c r="E93" s="25" t="str">
        <f>VLOOKUP(D93,'Equipement (2)'!$A$401:$K$1720,2,FALSE)</f>
        <v>MOO_1232</v>
      </c>
      <c r="F93" s="25" t="str">
        <f>VLOOKUP(D93,'Equipement (2)'!$A$401:$K$1720,4,FALSE)</f>
        <v>1232</v>
      </c>
      <c r="G93" s="25" t="str">
        <f>VLOOKUP(D93,'Equipement (2)'!$A$401:$K$1720,11,FALSE)</f>
        <v>Doublon</v>
      </c>
      <c r="I93" t="str">
        <f t="shared" si="2"/>
        <v>1232</v>
      </c>
    </row>
    <row r="94" spans="1:9" ht="30" x14ac:dyDescent="0.25">
      <c r="A94" s="15">
        <v>10181</v>
      </c>
      <c r="B94" s="42" t="str">
        <f>VLOOKUP(A94,'Equipement (2)'!$A$401:$K$4000,2,FALSE)</f>
        <v>MOO_MOO_1085</v>
      </c>
      <c r="C94" s="25" t="str">
        <f>VLOOKUP(A94,'Equipement (2)'!$A$401:$K$4000,11,FALSE)</f>
        <v>doublon</v>
      </c>
      <c r="D94" s="25">
        <f>VLOOKUP(A94,'Equipement (2)'!$A$401:$K$4000,4,FALSE)</f>
        <v>5147</v>
      </c>
      <c r="E94" s="25" t="str">
        <f>VLOOKUP(D94,'Equipement (2)'!$A$401:$K$1720,2,FALSE)</f>
        <v>MOO_1085</v>
      </c>
      <c r="F94" s="25" t="str">
        <f>VLOOKUP(D94,'Equipement (2)'!$A$401:$K$1720,4,FALSE)</f>
        <v>1085</v>
      </c>
      <c r="G94" s="25" t="str">
        <f>VLOOKUP(D94,'Equipement (2)'!$A$401:$K$1720,11,FALSE)</f>
        <v>Doublon</v>
      </c>
      <c r="I94" t="str">
        <f t="shared" si="2"/>
        <v>1085</v>
      </c>
    </row>
    <row r="95" spans="1:9" ht="30" x14ac:dyDescent="0.25">
      <c r="A95" s="15">
        <v>10182</v>
      </c>
      <c r="B95" s="42" t="str">
        <f>VLOOKUP(A95,'Equipement (2)'!$A$401:$K$4000,2,FALSE)</f>
        <v xml:space="preserve">MOO_MOO_997 </v>
      </c>
      <c r="C95" s="25" t="str">
        <f>VLOOKUP(A95,'Equipement (2)'!$A$401:$K$4000,11,FALSE)</f>
        <v>doublon</v>
      </c>
      <c r="D95" s="25">
        <f>VLOOKUP(A95,'Equipement (2)'!$A$401:$K$4000,4,FALSE)</f>
        <v>5148</v>
      </c>
      <c r="E95" s="25" t="str">
        <f>VLOOKUP(D95,'Equipement (2)'!$A$401:$K$1720,2,FALSE)</f>
        <v xml:space="preserve">MOO_997 </v>
      </c>
      <c r="F95" s="25" t="str">
        <f>VLOOKUP(D95,'Equipement (2)'!$A$401:$K$1720,4,FALSE)</f>
        <v xml:space="preserve">997 </v>
      </c>
      <c r="G95" s="25" t="str">
        <f>VLOOKUP(D95,'Equipement (2)'!$A$401:$K$1720,11,FALSE)</f>
        <v>Doublon</v>
      </c>
      <c r="I95" t="str">
        <f t="shared" si="2"/>
        <v xml:space="preserve">997 </v>
      </c>
    </row>
    <row r="96" spans="1:9" x14ac:dyDescent="0.25">
      <c r="A96" s="15">
        <v>10183</v>
      </c>
      <c r="B96" s="42" t="str">
        <f>VLOOKUP(A96,'Equipement (2)'!$A$401:$K$4000,2,FALSE)</f>
        <v>EMS_EMS_1078</v>
      </c>
      <c r="C96" s="25" t="str">
        <f>VLOOKUP(A96,'Equipement (2)'!$A$401:$K$4000,11,FALSE)</f>
        <v>doublon</v>
      </c>
      <c r="D96" s="25">
        <f>VLOOKUP(A96,'Equipement (2)'!$A$401:$K$4000,4,FALSE)</f>
        <v>5149</v>
      </c>
      <c r="E96" s="25" t="str">
        <f>VLOOKUP(D96,'Equipement (2)'!$A$401:$K$1720,2,FALSE)</f>
        <v>EMS_1078</v>
      </c>
      <c r="F96" s="25" t="str">
        <f>VLOOKUP(D96,'Equipement (2)'!$A$401:$K$1720,4,FALSE)</f>
        <v>1078</v>
      </c>
      <c r="G96" s="25" t="str">
        <f>VLOOKUP(D96,'Equipement (2)'!$A$401:$K$1720,11,FALSE)</f>
        <v>Doublon</v>
      </c>
      <c r="I96" t="str">
        <f t="shared" si="2"/>
        <v>1078</v>
      </c>
    </row>
    <row r="97" spans="1:9" ht="30" x14ac:dyDescent="0.25">
      <c r="A97" s="15">
        <v>10184</v>
      </c>
      <c r="B97" s="42" t="str">
        <f>VLOOKUP(A97,'Equipement (2)'!$A$401:$K$4000,2,FALSE)</f>
        <v>MOO_MOO_1641</v>
      </c>
      <c r="C97" s="25" t="str">
        <f>VLOOKUP(A97,'Equipement (2)'!$A$401:$K$4000,11,FALSE)</f>
        <v>doublon</v>
      </c>
      <c r="D97" s="25">
        <f>VLOOKUP(A97,'Equipement (2)'!$A$401:$K$4000,4,FALSE)</f>
        <v>5150</v>
      </c>
      <c r="E97" s="25" t="str">
        <f>VLOOKUP(D97,'Equipement (2)'!$A$401:$K$1720,2,FALSE)</f>
        <v>MOO_1641</v>
      </c>
      <c r="F97" s="25" t="str">
        <f>VLOOKUP(D97,'Equipement (2)'!$A$401:$K$1720,4,FALSE)</f>
        <v>1641</v>
      </c>
      <c r="G97" s="25" t="str">
        <f>VLOOKUP(D97,'Equipement (2)'!$A$401:$K$1720,11,FALSE)</f>
        <v>Doublon</v>
      </c>
      <c r="I97" t="str">
        <f t="shared" si="2"/>
        <v>1641</v>
      </c>
    </row>
    <row r="98" spans="1:9" ht="30" x14ac:dyDescent="0.25">
      <c r="A98" s="15">
        <v>10185</v>
      </c>
      <c r="B98" s="42" t="str">
        <f>VLOOKUP(A98,'Equipement (2)'!$A$401:$K$4000,2,FALSE)</f>
        <v>MOO_MOO_1086</v>
      </c>
      <c r="C98" s="25" t="str">
        <f>VLOOKUP(A98,'Equipement (2)'!$A$401:$K$4000,11,FALSE)</f>
        <v>doublon</v>
      </c>
      <c r="D98" s="25">
        <f>VLOOKUP(A98,'Equipement (2)'!$A$401:$K$4000,4,FALSE)</f>
        <v>5151</v>
      </c>
      <c r="E98" s="25" t="str">
        <f>VLOOKUP(D98,'Equipement (2)'!$A$401:$K$1720,2,FALSE)</f>
        <v>MOO_1086</v>
      </c>
      <c r="F98" s="25" t="str">
        <f>VLOOKUP(D98,'Equipement (2)'!$A$401:$K$1720,4,FALSE)</f>
        <v>1086</v>
      </c>
      <c r="G98" s="25" t="str">
        <f>VLOOKUP(D98,'Equipement (2)'!$A$401:$K$1720,11,FALSE)</f>
        <v>Doublon</v>
      </c>
      <c r="I98" t="str">
        <f t="shared" si="2"/>
        <v>1086</v>
      </c>
    </row>
    <row r="99" spans="1:9" ht="30" x14ac:dyDescent="0.25">
      <c r="A99" s="15">
        <v>10186</v>
      </c>
      <c r="B99" s="42" t="str">
        <f>VLOOKUP(A99,'Equipement (2)'!$A$401:$K$4000,2,FALSE)</f>
        <v>MOO_MOO_1724</v>
      </c>
      <c r="C99" s="25" t="str">
        <f>VLOOKUP(A99,'Equipement (2)'!$A$401:$K$4000,11,FALSE)</f>
        <v>doublon</v>
      </c>
      <c r="D99" s="25">
        <f>VLOOKUP(A99,'Equipement (2)'!$A$401:$K$4000,4,FALSE)</f>
        <v>5152</v>
      </c>
      <c r="E99" s="25" t="str">
        <f>VLOOKUP(D99,'Equipement (2)'!$A$401:$K$1720,2,FALSE)</f>
        <v>MOO_1724</v>
      </c>
      <c r="F99" s="25" t="str">
        <f>VLOOKUP(D99,'Equipement (2)'!$A$401:$K$1720,4,FALSE)</f>
        <v>1724</v>
      </c>
      <c r="G99" s="25" t="str">
        <f>VLOOKUP(D99,'Equipement (2)'!$A$401:$K$1720,11,FALSE)</f>
        <v>Doublon</v>
      </c>
      <c r="I99" t="str">
        <f t="shared" si="2"/>
        <v>1724</v>
      </c>
    </row>
    <row r="100" spans="1:9" x14ac:dyDescent="0.25">
      <c r="A100" s="15">
        <v>10187</v>
      </c>
      <c r="B100" s="42" t="str">
        <f>VLOOKUP(A100,'Equipement (2)'!$A$401:$K$4000,2,FALSE)</f>
        <v>MO_MO_221</v>
      </c>
      <c r="C100" s="25" t="str">
        <f>VLOOKUP(A100,'Equipement (2)'!$A$401:$K$4000,11,FALSE)</f>
        <v>doublon</v>
      </c>
      <c r="D100" s="25">
        <f>VLOOKUP(A100,'Equipement (2)'!$A$401:$K$4000,4,FALSE)</f>
        <v>5153</v>
      </c>
      <c r="E100" s="25" t="str">
        <f>VLOOKUP(D100,'Equipement (2)'!$A$401:$K$1720,2,FALSE)</f>
        <v>MO_221</v>
      </c>
      <c r="F100" s="25">
        <f>VLOOKUP(D100,'Equipement (2)'!$A$401:$K$1720,4,FALSE)</f>
        <v>221</v>
      </c>
      <c r="G100" s="25" t="str">
        <f>VLOOKUP(D100,'Equipement (2)'!$A$401:$K$1720,11,FALSE)</f>
        <v>Doublon</v>
      </c>
      <c r="I100">
        <f t="shared" si="2"/>
        <v>221</v>
      </c>
    </row>
    <row r="101" spans="1:9" x14ac:dyDescent="0.25">
      <c r="A101" s="15">
        <v>10188</v>
      </c>
      <c r="B101" s="42" t="str">
        <f>VLOOKUP(A101,'Equipement (2)'!$A$401:$K$4000,2,FALSE)</f>
        <v>MO_MO_222</v>
      </c>
      <c r="C101" s="25" t="str">
        <f>VLOOKUP(A101,'Equipement (2)'!$A$401:$K$4000,11,FALSE)</f>
        <v>doublon</v>
      </c>
      <c r="D101" s="25">
        <f>VLOOKUP(A101,'Equipement (2)'!$A$401:$K$4000,4,FALSE)</f>
        <v>5154</v>
      </c>
      <c r="E101" s="25" t="str">
        <f>VLOOKUP(D101,'Equipement (2)'!$A$401:$K$1720,2,FALSE)</f>
        <v>MO_222</v>
      </c>
      <c r="F101" s="25">
        <f>VLOOKUP(D101,'Equipement (2)'!$A$401:$K$1720,4,FALSE)</f>
        <v>222</v>
      </c>
      <c r="G101" s="25" t="str">
        <f>VLOOKUP(D101,'Equipement (2)'!$A$401:$K$1720,11,FALSE)</f>
        <v>Doublon</v>
      </c>
      <c r="I101">
        <f t="shared" si="2"/>
        <v>222</v>
      </c>
    </row>
    <row r="102" spans="1:9" x14ac:dyDescent="0.25">
      <c r="A102" s="15">
        <v>10189</v>
      </c>
      <c r="B102" s="42" t="str">
        <f>VLOOKUP(A102,'Equipement (2)'!$A$401:$K$4000,2,FALSE)</f>
        <v>serr_serr_1445</v>
      </c>
      <c r="C102" s="25" t="str">
        <f>VLOOKUP(A102,'Equipement (2)'!$A$401:$K$4000,11,FALSE)</f>
        <v>doublon</v>
      </c>
      <c r="D102" s="25">
        <f>VLOOKUP(A102,'Equipement (2)'!$A$401:$K$4000,4,FALSE)</f>
        <v>5155</v>
      </c>
      <c r="E102" s="25" t="str">
        <f>VLOOKUP(D102,'Equipement (2)'!$A$401:$K$1720,2,FALSE)</f>
        <v>serr_1445</v>
      </c>
      <c r="F102" s="25" t="str">
        <f>VLOOKUP(D102,'Equipement (2)'!$A$401:$K$1720,4,FALSE)</f>
        <v>1445</v>
      </c>
      <c r="G102" s="25" t="str">
        <f>VLOOKUP(D102,'Equipement (2)'!$A$401:$K$1720,11,FALSE)</f>
        <v>niv inf</v>
      </c>
      <c r="I102" t="str">
        <f t="shared" si="2"/>
        <v>serr_1445</v>
      </c>
    </row>
    <row r="103" spans="1:9" x14ac:dyDescent="0.25">
      <c r="A103" s="15">
        <v>10190</v>
      </c>
      <c r="B103" s="42" t="str">
        <f>VLOOKUP(A103,'Equipement (2)'!$A$401:$K$4000,2,FALSE)</f>
        <v>robo_robo_716</v>
      </c>
      <c r="C103" s="25" t="str">
        <f>VLOOKUP(A103,'Equipement (2)'!$A$401:$K$4000,11,FALSE)</f>
        <v>doublon</v>
      </c>
      <c r="D103" s="25">
        <f>VLOOKUP(A103,'Equipement (2)'!$A$401:$K$4000,4,FALSE)</f>
        <v>5156</v>
      </c>
      <c r="E103" s="25" t="str">
        <f>VLOOKUP(D103,'Equipement (2)'!$A$401:$K$1720,2,FALSE)</f>
        <v>robo_716</v>
      </c>
      <c r="F103" s="25">
        <f>VLOOKUP(D103,'Equipement (2)'!$A$401:$K$1720,4,FALSE)</f>
        <v>716</v>
      </c>
      <c r="G103" s="25" t="str">
        <f>VLOOKUP(D103,'Equipement (2)'!$A$401:$K$1720,11,FALSE)</f>
        <v>niv inf</v>
      </c>
      <c r="I103" t="str">
        <f t="shared" si="2"/>
        <v>robo_716</v>
      </c>
    </row>
    <row r="104" spans="1:9" x14ac:dyDescent="0.25">
      <c r="A104" s="15">
        <v>10191</v>
      </c>
      <c r="B104" s="42" t="str">
        <f>VLOOKUP(A104,'Equipement (2)'!$A$401:$K$4000,2,FALSE)</f>
        <v>trem_trem_716</v>
      </c>
      <c r="C104" s="25" t="str">
        <f>VLOOKUP(A104,'Equipement (2)'!$A$401:$K$4000,11,FALSE)</f>
        <v>doublon</v>
      </c>
      <c r="D104" s="25">
        <f>VLOOKUP(A104,'Equipement (2)'!$A$401:$K$4000,4,FALSE)</f>
        <v>5157</v>
      </c>
      <c r="E104" s="25" t="str">
        <f>VLOOKUP(D104,'Equipement (2)'!$A$401:$K$1720,2,FALSE)</f>
        <v>trem_716</v>
      </c>
      <c r="F104" s="25">
        <f>VLOOKUP(D104,'Equipement (2)'!$A$401:$K$1720,4,FALSE)</f>
        <v>716</v>
      </c>
      <c r="G104" s="25" t="str">
        <f>VLOOKUP(D104,'Equipement (2)'!$A$401:$K$1720,11,FALSE)</f>
        <v>niv inf</v>
      </c>
      <c r="I104" t="str">
        <f t="shared" si="2"/>
        <v>trem_716</v>
      </c>
    </row>
    <row r="105" spans="1:9" ht="30" x14ac:dyDescent="0.25">
      <c r="A105" s="15">
        <v>10192</v>
      </c>
      <c r="B105" s="42" t="str">
        <f>VLOOKUP(A105,'Equipement (2)'!$A$401:$K$4000,2,FALSE)</f>
        <v>cuve_cuve_peint_716</v>
      </c>
      <c r="C105" s="25" t="str">
        <f>VLOOKUP(A105,'Equipement (2)'!$A$401:$K$4000,11,FALSE)</f>
        <v>doublon</v>
      </c>
      <c r="D105" s="25">
        <f>VLOOKUP(A105,'Equipement (2)'!$A$401:$K$4000,4,FALSE)</f>
        <v>5158</v>
      </c>
      <c r="E105" s="25" t="str">
        <f>VLOOKUP(D105,'Equipement (2)'!$A$401:$K$1720,2,FALSE)</f>
        <v>cuve_peint_716</v>
      </c>
      <c r="F105" s="25">
        <f>VLOOKUP(D105,'Equipement (2)'!$A$401:$K$1720,4,FALSE)</f>
        <v>716</v>
      </c>
      <c r="G105" s="25" t="str">
        <f>VLOOKUP(D105,'Equipement (2)'!$A$401:$K$1720,11,FALSE)</f>
        <v>niv inf</v>
      </c>
      <c r="I105" t="str">
        <f t="shared" si="2"/>
        <v>cuve_peint_716</v>
      </c>
    </row>
    <row r="106" spans="1:9" ht="30" x14ac:dyDescent="0.25">
      <c r="A106" s="15">
        <v>10193</v>
      </c>
      <c r="B106" s="42" t="str">
        <f>VLOOKUP(A106,'Equipement (2)'!$A$401:$K$4000,2,FALSE)</f>
        <v>cuve_cuve1_716</v>
      </c>
      <c r="C106" s="25" t="str">
        <f>VLOOKUP(A106,'Equipement (2)'!$A$401:$K$4000,11,FALSE)</f>
        <v>doublon</v>
      </c>
      <c r="D106" s="25">
        <f>VLOOKUP(A106,'Equipement (2)'!$A$401:$K$4000,4,FALSE)</f>
        <v>5159</v>
      </c>
      <c r="E106" s="25" t="str">
        <f>VLOOKUP(D106,'Equipement (2)'!$A$401:$K$1720,2,FALSE)</f>
        <v>cuve1_716</v>
      </c>
      <c r="F106" s="25">
        <f>VLOOKUP(D106,'Equipement (2)'!$A$401:$K$1720,4,FALSE)</f>
        <v>716</v>
      </c>
      <c r="G106" s="25" t="str">
        <f>VLOOKUP(D106,'Equipement (2)'!$A$401:$K$1720,11,FALSE)</f>
        <v>niv inf</v>
      </c>
      <c r="I106" t="str">
        <f t="shared" si="2"/>
        <v>cuve1_716</v>
      </c>
    </row>
    <row r="107" spans="1:9" ht="30" x14ac:dyDescent="0.25">
      <c r="A107" s="15">
        <v>10194</v>
      </c>
      <c r="B107" s="42" t="str">
        <f>VLOOKUP(A107,'Equipement (2)'!$A$401:$K$4000,2,FALSE)</f>
        <v>cuve_cuve2_716</v>
      </c>
      <c r="C107" s="25" t="str">
        <f>VLOOKUP(A107,'Equipement (2)'!$A$401:$K$4000,11,FALSE)</f>
        <v>doublon</v>
      </c>
      <c r="D107" s="25">
        <f>VLOOKUP(A107,'Equipement (2)'!$A$401:$K$4000,4,FALSE)</f>
        <v>5160</v>
      </c>
      <c r="E107" s="25" t="str">
        <f>VLOOKUP(D107,'Equipement (2)'!$A$401:$K$1720,2,FALSE)</f>
        <v>cuve2_716</v>
      </c>
      <c r="F107" s="25">
        <f>VLOOKUP(D107,'Equipement (2)'!$A$401:$K$1720,4,FALSE)</f>
        <v>716</v>
      </c>
      <c r="G107" s="25" t="str">
        <f>VLOOKUP(D107,'Equipement (2)'!$A$401:$K$1720,11,FALSE)</f>
        <v>niv inf</v>
      </c>
      <c r="I107" t="str">
        <f t="shared" si="2"/>
        <v>cuve2_716</v>
      </c>
    </row>
    <row r="108" spans="1:9" ht="30" x14ac:dyDescent="0.25">
      <c r="A108" s="15">
        <v>10195</v>
      </c>
      <c r="B108" s="42" t="str">
        <f>VLOOKUP(A108,'Equipement (2)'!$A$401:$K$4000,2,FALSE)</f>
        <v>cuve_cuve3_716</v>
      </c>
      <c r="C108" s="25" t="str">
        <f>VLOOKUP(A108,'Equipement (2)'!$A$401:$K$4000,11,FALSE)</f>
        <v>doublon</v>
      </c>
      <c r="D108" s="25">
        <f>VLOOKUP(A108,'Equipement (2)'!$A$401:$K$4000,4,FALSE)</f>
        <v>5161</v>
      </c>
      <c r="E108" s="25" t="str">
        <f>VLOOKUP(D108,'Equipement (2)'!$A$401:$K$1720,2,FALSE)</f>
        <v>cuve3_716</v>
      </c>
      <c r="F108" s="25">
        <f>VLOOKUP(D108,'Equipement (2)'!$A$401:$K$1720,4,FALSE)</f>
        <v>716</v>
      </c>
      <c r="G108" s="25" t="str">
        <f>VLOOKUP(D108,'Equipement (2)'!$A$401:$K$1720,11,FALSE)</f>
        <v>niv inf</v>
      </c>
      <c r="I108" t="str">
        <f t="shared" si="2"/>
        <v>cuve3_716</v>
      </c>
    </row>
    <row r="109" spans="1:9" x14ac:dyDescent="0.25">
      <c r="A109" s="15">
        <v>10196</v>
      </c>
      <c r="B109" s="42" t="str">
        <f>VLOOKUP(A109,'Equipement (2)'!$A$401:$K$4000,2,FALSE)</f>
        <v>cuve_cuve_716</v>
      </c>
      <c r="C109" s="25" t="str">
        <f>VLOOKUP(A109,'Equipement (2)'!$A$401:$K$4000,11,FALSE)</f>
        <v>doublon</v>
      </c>
      <c r="D109" s="25">
        <f>VLOOKUP(A109,'Equipement (2)'!$A$401:$K$4000,4,FALSE)</f>
        <v>5162</v>
      </c>
      <c r="E109" s="25" t="str">
        <f>VLOOKUP(D109,'Equipement (2)'!$A$401:$K$1720,2,FALSE)</f>
        <v>cuve_716</v>
      </c>
      <c r="F109" s="25">
        <f>VLOOKUP(D109,'Equipement (2)'!$A$401:$K$1720,4,FALSE)</f>
        <v>716</v>
      </c>
      <c r="G109" s="25" t="str">
        <f>VLOOKUP(D109,'Equipement (2)'!$A$401:$K$1720,11,FALSE)</f>
        <v>niv inf</v>
      </c>
      <c r="I109" t="str">
        <f t="shared" si="2"/>
        <v>cuve_716</v>
      </c>
    </row>
    <row r="110" spans="1:9" x14ac:dyDescent="0.25">
      <c r="A110" s="15">
        <v>10197</v>
      </c>
      <c r="B110" s="42" t="str">
        <f>VLOOKUP(A110,'Equipement (2)'!$A$401:$K$4000,2,FALSE)</f>
        <v>étuv_étuv_716</v>
      </c>
      <c r="C110" s="25" t="str">
        <f>VLOOKUP(A110,'Equipement (2)'!$A$401:$K$4000,11,FALSE)</f>
        <v>doublon</v>
      </c>
      <c r="D110" s="25">
        <f>VLOOKUP(A110,'Equipement (2)'!$A$401:$K$4000,4,FALSE)</f>
        <v>5163</v>
      </c>
      <c r="E110" s="25" t="str">
        <f>VLOOKUP(D110,'Equipement (2)'!$A$401:$K$1720,2,FALSE)</f>
        <v>étuv_716</v>
      </c>
      <c r="F110" s="25">
        <f>VLOOKUP(D110,'Equipement (2)'!$A$401:$K$1720,4,FALSE)</f>
        <v>716</v>
      </c>
      <c r="G110" s="25" t="str">
        <f>VLOOKUP(D110,'Equipement (2)'!$A$401:$K$1720,11,FALSE)</f>
        <v>niv inf</v>
      </c>
      <c r="I110" t="str">
        <f t="shared" si="2"/>
        <v>étuv_716</v>
      </c>
    </row>
    <row r="111" spans="1:9" x14ac:dyDescent="0.25">
      <c r="A111" s="15">
        <v>10198</v>
      </c>
      <c r="B111" s="42" t="str">
        <f>VLOOKUP(A111,'Equipement (2)'!$A$401:$K$4000,2,FALSE)</f>
        <v>robo_robo_273</v>
      </c>
      <c r="C111" s="25" t="str">
        <f>VLOOKUP(A111,'Equipement (2)'!$A$401:$K$4000,11,FALSE)</f>
        <v>doublon</v>
      </c>
      <c r="D111" s="25">
        <f>VLOOKUP(A111,'Equipement (2)'!$A$401:$K$4000,4,FALSE)</f>
        <v>5164</v>
      </c>
      <c r="E111" s="25" t="str">
        <f>VLOOKUP(D111,'Equipement (2)'!$A$401:$K$1720,2,FALSE)</f>
        <v>robo_273</v>
      </c>
      <c r="F111" s="25">
        <f>VLOOKUP(D111,'Equipement (2)'!$A$401:$K$1720,4,FALSE)</f>
        <v>273</v>
      </c>
      <c r="G111" s="25" t="str">
        <f>VLOOKUP(D111,'Equipement (2)'!$A$401:$K$1720,11,FALSE)</f>
        <v>niv inf</v>
      </c>
      <c r="I111" t="str">
        <f t="shared" si="2"/>
        <v>robo_273</v>
      </c>
    </row>
    <row r="112" spans="1:9" ht="30" x14ac:dyDescent="0.25">
      <c r="A112" s="15">
        <v>10199</v>
      </c>
      <c r="B112" s="42" t="str">
        <f>VLOOKUP(A112,'Equipement (2)'!$A$401:$K$4000,2,FALSE)</f>
        <v>Asse_Asse_1583</v>
      </c>
      <c r="C112" s="25" t="str">
        <f>VLOOKUP(A112,'Equipement (2)'!$A$401:$K$4000,11,FALSE)</f>
        <v>doublon</v>
      </c>
      <c r="D112" s="25">
        <f>VLOOKUP(A112,'Equipement (2)'!$A$401:$K$4000,4,FALSE)</f>
        <v>5171</v>
      </c>
      <c r="E112" s="25" t="str">
        <f>VLOOKUP(D112,'Equipement (2)'!$A$401:$K$1720,2,FALSE)</f>
        <v>Asse_1583</v>
      </c>
      <c r="F112" s="25" t="str">
        <f>VLOOKUP(D112,'Equipement (2)'!$A$401:$K$1720,4,FALSE)</f>
        <v>1583</v>
      </c>
      <c r="G112" s="25" t="str">
        <f>VLOOKUP(D112,'Equipement (2)'!$A$401:$K$1720,11,FALSE)</f>
        <v>Doublon</v>
      </c>
      <c r="I112" t="str">
        <f t="shared" si="2"/>
        <v>1583</v>
      </c>
    </row>
    <row r="113" spans="1:9" x14ac:dyDescent="0.25">
      <c r="A113" s="15">
        <v>10200</v>
      </c>
      <c r="B113" s="42" t="str">
        <f>VLOOKUP(A113,'Equipement (2)'!$A$401:$K$4000,2,FALSE)</f>
        <v>post_post_1591</v>
      </c>
      <c r="C113" s="25" t="str">
        <f>VLOOKUP(A113,'Equipement (2)'!$A$401:$K$4000,11,FALSE)</f>
        <v>doublon</v>
      </c>
      <c r="D113" s="25">
        <f>VLOOKUP(A113,'Equipement (2)'!$A$401:$K$4000,4,FALSE)</f>
        <v>5172</v>
      </c>
      <c r="E113" s="25" t="str">
        <f>VLOOKUP(D113,'Equipement (2)'!$A$401:$K$1720,2,FALSE)</f>
        <v>post_1591</v>
      </c>
      <c r="F113" s="25" t="str">
        <f>VLOOKUP(D113,'Equipement (2)'!$A$401:$K$1720,4,FALSE)</f>
        <v>1591</v>
      </c>
      <c r="G113" s="25" t="str">
        <f>VLOOKUP(D113,'Equipement (2)'!$A$401:$K$1720,11,FALSE)</f>
        <v>Doublon</v>
      </c>
      <c r="I113" t="str">
        <f t="shared" si="2"/>
        <v>1591</v>
      </c>
    </row>
    <row r="114" spans="1:9" x14ac:dyDescent="0.25">
      <c r="A114" s="15">
        <v>10201</v>
      </c>
      <c r="B114" s="42" t="str">
        <f>VLOOKUP(A114,'Equipement (2)'!$A$401:$K$4000,2,FALSE)</f>
        <v>post_post_1592</v>
      </c>
      <c r="C114" s="25" t="str">
        <f>VLOOKUP(A114,'Equipement (2)'!$A$401:$K$4000,11,FALSE)</f>
        <v>doublon</v>
      </c>
      <c r="D114" s="25">
        <f>VLOOKUP(A114,'Equipement (2)'!$A$401:$K$4000,4,FALSE)</f>
        <v>5173</v>
      </c>
      <c r="E114" s="25" t="str">
        <f>VLOOKUP(D114,'Equipement (2)'!$A$401:$K$1720,2,FALSE)</f>
        <v>post_1592</v>
      </c>
      <c r="F114" s="25" t="str">
        <f>VLOOKUP(D114,'Equipement (2)'!$A$401:$K$1720,4,FALSE)</f>
        <v>1592</v>
      </c>
      <c r="G114" s="25" t="str">
        <f>VLOOKUP(D114,'Equipement (2)'!$A$401:$K$1720,11,FALSE)</f>
        <v>Doublon</v>
      </c>
      <c r="I114" t="str">
        <f t="shared" si="2"/>
        <v>1592</v>
      </c>
    </row>
    <row r="115" spans="1:9" x14ac:dyDescent="0.25">
      <c r="A115" s="15">
        <v>10202</v>
      </c>
      <c r="B115" s="42" t="str">
        <f>VLOOKUP(A115,'Equipement (2)'!$A$401:$K$4000,2,FALSE)</f>
        <v>Pres_Pres_989</v>
      </c>
      <c r="C115" s="25" t="str">
        <f>VLOOKUP(A115,'Equipement (2)'!$A$401:$K$4000,11,FALSE)</f>
        <v>doublon</v>
      </c>
      <c r="D115" s="25">
        <f>VLOOKUP(A115,'Equipement (2)'!$A$401:$K$4000,4,FALSE)</f>
        <v>5174</v>
      </c>
      <c r="E115" s="25" t="str">
        <f>VLOOKUP(D115,'Equipement (2)'!$A$401:$K$1720,2,FALSE)</f>
        <v>Pres_989</v>
      </c>
      <c r="F115" s="25">
        <f>VLOOKUP(D115,'Equipement (2)'!$A$401:$K$1720,4,FALSE)</f>
        <v>989</v>
      </c>
      <c r="G115" s="25" t="str">
        <f>VLOOKUP(D115,'Equipement (2)'!$A$401:$K$1720,11,FALSE)</f>
        <v>Doublon</v>
      </c>
      <c r="I115">
        <f t="shared" si="2"/>
        <v>989</v>
      </c>
    </row>
    <row r="116" spans="1:9" ht="30" x14ac:dyDescent="0.25">
      <c r="A116" s="15">
        <v>10203</v>
      </c>
      <c r="B116" s="42" t="str">
        <f>VLOOKUP(A116,'Equipement (2)'!$A$401:$K$4000,2,FALSE)</f>
        <v>Asse_Asse_1061</v>
      </c>
      <c r="C116" s="25" t="str">
        <f>VLOOKUP(A116,'Equipement (2)'!$A$401:$K$4000,11,FALSE)</f>
        <v>doublon</v>
      </c>
      <c r="D116" s="25">
        <f>VLOOKUP(A116,'Equipement (2)'!$A$401:$K$4000,4,FALSE)</f>
        <v>5175</v>
      </c>
      <c r="E116" s="25" t="str">
        <f>VLOOKUP(D116,'Equipement (2)'!$A$401:$K$1720,2,FALSE)</f>
        <v>Asse_1061</v>
      </c>
      <c r="F116" s="25" t="str">
        <f>VLOOKUP(D116,'Equipement (2)'!$A$401:$K$1720,4,FALSE)</f>
        <v>1061</v>
      </c>
      <c r="G116" s="25" t="str">
        <f>VLOOKUP(D116,'Equipement (2)'!$A$401:$K$1720,11,FALSE)</f>
        <v>Doublon</v>
      </c>
      <c r="I116" t="str">
        <f t="shared" si="2"/>
        <v>1061</v>
      </c>
    </row>
    <row r="117" spans="1:9" ht="30" x14ac:dyDescent="0.25">
      <c r="A117" s="15">
        <v>10204</v>
      </c>
      <c r="B117" s="42" t="str">
        <f>VLOOKUP(A117,'Equipement (2)'!$A$401:$K$4000,2,FALSE)</f>
        <v>Prép_Prép_1062</v>
      </c>
      <c r="C117" s="25" t="str">
        <f>VLOOKUP(A117,'Equipement (2)'!$A$401:$K$4000,11,FALSE)</f>
        <v>doublon</v>
      </c>
      <c r="D117" s="25">
        <f>VLOOKUP(A117,'Equipement (2)'!$A$401:$K$4000,4,FALSE)</f>
        <v>5176</v>
      </c>
      <c r="E117" s="25" t="str">
        <f>VLOOKUP(D117,'Equipement (2)'!$A$401:$K$1720,2,FALSE)</f>
        <v>Prép_1062</v>
      </c>
      <c r="F117" s="25" t="str">
        <f>VLOOKUP(D117,'Equipement (2)'!$A$401:$K$1720,4,FALSE)</f>
        <v>1062</v>
      </c>
      <c r="G117" s="25" t="str">
        <f>VLOOKUP(D117,'Equipement (2)'!$A$401:$K$1720,11,FALSE)</f>
        <v>Doublon</v>
      </c>
      <c r="I117" t="str">
        <f t="shared" si="2"/>
        <v>1062</v>
      </c>
    </row>
    <row r="118" spans="1:9" ht="30" x14ac:dyDescent="0.25">
      <c r="A118" s="15">
        <v>10205</v>
      </c>
      <c r="B118" s="42" t="str">
        <f>VLOOKUP(A118,'Equipement (2)'!$A$401:$K$4000,2,FALSE)</f>
        <v>Mont_Mont_1063</v>
      </c>
      <c r="C118" s="25" t="str">
        <f>VLOOKUP(A118,'Equipement (2)'!$A$401:$K$4000,11,FALSE)</f>
        <v>doublon</v>
      </c>
      <c r="D118" s="25">
        <f>VLOOKUP(A118,'Equipement (2)'!$A$401:$K$4000,4,FALSE)</f>
        <v>5177</v>
      </c>
      <c r="E118" s="25" t="str">
        <f>VLOOKUP(D118,'Equipement (2)'!$A$401:$K$1720,2,FALSE)</f>
        <v>Mont_1063</v>
      </c>
      <c r="F118" s="25" t="str">
        <f>VLOOKUP(D118,'Equipement (2)'!$A$401:$K$1720,4,FALSE)</f>
        <v>1063</v>
      </c>
      <c r="G118" s="25" t="str">
        <f>VLOOKUP(D118,'Equipement (2)'!$A$401:$K$1720,11,FALSE)</f>
        <v>Doublon</v>
      </c>
      <c r="I118" t="str">
        <f t="shared" si="2"/>
        <v>1063</v>
      </c>
    </row>
    <row r="119" spans="1:9" ht="30" x14ac:dyDescent="0.25">
      <c r="A119" s="15">
        <v>10206</v>
      </c>
      <c r="B119" s="42" t="str">
        <f>VLOOKUP(A119,'Equipement (2)'!$A$401:$K$4000,2,FALSE)</f>
        <v>Manc_Manc_1064</v>
      </c>
      <c r="C119" s="25" t="str">
        <f>VLOOKUP(A119,'Equipement (2)'!$A$401:$K$4000,11,FALSE)</f>
        <v>doublon</v>
      </c>
      <c r="D119" s="25">
        <f>VLOOKUP(A119,'Equipement (2)'!$A$401:$K$4000,4,FALSE)</f>
        <v>5178</v>
      </c>
      <c r="E119" s="25" t="str">
        <f>VLOOKUP(D119,'Equipement (2)'!$A$401:$K$1720,2,FALSE)</f>
        <v>Manc_1064</v>
      </c>
      <c r="F119" s="25" t="str">
        <f>VLOOKUP(D119,'Equipement (2)'!$A$401:$K$1720,4,FALSE)</f>
        <v>1064</v>
      </c>
      <c r="G119" s="25" t="str">
        <f>VLOOKUP(D119,'Equipement (2)'!$A$401:$K$1720,11,FALSE)</f>
        <v>Doublon</v>
      </c>
      <c r="I119" t="str">
        <f t="shared" si="2"/>
        <v>1064</v>
      </c>
    </row>
    <row r="120" spans="1:9" ht="30" x14ac:dyDescent="0.25">
      <c r="A120" s="15">
        <v>10207</v>
      </c>
      <c r="B120" s="42" t="str">
        <f>VLOOKUP(A120,'Equipement (2)'!$A$401:$K$4000,2,FALSE)</f>
        <v>COLL_COLL_1075</v>
      </c>
      <c r="C120" s="25" t="str">
        <f>VLOOKUP(A120,'Equipement (2)'!$A$401:$K$4000,11,FALSE)</f>
        <v>doublon</v>
      </c>
      <c r="D120" s="25">
        <f>VLOOKUP(A120,'Equipement (2)'!$A$401:$K$4000,4,FALSE)</f>
        <v>5179</v>
      </c>
      <c r="E120" s="25" t="str">
        <f>VLOOKUP(D120,'Equipement (2)'!$A$401:$K$1720,2,FALSE)</f>
        <v>COLL_1075</v>
      </c>
      <c r="F120" s="25" t="str">
        <f>VLOOKUP(D120,'Equipement (2)'!$A$401:$K$1720,4,FALSE)</f>
        <v>1075</v>
      </c>
      <c r="G120" s="25" t="str">
        <f>VLOOKUP(D120,'Equipement (2)'!$A$401:$K$1720,11,FALSE)</f>
        <v>Doublon</v>
      </c>
      <c r="I120" t="str">
        <f t="shared" si="2"/>
        <v>1075</v>
      </c>
    </row>
    <row r="121" spans="1:9" ht="30" x14ac:dyDescent="0.25">
      <c r="A121" s="15">
        <v>10208</v>
      </c>
      <c r="B121" s="42" t="str">
        <f>VLOOKUP(A121,'Equipement (2)'!$A$401:$K$4000,2,FALSE)</f>
        <v>EMMA_EMMA_1294</v>
      </c>
      <c r="C121" s="25" t="str">
        <f>VLOOKUP(A121,'Equipement (2)'!$A$401:$K$4000,11,FALSE)</f>
        <v>doublon</v>
      </c>
      <c r="D121" s="25">
        <f>VLOOKUP(A121,'Equipement (2)'!$A$401:$K$4000,4,FALSE)</f>
        <v>5180</v>
      </c>
      <c r="E121" s="25" t="str">
        <f>VLOOKUP(D121,'Equipement (2)'!$A$401:$K$1720,2,FALSE)</f>
        <v>EMMA_1294</v>
      </c>
      <c r="F121" s="25" t="str">
        <f>VLOOKUP(D121,'Equipement (2)'!$A$401:$K$1720,4,FALSE)</f>
        <v>1294</v>
      </c>
      <c r="G121" s="25" t="str">
        <f>VLOOKUP(D121,'Equipement (2)'!$A$401:$K$1720,11,FALSE)</f>
        <v>Doublon</v>
      </c>
      <c r="I121" t="str">
        <f t="shared" si="2"/>
        <v>1294</v>
      </c>
    </row>
    <row r="122" spans="1:9" ht="30" x14ac:dyDescent="0.25">
      <c r="A122" s="15">
        <v>10209</v>
      </c>
      <c r="B122" s="42" t="str">
        <f>VLOOKUP(A122,'Equipement (2)'!$A$401:$K$4000,2,FALSE)</f>
        <v>soud_soud_1314</v>
      </c>
      <c r="C122" s="25" t="str">
        <f>VLOOKUP(A122,'Equipement (2)'!$A$401:$K$4000,11,FALSE)</f>
        <v>niv inf</v>
      </c>
      <c r="D122" s="25">
        <f>VLOOKUP(A122,'Equipement (2)'!$A$401:$K$4000,4,FALSE)</f>
        <v>5181</v>
      </c>
      <c r="E122" s="25" t="str">
        <f>VLOOKUP(D122,'Equipement (2)'!$A$401:$K$1720,2,FALSE)</f>
        <v>soud_1314</v>
      </c>
      <c r="F122" s="25" t="str">
        <f>VLOOKUP(D122,'Equipement (2)'!$A$401:$K$1720,4,FALSE)</f>
        <v>1314</v>
      </c>
      <c r="G122" s="25" t="str">
        <f>VLOOKUP(D122,'Equipement (2)'!$A$401:$K$1720,11,FALSE)</f>
        <v>Doublon</v>
      </c>
      <c r="I122" t="str">
        <f t="shared" si="2"/>
        <v>soud_soud_1314</v>
      </c>
    </row>
    <row r="123" spans="1:9" ht="30" x14ac:dyDescent="0.25">
      <c r="A123" s="15">
        <v>10210</v>
      </c>
      <c r="B123" s="42" t="str">
        <f>VLOOKUP(A123,'Equipement (2)'!$A$401:$K$4000,2,FALSE)</f>
        <v>mont_mont_1357</v>
      </c>
      <c r="C123" s="25" t="str">
        <f>VLOOKUP(A123,'Equipement (2)'!$A$401:$K$4000,11,FALSE)</f>
        <v>doublon</v>
      </c>
      <c r="D123" s="25">
        <f>VLOOKUP(A123,'Equipement (2)'!$A$401:$K$4000,4,FALSE)</f>
        <v>5182</v>
      </c>
      <c r="E123" s="25" t="str">
        <f>VLOOKUP(D123,'Equipement (2)'!$A$401:$K$1720,2,FALSE)</f>
        <v>mont_1357</v>
      </c>
      <c r="F123" s="25" t="str">
        <f>VLOOKUP(D123,'Equipement (2)'!$A$401:$K$1720,4,FALSE)</f>
        <v>1357</v>
      </c>
      <c r="G123" s="25" t="str">
        <f>VLOOKUP(D123,'Equipement (2)'!$A$401:$K$1720,11,FALSE)</f>
        <v>Doublon</v>
      </c>
      <c r="I123" t="str">
        <f t="shared" si="2"/>
        <v>1357</v>
      </c>
    </row>
    <row r="124" spans="1:9" x14ac:dyDescent="0.25">
      <c r="A124" s="15">
        <v>10211</v>
      </c>
      <c r="B124" s="42" t="str">
        <f>VLOOKUP(A124,'Equipement (2)'!$A$401:$K$4000,2,FALSE)</f>
        <v>inje_inje_1385</v>
      </c>
      <c r="C124" s="25" t="str">
        <f>VLOOKUP(A124,'Equipement (2)'!$A$401:$K$4000,11,FALSE)</f>
        <v>doublon</v>
      </c>
      <c r="D124" s="25">
        <f>VLOOKUP(A124,'Equipement (2)'!$A$401:$K$4000,4,FALSE)</f>
        <v>5183</v>
      </c>
      <c r="E124" s="25" t="str">
        <f>VLOOKUP(D124,'Equipement (2)'!$A$401:$K$1720,2,FALSE)</f>
        <v>inje_1385</v>
      </c>
      <c r="F124" s="25" t="str">
        <f>VLOOKUP(D124,'Equipement (2)'!$A$401:$K$1720,4,FALSE)</f>
        <v>1385</v>
      </c>
      <c r="G124" s="25" t="str">
        <f>VLOOKUP(D124,'Equipement (2)'!$A$401:$K$1720,11,FALSE)</f>
        <v>Doublon</v>
      </c>
      <c r="I124" t="str">
        <f t="shared" si="2"/>
        <v>1385</v>
      </c>
    </row>
    <row r="125" spans="1:9" ht="30" x14ac:dyDescent="0.25">
      <c r="A125" s="15">
        <v>10212</v>
      </c>
      <c r="B125" s="42" t="str">
        <f>VLOOKUP(A125,'Equipement (2)'!$A$401:$K$4000,2,FALSE)</f>
        <v>1609_1609_1609</v>
      </c>
      <c r="C125" s="25" t="str">
        <f>VLOOKUP(A125,'Equipement (2)'!$A$401:$K$4000,11,FALSE)</f>
        <v>doublon</v>
      </c>
      <c r="D125" s="25">
        <f>VLOOKUP(A125,'Equipement (2)'!$A$401:$K$4000,4,FALSE)</f>
        <v>5184</v>
      </c>
      <c r="E125" s="25" t="str">
        <f>VLOOKUP(D125,'Equipement (2)'!$A$401:$K$1720,2,FALSE)</f>
        <v>1609_1609</v>
      </c>
      <c r="F125" s="25" t="str">
        <f>VLOOKUP(D125,'Equipement (2)'!$A$401:$K$1720,4,FALSE)</f>
        <v>1609</v>
      </c>
      <c r="G125" s="25" t="str">
        <f>VLOOKUP(D125,'Equipement (2)'!$A$401:$K$1720,11,FALSE)</f>
        <v>Doublon</v>
      </c>
      <c r="I125" t="str">
        <f t="shared" si="2"/>
        <v>1609</v>
      </c>
    </row>
    <row r="126" spans="1:9" ht="30" x14ac:dyDescent="0.25">
      <c r="A126" s="15">
        <v>10213</v>
      </c>
      <c r="B126" s="42" t="str">
        <f>VLOOKUP(A126,'Equipement (2)'!$A$401:$K$4000,2,FALSE)</f>
        <v>1637_1637_1637</v>
      </c>
      <c r="C126" s="25" t="str">
        <f>VLOOKUP(A126,'Equipement (2)'!$A$401:$K$4000,11,FALSE)</f>
        <v>doublon</v>
      </c>
      <c r="D126" s="25">
        <f>VLOOKUP(A126,'Equipement (2)'!$A$401:$K$4000,4,FALSE)</f>
        <v>5185</v>
      </c>
      <c r="E126" s="25" t="str">
        <f>VLOOKUP(D126,'Equipement (2)'!$A$401:$K$1720,2,FALSE)</f>
        <v>1637_1637</v>
      </c>
      <c r="F126" s="25" t="str">
        <f>VLOOKUP(D126,'Equipement (2)'!$A$401:$K$1720,4,FALSE)</f>
        <v>1637</v>
      </c>
      <c r="G126" s="25" t="str">
        <f>VLOOKUP(D126,'Equipement (2)'!$A$401:$K$1720,11,FALSE)</f>
        <v>Doublon</v>
      </c>
      <c r="I126" t="str">
        <f t="shared" si="2"/>
        <v>1637</v>
      </c>
    </row>
    <row r="127" spans="1:9" ht="30" x14ac:dyDescent="0.25">
      <c r="A127" s="15">
        <v>10214</v>
      </c>
      <c r="B127" s="42" t="str">
        <f>VLOOKUP(A127,'Equipement (2)'!$A$401:$K$4000,2,FALSE)</f>
        <v>Asse_Asse_1756</v>
      </c>
      <c r="C127" s="25" t="str">
        <f>VLOOKUP(A127,'Equipement (2)'!$A$401:$K$4000,11,FALSE)</f>
        <v>doublon</v>
      </c>
      <c r="D127" s="25">
        <f>VLOOKUP(A127,'Equipement (2)'!$A$401:$K$4000,4,FALSE)</f>
        <v>5186</v>
      </c>
      <c r="E127" s="25" t="str">
        <f>VLOOKUP(D127,'Equipement (2)'!$A$401:$K$1720,2,FALSE)</f>
        <v>Asse_1756</v>
      </c>
      <c r="F127" s="25" t="str">
        <f>VLOOKUP(D127,'Equipement (2)'!$A$401:$K$1720,4,FALSE)</f>
        <v>1756</v>
      </c>
      <c r="G127" s="25" t="str">
        <f>VLOOKUP(D127,'Equipement (2)'!$A$401:$K$1720,11,FALSE)</f>
        <v>Doublon</v>
      </c>
      <c r="I127" t="str">
        <f t="shared" si="2"/>
        <v>1756</v>
      </c>
    </row>
    <row r="128" spans="1:9" ht="30" x14ac:dyDescent="0.25">
      <c r="A128" s="15">
        <v>10215</v>
      </c>
      <c r="B128" s="42" t="str">
        <f>VLOOKUP(A128,'Equipement (2)'!$A$401:$K$4000,2,FALSE)</f>
        <v>Cont_Cont_1757</v>
      </c>
      <c r="C128" s="25" t="str">
        <f>VLOOKUP(A128,'Equipement (2)'!$A$401:$K$4000,11,FALSE)</f>
        <v>doublon</v>
      </c>
      <c r="D128" s="25">
        <f>VLOOKUP(A128,'Equipement (2)'!$A$401:$K$4000,4,FALSE)</f>
        <v>5187</v>
      </c>
      <c r="E128" s="25" t="str">
        <f>VLOOKUP(D128,'Equipement (2)'!$A$401:$K$1720,2,FALSE)</f>
        <v>Cont_1757</v>
      </c>
      <c r="F128" s="25" t="str">
        <f>VLOOKUP(D128,'Equipement (2)'!$A$401:$K$1720,4,FALSE)</f>
        <v>1757</v>
      </c>
      <c r="G128" s="25" t="str">
        <f>VLOOKUP(D128,'Equipement (2)'!$A$401:$K$1720,11,FALSE)</f>
        <v>Doublon</v>
      </c>
      <c r="I128" t="str">
        <f t="shared" si="2"/>
        <v>1757</v>
      </c>
    </row>
    <row r="129" spans="1:9" x14ac:dyDescent="0.25">
      <c r="A129" s="15">
        <v>10216</v>
      </c>
      <c r="B129" s="42" t="str">
        <f>VLOOKUP(A129,'Equipement (2)'!$A$401:$K$4000,2,FALSE)</f>
        <v>GH_GH_1781</v>
      </c>
      <c r="C129" s="25" t="str">
        <f>VLOOKUP(A129,'Equipement (2)'!$A$401:$K$4000,11,FALSE)</f>
        <v>doublon</v>
      </c>
      <c r="D129" s="25">
        <f>VLOOKUP(A129,'Equipement (2)'!$A$401:$K$4000,4,FALSE)</f>
        <v>5188</v>
      </c>
      <c r="E129" s="25" t="str">
        <f>VLOOKUP(D129,'Equipement (2)'!$A$401:$K$1720,2,FALSE)</f>
        <v>GH_1781</v>
      </c>
      <c r="F129" s="25" t="str">
        <f>VLOOKUP(D129,'Equipement (2)'!$A$401:$K$1720,4,FALSE)</f>
        <v>1781</v>
      </c>
      <c r="G129" s="25" t="str">
        <f>VLOOKUP(D129,'Equipement (2)'!$A$401:$K$1720,11,FALSE)</f>
        <v>Doublon</v>
      </c>
      <c r="I129" t="str">
        <f t="shared" si="2"/>
        <v>1781</v>
      </c>
    </row>
    <row r="130" spans="1:9" x14ac:dyDescent="0.25">
      <c r="A130" s="15">
        <v>10217</v>
      </c>
      <c r="B130" s="42" t="str">
        <f>VLOOKUP(A130,'Equipement (2)'!$A$401:$K$4000,2,FALSE)</f>
        <v>GH_GH_1782</v>
      </c>
      <c r="C130" s="25" t="str">
        <f>VLOOKUP(A130,'Equipement (2)'!$A$401:$K$4000,11,FALSE)</f>
        <v>doublon</v>
      </c>
      <c r="D130" s="25">
        <f>VLOOKUP(A130,'Equipement (2)'!$A$401:$K$4000,4,FALSE)</f>
        <v>5189</v>
      </c>
      <c r="E130" s="25" t="str">
        <f>VLOOKUP(D130,'Equipement (2)'!$A$401:$K$1720,2,FALSE)</f>
        <v>GH_1782</v>
      </c>
      <c r="F130" s="25" t="str">
        <f>VLOOKUP(D130,'Equipement (2)'!$A$401:$K$1720,4,FALSE)</f>
        <v>1782</v>
      </c>
      <c r="G130" s="25" t="str">
        <f>VLOOKUP(D130,'Equipement (2)'!$A$401:$K$1720,11,FALSE)</f>
        <v>Doublon</v>
      </c>
      <c r="I130" t="str">
        <f t="shared" si="2"/>
        <v>1782</v>
      </c>
    </row>
    <row r="131" spans="1:9" x14ac:dyDescent="0.25">
      <c r="A131" s="15">
        <v>10218</v>
      </c>
      <c r="B131" s="42" t="str">
        <f>VLOOKUP(A131,'Equipement (2)'!$A$401:$K$4000,2,FALSE)</f>
        <v>Post_Post_1787</v>
      </c>
      <c r="C131" s="25" t="str">
        <f>VLOOKUP(A131,'Equipement (2)'!$A$401:$K$4000,11,FALSE)</f>
        <v>doublon</v>
      </c>
      <c r="D131" s="25">
        <f>VLOOKUP(A131,'Equipement (2)'!$A$401:$K$4000,4,FALSE)</f>
        <v>5190</v>
      </c>
      <c r="E131" s="25" t="str">
        <f>VLOOKUP(D131,'Equipement (2)'!$A$401:$K$1720,2,FALSE)</f>
        <v>Post_1787</v>
      </c>
      <c r="F131" s="25" t="str">
        <f>VLOOKUP(D131,'Equipement (2)'!$A$401:$K$1720,4,FALSE)</f>
        <v>1787</v>
      </c>
      <c r="G131" s="25" t="str">
        <f>VLOOKUP(D131,'Equipement (2)'!$A$401:$K$1720,11,FALSE)</f>
        <v>Doublon</v>
      </c>
      <c r="I131" t="str">
        <f t="shared" si="2"/>
        <v>1787</v>
      </c>
    </row>
    <row r="132" spans="1:9" x14ac:dyDescent="0.25">
      <c r="A132" s="15">
        <v>10219</v>
      </c>
      <c r="B132" s="42" t="str">
        <f>VLOOKUP(A132,'Equipement (2)'!$A$401:$K$4000,2,FALSE)</f>
        <v>Inje_Inje_1242</v>
      </c>
      <c r="C132" s="25" t="str">
        <f>VLOOKUP(A132,'Equipement (2)'!$A$401:$K$4000,11,FALSE)</f>
        <v>doublon</v>
      </c>
      <c r="D132" s="25">
        <f>VLOOKUP(A132,'Equipement (2)'!$A$401:$K$4000,4,FALSE)</f>
        <v>5191</v>
      </c>
      <c r="E132" s="25" t="str">
        <f>VLOOKUP(D132,'Equipement (2)'!$A$401:$K$1720,2,FALSE)</f>
        <v>Inje_1242</v>
      </c>
      <c r="F132" s="25" t="str">
        <f>VLOOKUP(D132,'Equipement (2)'!$A$401:$K$1720,4,FALSE)</f>
        <v>1242</v>
      </c>
      <c r="G132" s="25" t="str">
        <f>VLOOKUP(D132,'Equipement (2)'!$A$401:$K$1720,11,FALSE)</f>
        <v>Doublon</v>
      </c>
      <c r="I132" t="str">
        <f t="shared" si="2"/>
        <v>1242</v>
      </c>
    </row>
    <row r="133" spans="1:9" ht="30" x14ac:dyDescent="0.25">
      <c r="A133" s="15">
        <v>10220</v>
      </c>
      <c r="B133" s="42" t="str">
        <f>VLOOKUP(A133,'Equipement (2)'!$A$401:$K$4000,2,FALSE)</f>
        <v>Mont_Mont_1262</v>
      </c>
      <c r="C133" s="25" t="str">
        <f>VLOOKUP(A133,'Equipement (2)'!$A$401:$K$4000,11,FALSE)</f>
        <v>doublon</v>
      </c>
      <c r="D133" s="25">
        <f>VLOOKUP(A133,'Equipement (2)'!$A$401:$K$4000,4,FALSE)</f>
        <v>5192</v>
      </c>
      <c r="E133" s="25" t="str">
        <f>VLOOKUP(D133,'Equipement (2)'!$A$401:$K$1720,2,FALSE)</f>
        <v>Mont_1262</v>
      </c>
      <c r="F133" s="25" t="str">
        <f>VLOOKUP(D133,'Equipement (2)'!$A$401:$K$1720,4,FALSE)</f>
        <v>1262</v>
      </c>
      <c r="G133" s="25" t="str">
        <f>VLOOKUP(D133,'Equipement (2)'!$A$401:$K$1720,11,FALSE)</f>
        <v>Doublon</v>
      </c>
      <c r="I133" t="str">
        <f t="shared" si="2"/>
        <v>1262</v>
      </c>
    </row>
    <row r="134" spans="1:9" ht="30" x14ac:dyDescent="0.25">
      <c r="A134" s="15">
        <v>10221</v>
      </c>
      <c r="B134" s="42" t="str">
        <f>VLOOKUP(A134,'Equipement (2)'!$A$401:$K$4000,2,FALSE)</f>
        <v>Asse_Asse_1263</v>
      </c>
      <c r="C134" s="25" t="str">
        <f>VLOOKUP(A134,'Equipement (2)'!$A$401:$K$4000,11,FALSE)</f>
        <v>doublon</v>
      </c>
      <c r="D134" s="25">
        <f>VLOOKUP(A134,'Equipement (2)'!$A$401:$K$4000,4,FALSE)</f>
        <v>5193</v>
      </c>
      <c r="E134" s="25" t="str">
        <f>VLOOKUP(D134,'Equipement (2)'!$A$401:$K$1720,2,FALSE)</f>
        <v>Asse_1263</v>
      </c>
      <c r="F134" s="25" t="str">
        <f>VLOOKUP(D134,'Equipement (2)'!$A$401:$K$1720,4,FALSE)</f>
        <v>1263</v>
      </c>
      <c r="G134" s="25" t="str">
        <f>VLOOKUP(D134,'Equipement (2)'!$A$401:$K$1720,11,FALSE)</f>
        <v>Doublon</v>
      </c>
      <c r="I134" t="str">
        <f t="shared" si="2"/>
        <v>1263</v>
      </c>
    </row>
    <row r="135" spans="1:9" ht="30" x14ac:dyDescent="0.25">
      <c r="A135" s="15">
        <v>10222</v>
      </c>
      <c r="B135" s="42" t="str">
        <f>VLOOKUP(A135,'Equipement (2)'!$A$401:$K$4000,2,FALSE)</f>
        <v>Asse_Asse_1264</v>
      </c>
      <c r="C135" s="25" t="str">
        <f>VLOOKUP(A135,'Equipement (2)'!$A$401:$K$4000,11,FALSE)</f>
        <v>doublon</v>
      </c>
      <c r="D135" s="25">
        <f>VLOOKUP(A135,'Equipement (2)'!$A$401:$K$4000,4,FALSE)</f>
        <v>5194</v>
      </c>
      <c r="E135" s="25" t="str">
        <f>VLOOKUP(D135,'Equipement (2)'!$A$401:$K$1720,2,FALSE)</f>
        <v>Asse_1264</v>
      </c>
      <c r="F135" s="25" t="str">
        <f>VLOOKUP(D135,'Equipement (2)'!$A$401:$K$1720,4,FALSE)</f>
        <v>1264</v>
      </c>
      <c r="G135" s="25" t="str">
        <f>VLOOKUP(D135,'Equipement (2)'!$A$401:$K$1720,11,FALSE)</f>
        <v>Doublon</v>
      </c>
      <c r="I135" t="str">
        <f t="shared" si="2"/>
        <v>1264</v>
      </c>
    </row>
    <row r="136" spans="1:9" ht="30" x14ac:dyDescent="0.25">
      <c r="A136" s="15">
        <v>10223</v>
      </c>
      <c r="B136" s="42" t="str">
        <f>VLOOKUP(A136,'Equipement (2)'!$A$401:$K$4000,2,FALSE)</f>
        <v>Emma_Emma_1265</v>
      </c>
      <c r="C136" s="25" t="str">
        <f>VLOOKUP(A136,'Equipement (2)'!$A$401:$K$4000,11,FALSE)</f>
        <v>doublon</v>
      </c>
      <c r="D136" s="25">
        <f>VLOOKUP(A136,'Equipement (2)'!$A$401:$K$4000,4,FALSE)</f>
        <v>5195</v>
      </c>
      <c r="E136" s="25" t="str">
        <f>VLOOKUP(D136,'Equipement (2)'!$A$401:$K$1720,2,FALSE)</f>
        <v>Emma_1265</v>
      </c>
      <c r="F136" s="25" t="str">
        <f>VLOOKUP(D136,'Equipement (2)'!$A$401:$K$1720,4,FALSE)</f>
        <v>1265</v>
      </c>
      <c r="G136" s="25" t="str">
        <f>VLOOKUP(D136,'Equipement (2)'!$A$401:$K$1720,11,FALSE)</f>
        <v>Doublon</v>
      </c>
      <c r="I136" t="str">
        <f t="shared" si="2"/>
        <v>1265</v>
      </c>
    </row>
    <row r="137" spans="1:9" ht="30" x14ac:dyDescent="0.25">
      <c r="A137" s="15">
        <v>10224</v>
      </c>
      <c r="B137" s="42" t="str">
        <f>VLOOKUP(A137,'Equipement (2)'!$A$401:$K$4000,2,FALSE)</f>
        <v>Asse_Asse_1266</v>
      </c>
      <c r="C137" s="25" t="str">
        <f>VLOOKUP(A137,'Equipement (2)'!$A$401:$K$4000,11,FALSE)</f>
        <v>doublon</v>
      </c>
      <c r="D137" s="25">
        <f>VLOOKUP(A137,'Equipement (2)'!$A$401:$K$4000,4,FALSE)</f>
        <v>5196</v>
      </c>
      <c r="E137" s="25" t="str">
        <f>VLOOKUP(D137,'Equipement (2)'!$A$401:$K$1720,2,FALSE)</f>
        <v>Asse_1266</v>
      </c>
      <c r="F137" s="25" t="str">
        <f>VLOOKUP(D137,'Equipement (2)'!$A$401:$K$1720,4,FALSE)</f>
        <v>1266</v>
      </c>
      <c r="G137" s="25" t="str">
        <f>VLOOKUP(D137,'Equipement (2)'!$A$401:$K$1720,11,FALSE)</f>
        <v>Doublon</v>
      </c>
      <c r="I137" t="str">
        <f t="shared" si="2"/>
        <v>1266</v>
      </c>
    </row>
    <row r="138" spans="1:9" ht="30" x14ac:dyDescent="0.25">
      <c r="A138" s="15">
        <v>10225</v>
      </c>
      <c r="B138" s="42" t="str">
        <f>VLOOKUP(A138,'Equipement (2)'!$A$401:$K$4000,2,FALSE)</f>
        <v>Mont_Mont_1267</v>
      </c>
      <c r="C138" s="25" t="str">
        <f>VLOOKUP(A138,'Equipement (2)'!$A$401:$K$4000,11,FALSE)</f>
        <v>doublon</v>
      </c>
      <c r="D138" s="25">
        <f>VLOOKUP(A138,'Equipement (2)'!$A$401:$K$4000,4,FALSE)</f>
        <v>5197</v>
      </c>
      <c r="E138" s="25" t="str">
        <f>VLOOKUP(D138,'Equipement (2)'!$A$401:$K$1720,2,FALSE)</f>
        <v>Mont_1267</v>
      </c>
      <c r="F138" s="25" t="str">
        <f>VLOOKUP(D138,'Equipement (2)'!$A$401:$K$1720,4,FALSE)</f>
        <v>1267</v>
      </c>
      <c r="G138" s="25" t="str">
        <f>VLOOKUP(D138,'Equipement (2)'!$A$401:$K$1720,11,FALSE)</f>
        <v>Doublon</v>
      </c>
      <c r="I138" t="str">
        <f t="shared" si="2"/>
        <v>1267</v>
      </c>
    </row>
    <row r="139" spans="1:9" ht="30" x14ac:dyDescent="0.25">
      <c r="A139" s="15">
        <v>10226</v>
      </c>
      <c r="B139" s="42" t="str">
        <f>VLOOKUP(A139,'Equipement (2)'!$A$401:$K$4000,2,FALSE)</f>
        <v>Cont_Cont_1268</v>
      </c>
      <c r="C139" s="25" t="str">
        <f>VLOOKUP(A139,'Equipement (2)'!$A$401:$K$4000,11,FALSE)</f>
        <v>doublon</v>
      </c>
      <c r="D139" s="25">
        <f>VLOOKUP(A139,'Equipement (2)'!$A$401:$K$4000,4,FALSE)</f>
        <v>5198</v>
      </c>
      <c r="E139" s="25" t="str">
        <f>VLOOKUP(D139,'Equipement (2)'!$A$401:$K$1720,2,FALSE)</f>
        <v>Cont_1268</v>
      </c>
      <c r="F139" s="25" t="str">
        <f>VLOOKUP(D139,'Equipement (2)'!$A$401:$K$1720,4,FALSE)</f>
        <v>1268</v>
      </c>
      <c r="G139" s="25" t="str">
        <f>VLOOKUP(D139,'Equipement (2)'!$A$401:$K$1720,11,FALSE)</f>
        <v>Doublon</v>
      </c>
      <c r="I139" t="str">
        <f t="shared" si="2"/>
        <v>1268</v>
      </c>
    </row>
    <row r="140" spans="1:9" ht="30" x14ac:dyDescent="0.25">
      <c r="A140" s="15">
        <v>10227</v>
      </c>
      <c r="B140" s="42" t="str">
        <f>VLOOKUP(A140,'Equipement (2)'!$A$401:$K$4000,2,FALSE)</f>
        <v>Cont_Cont_1269</v>
      </c>
      <c r="C140" s="25" t="str">
        <f>VLOOKUP(A140,'Equipement (2)'!$A$401:$K$4000,11,FALSE)</f>
        <v>doublon</v>
      </c>
      <c r="D140" s="25">
        <f>VLOOKUP(A140,'Equipement (2)'!$A$401:$K$4000,4,FALSE)</f>
        <v>5199</v>
      </c>
      <c r="E140" s="25" t="str">
        <f>VLOOKUP(D140,'Equipement (2)'!$A$401:$K$1720,2,FALSE)</f>
        <v>Cont_1269</v>
      </c>
      <c r="F140" s="25" t="str">
        <f>VLOOKUP(D140,'Equipement (2)'!$A$401:$K$1720,4,FALSE)</f>
        <v>1269</v>
      </c>
      <c r="G140" s="25" t="str">
        <f>VLOOKUP(D140,'Equipement (2)'!$A$401:$K$1720,11,FALSE)</f>
        <v>Doublon</v>
      </c>
      <c r="I140" t="str">
        <f t="shared" si="2"/>
        <v>1269</v>
      </c>
    </row>
    <row r="141" spans="1:9" ht="30" x14ac:dyDescent="0.25">
      <c r="A141" s="15">
        <v>10228</v>
      </c>
      <c r="B141" s="42" t="str">
        <f>VLOOKUP(A141,'Equipement (2)'!$A$401:$K$4000,2,FALSE)</f>
        <v>Mont_Mont_1271</v>
      </c>
      <c r="C141" s="25" t="str">
        <f>VLOOKUP(A141,'Equipement (2)'!$A$401:$K$4000,11,FALSE)</f>
        <v>doublon</v>
      </c>
      <c r="D141" s="25">
        <f>VLOOKUP(A141,'Equipement (2)'!$A$401:$K$4000,4,FALSE)</f>
        <v>5200</v>
      </c>
      <c r="E141" s="25" t="str">
        <f>VLOOKUP(D141,'Equipement (2)'!$A$401:$K$1720,2,FALSE)</f>
        <v>Mont_1271</v>
      </c>
      <c r="F141" s="25" t="str">
        <f>VLOOKUP(D141,'Equipement (2)'!$A$401:$K$1720,4,FALSE)</f>
        <v>1271</v>
      </c>
      <c r="G141" s="25" t="str">
        <f>VLOOKUP(D141,'Equipement (2)'!$A$401:$K$1720,11,FALSE)</f>
        <v>Doublon</v>
      </c>
      <c r="I141" t="str">
        <f t="shared" si="2"/>
        <v>1271</v>
      </c>
    </row>
    <row r="142" spans="1:9" x14ac:dyDescent="0.25">
      <c r="A142" s="15">
        <v>10229</v>
      </c>
      <c r="B142" s="42" t="str">
        <f>VLOOKUP(A142,'Equipement (2)'!$A$401:$K$4000,2,FALSE)</f>
        <v>Inje_Inje_1281</v>
      </c>
      <c r="C142" s="25" t="str">
        <f>VLOOKUP(A142,'Equipement (2)'!$A$401:$K$4000,11,FALSE)</f>
        <v>doublon</v>
      </c>
      <c r="D142" s="25">
        <f>VLOOKUP(A142,'Equipement (2)'!$A$401:$K$4000,4,FALSE)</f>
        <v>5201</v>
      </c>
      <c r="E142" s="25" t="str">
        <f>VLOOKUP(D142,'Equipement (2)'!$A$401:$K$1720,2,FALSE)</f>
        <v>Inje_1281</v>
      </c>
      <c r="F142" s="25" t="str">
        <f>VLOOKUP(D142,'Equipement (2)'!$A$401:$K$1720,4,FALSE)</f>
        <v>1281</v>
      </c>
      <c r="G142" s="25" t="str">
        <f>VLOOKUP(D142,'Equipement (2)'!$A$401:$K$1720,11,FALSE)</f>
        <v>Doublon</v>
      </c>
      <c r="I142" t="str">
        <f t="shared" si="2"/>
        <v>1281</v>
      </c>
    </row>
    <row r="143" spans="1:9" ht="30" x14ac:dyDescent="0.25">
      <c r="A143" s="15">
        <v>10230</v>
      </c>
      <c r="B143" s="42" t="str">
        <f>VLOOKUP(A143,'Equipement (2)'!$A$401:$K$4000,2,FALSE)</f>
        <v>Cont_Cont_1282</v>
      </c>
      <c r="C143" s="25" t="str">
        <f>VLOOKUP(A143,'Equipement (2)'!$A$401:$K$4000,11,FALSE)</f>
        <v>doublon</v>
      </c>
      <c r="D143" s="25">
        <f>VLOOKUP(A143,'Equipement (2)'!$A$401:$K$4000,4,FALSE)</f>
        <v>5202</v>
      </c>
      <c r="E143" s="25" t="str">
        <f>VLOOKUP(D143,'Equipement (2)'!$A$401:$K$1720,2,FALSE)</f>
        <v>Cont_1282</v>
      </c>
      <c r="F143" s="25" t="str">
        <f>VLOOKUP(D143,'Equipement (2)'!$A$401:$K$1720,4,FALSE)</f>
        <v>1282</v>
      </c>
      <c r="G143" s="25" t="str">
        <f>VLOOKUP(D143,'Equipement (2)'!$A$401:$K$1720,11,FALSE)</f>
        <v>Doublon</v>
      </c>
      <c r="I143" t="str">
        <f t="shared" si="2"/>
        <v>1282</v>
      </c>
    </row>
    <row r="144" spans="1:9" ht="30" x14ac:dyDescent="0.25">
      <c r="A144" s="15">
        <v>10231</v>
      </c>
      <c r="B144" s="42" t="str">
        <f>VLOOKUP(A144,'Equipement (2)'!$A$401:$K$4000,2,FALSE)</f>
        <v>Mont_Mont_1351</v>
      </c>
      <c r="C144" s="25" t="str">
        <f>VLOOKUP(A144,'Equipement (2)'!$A$401:$K$4000,11,FALSE)</f>
        <v>doublon</v>
      </c>
      <c r="D144" s="25">
        <f>VLOOKUP(A144,'Equipement (2)'!$A$401:$K$4000,4,FALSE)</f>
        <v>5203</v>
      </c>
      <c r="E144" s="25" t="str">
        <f>VLOOKUP(D144,'Equipement (2)'!$A$401:$K$1720,2,FALSE)</f>
        <v>Mont_1351</v>
      </c>
      <c r="F144" s="25" t="str">
        <f>VLOOKUP(D144,'Equipement (2)'!$A$401:$K$1720,4,FALSE)</f>
        <v>1351</v>
      </c>
      <c r="G144" s="25" t="str">
        <f>VLOOKUP(D144,'Equipement (2)'!$A$401:$K$1720,11,FALSE)</f>
        <v>Doublon</v>
      </c>
      <c r="I144" t="str">
        <f t="shared" si="2"/>
        <v>1351</v>
      </c>
    </row>
    <row r="145" spans="1:9" x14ac:dyDescent="0.25">
      <c r="A145" s="15">
        <v>10232</v>
      </c>
      <c r="B145" s="42" t="str">
        <f>VLOOKUP(A145,'Equipement (2)'!$A$401:$K$4000,2,FALSE)</f>
        <v>Cell_Cell_1362</v>
      </c>
      <c r="C145" s="25" t="str">
        <f>VLOOKUP(A145,'Equipement (2)'!$A$401:$K$4000,11,FALSE)</f>
        <v>doublon</v>
      </c>
      <c r="D145" s="25">
        <f>VLOOKUP(A145,'Equipement (2)'!$A$401:$K$4000,4,FALSE)</f>
        <v>5204</v>
      </c>
      <c r="E145" s="25" t="str">
        <f>VLOOKUP(D145,'Equipement (2)'!$A$401:$K$1720,2,FALSE)</f>
        <v>Cell_1362</v>
      </c>
      <c r="F145" s="25" t="str">
        <f>VLOOKUP(D145,'Equipement (2)'!$A$401:$K$1720,4,FALSE)</f>
        <v>1362</v>
      </c>
      <c r="G145" s="25" t="str">
        <f>VLOOKUP(D145,'Equipement (2)'!$A$401:$K$1720,11,FALSE)</f>
        <v>Doublon</v>
      </c>
      <c r="I145" t="str">
        <f t="shared" si="2"/>
        <v>1362</v>
      </c>
    </row>
    <row r="146" spans="1:9" x14ac:dyDescent="0.25">
      <c r="A146" s="15">
        <v>10233</v>
      </c>
      <c r="B146" s="42" t="str">
        <f>VLOOKUP(A146,'Equipement (2)'!$A$401:$K$4000,2,FALSE)</f>
        <v>Cell_Cell_1460</v>
      </c>
      <c r="C146" s="25" t="str">
        <f>VLOOKUP(A146,'Equipement (2)'!$A$401:$K$4000,11,FALSE)</f>
        <v>doublon</v>
      </c>
      <c r="D146" s="25">
        <f>VLOOKUP(A146,'Equipement (2)'!$A$401:$K$4000,4,FALSE)</f>
        <v>5205</v>
      </c>
      <c r="E146" s="25" t="str">
        <f>VLOOKUP(D146,'Equipement (2)'!$A$401:$K$1720,2,FALSE)</f>
        <v>Cell_1460</v>
      </c>
      <c r="F146" s="25" t="str">
        <f>VLOOKUP(D146,'Equipement (2)'!$A$401:$K$1720,4,FALSE)</f>
        <v>1460</v>
      </c>
      <c r="G146" s="25" t="str">
        <f>VLOOKUP(D146,'Equipement (2)'!$A$401:$K$1720,11,FALSE)</f>
        <v>Doublon</v>
      </c>
      <c r="I146" t="str">
        <f t="shared" si="2"/>
        <v>1460</v>
      </c>
    </row>
    <row r="147" spans="1:9" x14ac:dyDescent="0.25">
      <c r="A147" s="15">
        <v>10234</v>
      </c>
      <c r="B147" s="42" t="str">
        <f>VLOOKUP(A147,'Equipement (2)'!$A$401:$K$4000,2,FALSE)</f>
        <v>Etiq_Etiq_1555</v>
      </c>
      <c r="C147" s="25" t="str">
        <f>VLOOKUP(A147,'Equipement (2)'!$A$401:$K$4000,11,FALSE)</f>
        <v>doublon</v>
      </c>
      <c r="D147" s="25">
        <f>VLOOKUP(A147,'Equipement (2)'!$A$401:$K$4000,4,FALSE)</f>
        <v>5206</v>
      </c>
      <c r="E147" s="25" t="str">
        <f>VLOOKUP(D147,'Equipement (2)'!$A$401:$K$1720,2,FALSE)</f>
        <v>Etiq_1555</v>
      </c>
      <c r="F147" s="25" t="str">
        <f>VLOOKUP(D147,'Equipement (2)'!$A$401:$K$1720,4,FALSE)</f>
        <v>1555</v>
      </c>
      <c r="G147" s="25" t="str">
        <f>VLOOKUP(D147,'Equipement (2)'!$A$401:$K$1720,11,FALSE)</f>
        <v>Doublon</v>
      </c>
      <c r="I147" t="str">
        <f t="shared" ref="I147:I210" si="3">IF(C147="niv inf",B147,IF(G147="niv inf",E147,F147))</f>
        <v>1555</v>
      </c>
    </row>
    <row r="148" spans="1:9" x14ac:dyDescent="0.25">
      <c r="A148" s="15">
        <v>10235</v>
      </c>
      <c r="B148" s="42" t="str">
        <f>VLOOKUP(A148,'Equipement (2)'!$A$401:$K$4000,2,FALSE)</f>
        <v>Post_Post_1565</v>
      </c>
      <c r="C148" s="25" t="str">
        <f>VLOOKUP(A148,'Equipement (2)'!$A$401:$K$4000,11,FALSE)</f>
        <v>doublon</v>
      </c>
      <c r="D148" s="25">
        <f>VLOOKUP(A148,'Equipement (2)'!$A$401:$K$4000,4,FALSE)</f>
        <v>5207</v>
      </c>
      <c r="E148" s="25" t="str">
        <f>VLOOKUP(D148,'Equipement (2)'!$A$401:$K$1720,2,FALSE)</f>
        <v>Post_1565</v>
      </c>
      <c r="F148" s="25" t="str">
        <f>VLOOKUP(D148,'Equipement (2)'!$A$401:$K$1720,4,FALSE)</f>
        <v>1565</v>
      </c>
      <c r="G148" s="25" t="str">
        <f>VLOOKUP(D148,'Equipement (2)'!$A$401:$K$1720,11,FALSE)</f>
        <v>Doublon</v>
      </c>
      <c r="I148" t="str">
        <f t="shared" si="3"/>
        <v>1565</v>
      </c>
    </row>
    <row r="149" spans="1:9" x14ac:dyDescent="0.25">
      <c r="A149" s="15">
        <v>10236</v>
      </c>
      <c r="B149" s="42" t="str">
        <f>VLOOKUP(A149,'Equipement (2)'!$A$401:$K$4000,2,FALSE)</f>
        <v>Tira_Tira_1674</v>
      </c>
      <c r="C149" s="25" t="str">
        <f>VLOOKUP(A149,'Equipement (2)'!$A$401:$K$4000,11,FALSE)</f>
        <v>doublon</v>
      </c>
      <c r="D149" s="25">
        <f>VLOOKUP(A149,'Equipement (2)'!$A$401:$K$4000,4,FALSE)</f>
        <v>5208</v>
      </c>
      <c r="E149" s="25" t="str">
        <f>VLOOKUP(D149,'Equipement (2)'!$A$401:$K$1720,2,FALSE)</f>
        <v>Tira_1674</v>
      </c>
      <c r="F149" s="25" t="str">
        <f>VLOOKUP(D149,'Equipement (2)'!$A$401:$K$1720,4,FALSE)</f>
        <v>1674</v>
      </c>
      <c r="G149" s="25" t="str">
        <f>VLOOKUP(D149,'Equipement (2)'!$A$401:$K$1720,11,FALSE)</f>
        <v>Doublon</v>
      </c>
      <c r="I149" t="str">
        <f t="shared" si="3"/>
        <v>1674</v>
      </c>
    </row>
    <row r="150" spans="1:9" x14ac:dyDescent="0.25">
      <c r="A150" s="15">
        <v>10237</v>
      </c>
      <c r="B150" s="42" t="str">
        <f>VLOOKUP(A150,'Equipement (2)'!$A$401:$K$4000,2,FALSE)</f>
        <v>Cali_Cali_624</v>
      </c>
      <c r="C150" s="25" t="str">
        <f>VLOOKUP(A150,'Equipement (2)'!$A$401:$K$4000,11,FALSE)</f>
        <v>doublon</v>
      </c>
      <c r="D150" s="25">
        <f>VLOOKUP(A150,'Equipement (2)'!$A$401:$K$4000,4,FALSE)</f>
        <v>5209</v>
      </c>
      <c r="E150" s="25" t="str">
        <f>VLOOKUP(D150,'Equipement (2)'!$A$401:$K$1720,2,FALSE)</f>
        <v>Cali_624</v>
      </c>
      <c r="F150" s="25">
        <f>VLOOKUP(D150,'Equipement (2)'!$A$401:$K$1720,4,FALSE)</f>
        <v>624</v>
      </c>
      <c r="G150" s="25" t="str">
        <f>VLOOKUP(D150,'Equipement (2)'!$A$401:$K$1720,11,FALSE)</f>
        <v>Doublon</v>
      </c>
      <c r="I150">
        <f t="shared" si="3"/>
        <v>624</v>
      </c>
    </row>
    <row r="151" spans="1:9" x14ac:dyDescent="0.25">
      <c r="A151" s="15">
        <v>10238</v>
      </c>
      <c r="B151" s="42" t="str">
        <f>VLOOKUP(A151,'Equipement (2)'!$A$401:$K$4000,2,FALSE)</f>
        <v>Tran_Tran_1401</v>
      </c>
      <c r="C151" s="25" t="str">
        <f>VLOOKUP(A151,'Equipement (2)'!$A$401:$K$4000,11,FALSE)</f>
        <v>doublon</v>
      </c>
      <c r="D151" s="25">
        <f>VLOOKUP(A151,'Equipement (2)'!$A$401:$K$4000,4,FALSE)</f>
        <v>5210</v>
      </c>
      <c r="E151" s="25" t="str">
        <f>VLOOKUP(D151,'Equipement (2)'!$A$401:$K$1720,2,FALSE)</f>
        <v>Tran_1401</v>
      </c>
      <c r="F151" s="25" t="str">
        <f>VLOOKUP(D151,'Equipement (2)'!$A$401:$K$1720,4,FALSE)</f>
        <v>1401</v>
      </c>
      <c r="G151" s="25" t="str">
        <f>VLOOKUP(D151,'Equipement (2)'!$A$401:$K$1720,11,FALSE)</f>
        <v>Doublon</v>
      </c>
      <c r="I151" t="str">
        <f t="shared" si="3"/>
        <v>1401</v>
      </c>
    </row>
    <row r="152" spans="1:9" x14ac:dyDescent="0.25">
      <c r="A152" s="15">
        <v>10239</v>
      </c>
      <c r="B152" s="42" t="str">
        <f>VLOOKUP(A152,'Equipement (2)'!$A$401:$K$4000,2,FALSE)</f>
        <v>Stat_Stat_1402</v>
      </c>
      <c r="C152" s="25" t="str">
        <f>VLOOKUP(A152,'Equipement (2)'!$A$401:$K$4000,11,FALSE)</f>
        <v>doublon</v>
      </c>
      <c r="D152" s="25">
        <f>VLOOKUP(A152,'Equipement (2)'!$A$401:$K$4000,4,FALSE)</f>
        <v>5211</v>
      </c>
      <c r="E152" s="25" t="str">
        <f>VLOOKUP(D152,'Equipement (2)'!$A$401:$K$1720,2,FALSE)</f>
        <v>Stat_1402</v>
      </c>
      <c r="F152" s="25" t="str">
        <f>VLOOKUP(D152,'Equipement (2)'!$A$401:$K$1720,4,FALSE)</f>
        <v>1402</v>
      </c>
      <c r="G152" s="25" t="str">
        <f>VLOOKUP(D152,'Equipement (2)'!$A$401:$K$1720,11,FALSE)</f>
        <v>Doublon</v>
      </c>
      <c r="I152" t="str">
        <f t="shared" si="3"/>
        <v>1402</v>
      </c>
    </row>
    <row r="153" spans="1:9" x14ac:dyDescent="0.25">
      <c r="A153" s="15">
        <v>10240</v>
      </c>
      <c r="B153" s="42" t="str">
        <f>VLOOKUP(A153,'Equipement (2)'!$A$401:$K$4000,2,FALSE)</f>
        <v>Stat_Stat_1403</v>
      </c>
      <c r="C153" s="25" t="str">
        <f>VLOOKUP(A153,'Equipement (2)'!$A$401:$K$4000,11,FALSE)</f>
        <v>doublon</v>
      </c>
      <c r="D153" s="25">
        <f>VLOOKUP(A153,'Equipement (2)'!$A$401:$K$4000,4,FALSE)</f>
        <v>5212</v>
      </c>
      <c r="E153" s="25" t="str">
        <f>VLOOKUP(D153,'Equipement (2)'!$A$401:$K$1720,2,FALSE)</f>
        <v>Stat_1403</v>
      </c>
      <c r="F153" s="25" t="str">
        <f>VLOOKUP(D153,'Equipement (2)'!$A$401:$K$1720,4,FALSE)</f>
        <v>1403</v>
      </c>
      <c r="G153" s="25" t="str">
        <f>VLOOKUP(D153,'Equipement (2)'!$A$401:$K$1720,11,FALSE)</f>
        <v>Doublon</v>
      </c>
      <c r="I153" t="str">
        <f t="shared" si="3"/>
        <v>1403</v>
      </c>
    </row>
    <row r="154" spans="1:9" x14ac:dyDescent="0.25">
      <c r="A154" s="15">
        <v>10241</v>
      </c>
      <c r="B154" s="42" t="str">
        <f>VLOOKUP(A154,'Equipement (2)'!$A$401:$K$4000,2,FALSE)</f>
        <v>Stat_Stat_1404</v>
      </c>
      <c r="C154" s="25" t="str">
        <f>VLOOKUP(A154,'Equipement (2)'!$A$401:$K$4000,11,FALSE)</f>
        <v>doublon</v>
      </c>
      <c r="D154" s="25">
        <f>VLOOKUP(A154,'Equipement (2)'!$A$401:$K$4000,4,FALSE)</f>
        <v>5213</v>
      </c>
      <c r="E154" s="25" t="str">
        <f>VLOOKUP(D154,'Equipement (2)'!$A$401:$K$1720,2,FALSE)</f>
        <v>Stat_1404</v>
      </c>
      <c r="F154" s="25" t="str">
        <f>VLOOKUP(D154,'Equipement (2)'!$A$401:$K$1720,4,FALSE)</f>
        <v>1404</v>
      </c>
      <c r="G154" s="25" t="str">
        <f>VLOOKUP(D154,'Equipement (2)'!$A$401:$K$1720,11,FALSE)</f>
        <v>Doublon</v>
      </c>
      <c r="I154" t="str">
        <f t="shared" si="3"/>
        <v>1404</v>
      </c>
    </row>
    <row r="155" spans="1:9" x14ac:dyDescent="0.25">
      <c r="A155" s="15">
        <v>10242</v>
      </c>
      <c r="B155" s="42" t="str">
        <f>VLOOKUP(A155,'Equipement (2)'!$A$401:$K$4000,2,FALSE)</f>
        <v>Stat_Stat_1405</v>
      </c>
      <c r="C155" s="25" t="str">
        <f>VLOOKUP(A155,'Equipement (2)'!$A$401:$K$4000,11,FALSE)</f>
        <v>doublon</v>
      </c>
      <c r="D155" s="25">
        <f>VLOOKUP(A155,'Equipement (2)'!$A$401:$K$4000,4,FALSE)</f>
        <v>5214</v>
      </c>
      <c r="E155" s="25" t="str">
        <f>VLOOKUP(D155,'Equipement (2)'!$A$401:$K$1720,2,FALSE)</f>
        <v>Stat_1405</v>
      </c>
      <c r="F155" s="25" t="str">
        <f>VLOOKUP(D155,'Equipement (2)'!$A$401:$K$1720,4,FALSE)</f>
        <v>1405</v>
      </c>
      <c r="G155" s="25" t="str">
        <f>VLOOKUP(D155,'Equipement (2)'!$A$401:$K$1720,11,FALSE)</f>
        <v>Doublon</v>
      </c>
      <c r="I155" t="str">
        <f t="shared" si="3"/>
        <v>1405</v>
      </c>
    </row>
    <row r="156" spans="1:9" x14ac:dyDescent="0.25">
      <c r="A156" s="15">
        <v>10243</v>
      </c>
      <c r="B156" s="42" t="str">
        <f>VLOOKUP(A156,'Equipement (2)'!$A$401:$K$4000,2,FALSE)</f>
        <v>Stat_Stat_1406</v>
      </c>
      <c r="C156" s="25" t="str">
        <f>VLOOKUP(A156,'Equipement (2)'!$A$401:$K$4000,11,FALSE)</f>
        <v>doublon</v>
      </c>
      <c r="D156" s="25">
        <f>VLOOKUP(A156,'Equipement (2)'!$A$401:$K$4000,4,FALSE)</f>
        <v>5215</v>
      </c>
      <c r="E156" s="25" t="str">
        <f>VLOOKUP(D156,'Equipement (2)'!$A$401:$K$1720,2,FALSE)</f>
        <v>Stat_1406</v>
      </c>
      <c r="F156" s="25" t="str">
        <f>VLOOKUP(D156,'Equipement (2)'!$A$401:$K$1720,4,FALSE)</f>
        <v>1406</v>
      </c>
      <c r="G156" s="25" t="str">
        <f>VLOOKUP(D156,'Equipement (2)'!$A$401:$K$1720,11,FALSE)</f>
        <v>Doublon</v>
      </c>
      <c r="I156" t="str">
        <f t="shared" si="3"/>
        <v>1406</v>
      </c>
    </row>
    <row r="157" spans="1:9" x14ac:dyDescent="0.25">
      <c r="A157" s="15">
        <v>10244</v>
      </c>
      <c r="B157" s="42" t="str">
        <f>VLOOKUP(A157,'Equipement (2)'!$A$401:$K$4000,2,FALSE)</f>
        <v>Stat_Stat_1407</v>
      </c>
      <c r="C157" s="25" t="str">
        <f>VLOOKUP(A157,'Equipement (2)'!$A$401:$K$4000,11,FALSE)</f>
        <v>doublon</v>
      </c>
      <c r="D157" s="25">
        <f>VLOOKUP(A157,'Equipement (2)'!$A$401:$K$4000,4,FALSE)</f>
        <v>5216</v>
      </c>
      <c r="E157" s="25" t="str">
        <f>VLOOKUP(D157,'Equipement (2)'!$A$401:$K$1720,2,FALSE)</f>
        <v>Stat_1407</v>
      </c>
      <c r="F157" s="25" t="str">
        <f>VLOOKUP(D157,'Equipement (2)'!$A$401:$K$1720,4,FALSE)</f>
        <v>1407</v>
      </c>
      <c r="G157" s="25" t="str">
        <f>VLOOKUP(D157,'Equipement (2)'!$A$401:$K$1720,11,FALSE)</f>
        <v>Doublon</v>
      </c>
      <c r="I157" t="str">
        <f t="shared" si="3"/>
        <v>1407</v>
      </c>
    </row>
    <row r="158" spans="1:9" x14ac:dyDescent="0.25">
      <c r="A158" s="15">
        <v>10245</v>
      </c>
      <c r="B158" s="42" t="str">
        <f>VLOOKUP(A158,'Equipement (2)'!$A$401:$K$4000,2,FALSE)</f>
        <v>Stat_Stat_1408</v>
      </c>
      <c r="C158" s="25" t="str">
        <f>VLOOKUP(A158,'Equipement (2)'!$A$401:$K$4000,11,FALSE)</f>
        <v>doublon</v>
      </c>
      <c r="D158" s="25">
        <f>VLOOKUP(A158,'Equipement (2)'!$A$401:$K$4000,4,FALSE)</f>
        <v>5217</v>
      </c>
      <c r="E158" s="25" t="str">
        <f>VLOOKUP(D158,'Equipement (2)'!$A$401:$K$1720,2,FALSE)</f>
        <v>Stat_1408</v>
      </c>
      <c r="F158" s="25" t="str">
        <f>VLOOKUP(D158,'Equipement (2)'!$A$401:$K$1720,4,FALSE)</f>
        <v>1408</v>
      </c>
      <c r="G158" s="25" t="str">
        <f>VLOOKUP(D158,'Equipement (2)'!$A$401:$K$1720,11,FALSE)</f>
        <v>Doublon</v>
      </c>
      <c r="I158" t="str">
        <f t="shared" si="3"/>
        <v>1408</v>
      </c>
    </row>
    <row r="159" spans="1:9" x14ac:dyDescent="0.25">
      <c r="A159" s="15">
        <v>10246</v>
      </c>
      <c r="B159" s="42" t="str">
        <f>VLOOKUP(A159,'Equipement (2)'!$A$401:$K$4000,2,FALSE)</f>
        <v>Stat_Stat_1409</v>
      </c>
      <c r="C159" s="25" t="str">
        <f>VLOOKUP(A159,'Equipement (2)'!$A$401:$K$4000,11,FALSE)</f>
        <v>doublon</v>
      </c>
      <c r="D159" s="25">
        <f>VLOOKUP(A159,'Equipement (2)'!$A$401:$K$4000,4,FALSE)</f>
        <v>5218</v>
      </c>
      <c r="E159" s="25" t="str">
        <f>VLOOKUP(D159,'Equipement (2)'!$A$401:$K$1720,2,FALSE)</f>
        <v>Stat_1409</v>
      </c>
      <c r="F159" s="25" t="str">
        <f>VLOOKUP(D159,'Equipement (2)'!$A$401:$K$1720,4,FALSE)</f>
        <v>1409</v>
      </c>
      <c r="G159" s="25" t="str">
        <f>VLOOKUP(D159,'Equipement (2)'!$A$401:$K$1720,11,FALSE)</f>
        <v>Doublon</v>
      </c>
      <c r="I159" t="str">
        <f t="shared" si="3"/>
        <v>1409</v>
      </c>
    </row>
    <row r="160" spans="1:9" x14ac:dyDescent="0.25">
      <c r="A160" s="15">
        <v>10247</v>
      </c>
      <c r="B160" s="42" t="str">
        <f>VLOOKUP(A160,'Equipement (2)'!$A$401:$K$4000,2,FALSE)</f>
        <v>Stat_Stat_1410</v>
      </c>
      <c r="C160" s="25" t="str">
        <f>VLOOKUP(A160,'Equipement (2)'!$A$401:$K$4000,11,FALSE)</f>
        <v>doublon</v>
      </c>
      <c r="D160" s="25">
        <f>VLOOKUP(A160,'Equipement (2)'!$A$401:$K$4000,4,FALSE)</f>
        <v>5219</v>
      </c>
      <c r="E160" s="25" t="str">
        <f>VLOOKUP(D160,'Equipement (2)'!$A$401:$K$1720,2,FALSE)</f>
        <v>Stat_1410</v>
      </c>
      <c r="F160" s="25" t="str">
        <f>VLOOKUP(D160,'Equipement (2)'!$A$401:$K$1720,4,FALSE)</f>
        <v>1410</v>
      </c>
      <c r="G160" s="25" t="str">
        <f>VLOOKUP(D160,'Equipement (2)'!$A$401:$K$1720,11,FALSE)</f>
        <v>Doublon</v>
      </c>
      <c r="I160" t="str">
        <f t="shared" si="3"/>
        <v>1410</v>
      </c>
    </row>
    <row r="161" spans="1:9" x14ac:dyDescent="0.25">
      <c r="A161" s="15">
        <v>10248</v>
      </c>
      <c r="B161" s="42" t="str">
        <f>VLOOKUP(A161,'Equipement (2)'!$A$401:$K$4000,2,FALSE)</f>
        <v>Stat_Stat_1411</v>
      </c>
      <c r="C161" s="25" t="str">
        <f>VLOOKUP(A161,'Equipement (2)'!$A$401:$K$4000,11,FALSE)</f>
        <v>doublon</v>
      </c>
      <c r="D161" s="25">
        <f>VLOOKUP(A161,'Equipement (2)'!$A$401:$K$4000,4,FALSE)</f>
        <v>5220</v>
      </c>
      <c r="E161" s="25" t="str">
        <f>VLOOKUP(D161,'Equipement (2)'!$A$401:$K$1720,2,FALSE)</f>
        <v>Stat_1411</v>
      </c>
      <c r="F161" s="25" t="str">
        <f>VLOOKUP(D161,'Equipement (2)'!$A$401:$K$1720,4,FALSE)</f>
        <v>1411</v>
      </c>
      <c r="G161" s="25" t="str">
        <f>VLOOKUP(D161,'Equipement (2)'!$A$401:$K$1720,11,FALSE)</f>
        <v>Doublon</v>
      </c>
      <c r="I161" t="str">
        <f t="shared" si="3"/>
        <v>1411</v>
      </c>
    </row>
    <row r="162" spans="1:9" x14ac:dyDescent="0.25">
      <c r="A162" s="15">
        <v>10249</v>
      </c>
      <c r="B162" s="42" t="str">
        <f>VLOOKUP(A162,'Equipement (2)'!$A$401:$K$4000,2,FALSE)</f>
        <v>Stat_Stat_1412</v>
      </c>
      <c r="C162" s="25" t="str">
        <f>VLOOKUP(A162,'Equipement (2)'!$A$401:$K$4000,11,FALSE)</f>
        <v>doublon</v>
      </c>
      <c r="D162" s="25">
        <f>VLOOKUP(A162,'Equipement (2)'!$A$401:$K$4000,4,FALSE)</f>
        <v>5221</v>
      </c>
      <c r="E162" s="25" t="str">
        <f>VLOOKUP(D162,'Equipement (2)'!$A$401:$K$1720,2,FALSE)</f>
        <v>Stat_1412</v>
      </c>
      <c r="F162" s="25" t="str">
        <f>VLOOKUP(D162,'Equipement (2)'!$A$401:$K$1720,4,FALSE)</f>
        <v>1412</v>
      </c>
      <c r="G162" s="25" t="str">
        <f>VLOOKUP(D162,'Equipement (2)'!$A$401:$K$1720,11,FALSE)</f>
        <v>Doublon</v>
      </c>
      <c r="I162" t="str">
        <f t="shared" si="3"/>
        <v>1412</v>
      </c>
    </row>
    <row r="163" spans="1:9" x14ac:dyDescent="0.25">
      <c r="A163" s="15">
        <v>10250</v>
      </c>
      <c r="B163" s="42" t="str">
        <f>VLOOKUP(A163,'Equipement (2)'!$A$401:$K$4000,2,FALSE)</f>
        <v>Tran_Tran_1415</v>
      </c>
      <c r="C163" s="25" t="str">
        <f>VLOOKUP(A163,'Equipement (2)'!$A$401:$K$4000,11,FALSE)</f>
        <v>doublon</v>
      </c>
      <c r="D163" s="25">
        <f>VLOOKUP(A163,'Equipement (2)'!$A$401:$K$4000,4,FALSE)</f>
        <v>5222</v>
      </c>
      <c r="E163" s="25" t="str">
        <f>VLOOKUP(D163,'Equipement (2)'!$A$401:$K$1720,2,FALSE)</f>
        <v>Tran_1415</v>
      </c>
      <c r="F163" s="25" t="str">
        <f>VLOOKUP(D163,'Equipement (2)'!$A$401:$K$1720,4,FALSE)</f>
        <v>1415</v>
      </c>
      <c r="G163" s="25" t="str">
        <f>VLOOKUP(D163,'Equipement (2)'!$A$401:$K$1720,11,FALSE)</f>
        <v>Doublon</v>
      </c>
      <c r="I163" t="str">
        <f t="shared" si="3"/>
        <v>1415</v>
      </c>
    </row>
    <row r="164" spans="1:9" x14ac:dyDescent="0.25">
      <c r="A164" s="15">
        <v>10251</v>
      </c>
      <c r="B164" s="42" t="str">
        <f>VLOOKUP(A164,'Equipement (2)'!$A$401:$K$4000,2,FALSE)</f>
        <v>Tran_Tran_1417</v>
      </c>
      <c r="C164" s="25" t="str">
        <f>VLOOKUP(A164,'Equipement (2)'!$A$401:$K$4000,11,FALSE)</f>
        <v>doublon</v>
      </c>
      <c r="D164" s="25">
        <f>VLOOKUP(A164,'Equipement (2)'!$A$401:$K$4000,4,FALSE)</f>
        <v>5223</v>
      </c>
      <c r="E164" s="25" t="str">
        <f>VLOOKUP(D164,'Equipement (2)'!$A$401:$K$1720,2,FALSE)</f>
        <v>Tran_1417</v>
      </c>
      <c r="F164" s="25" t="str">
        <f>VLOOKUP(D164,'Equipement (2)'!$A$401:$K$1720,4,FALSE)</f>
        <v>1417</v>
      </c>
      <c r="G164" s="25" t="str">
        <f>VLOOKUP(D164,'Equipement (2)'!$A$401:$K$1720,11,FALSE)</f>
        <v>Doublon</v>
      </c>
      <c r="I164" t="str">
        <f t="shared" si="3"/>
        <v>1417</v>
      </c>
    </row>
    <row r="165" spans="1:9" x14ac:dyDescent="0.25">
      <c r="A165" s="15">
        <v>10252</v>
      </c>
      <c r="B165" s="42" t="str">
        <f>VLOOKUP(A165,'Equipement (2)'!$A$401:$K$4000,2,FALSE)</f>
        <v>Stat_Stat_1418</v>
      </c>
      <c r="C165" s="25" t="str">
        <f>VLOOKUP(A165,'Equipement (2)'!$A$401:$K$4000,11,FALSE)</f>
        <v>doublon</v>
      </c>
      <c r="D165" s="25">
        <f>VLOOKUP(A165,'Equipement (2)'!$A$401:$K$4000,4,FALSE)</f>
        <v>5224</v>
      </c>
      <c r="E165" s="25" t="str">
        <f>VLOOKUP(D165,'Equipement (2)'!$A$401:$K$1720,2,FALSE)</f>
        <v>Stat_1418</v>
      </c>
      <c r="F165" s="25" t="str">
        <f>VLOOKUP(D165,'Equipement (2)'!$A$401:$K$1720,4,FALSE)</f>
        <v>1418</v>
      </c>
      <c r="G165" s="25" t="str">
        <f>VLOOKUP(D165,'Equipement (2)'!$A$401:$K$1720,11,FALSE)</f>
        <v>Doublon</v>
      </c>
      <c r="I165" t="str">
        <f t="shared" si="3"/>
        <v>1418</v>
      </c>
    </row>
    <row r="166" spans="1:9" x14ac:dyDescent="0.25">
      <c r="A166" s="15">
        <v>10253</v>
      </c>
      <c r="B166" s="42" t="str">
        <f>VLOOKUP(A166,'Equipement (2)'!$A$401:$K$4000,2,FALSE)</f>
        <v>Stat_Stat_1419</v>
      </c>
      <c r="C166" s="25" t="str">
        <f>VLOOKUP(A166,'Equipement (2)'!$A$401:$K$4000,11,FALSE)</f>
        <v>doublon</v>
      </c>
      <c r="D166" s="25">
        <f>VLOOKUP(A166,'Equipement (2)'!$A$401:$K$4000,4,FALSE)</f>
        <v>5225</v>
      </c>
      <c r="E166" s="25" t="str">
        <f>VLOOKUP(D166,'Equipement (2)'!$A$401:$K$1720,2,FALSE)</f>
        <v>Stat_1419</v>
      </c>
      <c r="F166" s="25" t="str">
        <f>VLOOKUP(D166,'Equipement (2)'!$A$401:$K$1720,4,FALSE)</f>
        <v>1419</v>
      </c>
      <c r="G166" s="25" t="str">
        <f>VLOOKUP(D166,'Equipement (2)'!$A$401:$K$1720,11,FALSE)</f>
        <v>Doublon</v>
      </c>
      <c r="I166" t="str">
        <f t="shared" si="3"/>
        <v>1419</v>
      </c>
    </row>
    <row r="167" spans="1:9" x14ac:dyDescent="0.25">
      <c r="A167" s="15">
        <v>10254</v>
      </c>
      <c r="B167" s="42" t="str">
        <f>VLOOKUP(A167,'Equipement (2)'!$A$401:$K$4000,2,FALSE)</f>
        <v>Stat_Stat_1420</v>
      </c>
      <c r="C167" s="25" t="str">
        <f>VLOOKUP(A167,'Equipement (2)'!$A$401:$K$4000,11,FALSE)</f>
        <v>doublon</v>
      </c>
      <c r="D167" s="25">
        <f>VLOOKUP(A167,'Equipement (2)'!$A$401:$K$4000,4,FALSE)</f>
        <v>5226</v>
      </c>
      <c r="E167" s="25" t="str">
        <f>VLOOKUP(D167,'Equipement (2)'!$A$401:$K$1720,2,FALSE)</f>
        <v>Stat_1420</v>
      </c>
      <c r="F167" s="25" t="str">
        <f>VLOOKUP(D167,'Equipement (2)'!$A$401:$K$1720,4,FALSE)</f>
        <v>1420</v>
      </c>
      <c r="G167" s="25" t="str">
        <f>VLOOKUP(D167,'Equipement (2)'!$A$401:$K$1720,11,FALSE)</f>
        <v>Doublon</v>
      </c>
      <c r="I167" t="str">
        <f t="shared" si="3"/>
        <v>1420</v>
      </c>
    </row>
    <row r="168" spans="1:9" x14ac:dyDescent="0.25">
      <c r="A168" s="15">
        <v>10255</v>
      </c>
      <c r="B168" s="42" t="str">
        <f>VLOOKUP(A168,'Equipement (2)'!$A$401:$K$4000,2,FALSE)</f>
        <v>Stat_Stat_1421</v>
      </c>
      <c r="C168" s="25" t="str">
        <f>VLOOKUP(A168,'Equipement (2)'!$A$401:$K$4000,11,FALSE)</f>
        <v>doublon</v>
      </c>
      <c r="D168" s="25">
        <f>VLOOKUP(A168,'Equipement (2)'!$A$401:$K$4000,4,FALSE)</f>
        <v>5227</v>
      </c>
      <c r="E168" s="25" t="str">
        <f>VLOOKUP(D168,'Equipement (2)'!$A$401:$K$1720,2,FALSE)</f>
        <v>Stat_1421</v>
      </c>
      <c r="F168" s="25" t="str">
        <f>VLOOKUP(D168,'Equipement (2)'!$A$401:$K$1720,4,FALSE)</f>
        <v>1421</v>
      </c>
      <c r="G168" s="25" t="str">
        <f>VLOOKUP(D168,'Equipement (2)'!$A$401:$K$1720,11,FALSE)</f>
        <v>Doublon</v>
      </c>
      <c r="I168" t="str">
        <f t="shared" si="3"/>
        <v>1421</v>
      </c>
    </row>
    <row r="169" spans="1:9" x14ac:dyDescent="0.25">
      <c r="A169" s="15">
        <v>10256</v>
      </c>
      <c r="B169" s="42" t="str">
        <f>VLOOKUP(A169,'Equipement (2)'!$A$401:$K$4000,2,FALSE)</f>
        <v>Stat_Stat_1422</v>
      </c>
      <c r="C169" s="25" t="str">
        <f>VLOOKUP(A169,'Equipement (2)'!$A$401:$K$4000,11,FALSE)</f>
        <v>doublon</v>
      </c>
      <c r="D169" s="25">
        <f>VLOOKUP(A169,'Equipement (2)'!$A$401:$K$4000,4,FALSE)</f>
        <v>5228</v>
      </c>
      <c r="E169" s="25" t="str">
        <f>VLOOKUP(D169,'Equipement (2)'!$A$401:$K$1720,2,FALSE)</f>
        <v>Stat_1422</v>
      </c>
      <c r="F169" s="25" t="str">
        <f>VLOOKUP(D169,'Equipement (2)'!$A$401:$K$1720,4,FALSE)</f>
        <v>1422</v>
      </c>
      <c r="G169" s="25" t="str">
        <f>VLOOKUP(D169,'Equipement (2)'!$A$401:$K$1720,11,FALSE)</f>
        <v>Doublon</v>
      </c>
      <c r="I169" t="str">
        <f t="shared" si="3"/>
        <v>1422</v>
      </c>
    </row>
    <row r="170" spans="1:9" x14ac:dyDescent="0.25">
      <c r="A170" s="15">
        <v>10257</v>
      </c>
      <c r="B170" s="42" t="str">
        <f>VLOOKUP(A170,'Equipement (2)'!$A$401:$K$4000,2,FALSE)</f>
        <v>Stat_Stat_1424</v>
      </c>
      <c r="C170" s="25" t="str">
        <f>VLOOKUP(A170,'Equipement (2)'!$A$401:$K$4000,11,FALSE)</f>
        <v>doublon</v>
      </c>
      <c r="D170" s="25">
        <f>VLOOKUP(A170,'Equipement (2)'!$A$401:$K$4000,4,FALSE)</f>
        <v>5229</v>
      </c>
      <c r="E170" s="25" t="str">
        <f>VLOOKUP(D170,'Equipement (2)'!$A$401:$K$1720,2,FALSE)</f>
        <v>Stat_1424</v>
      </c>
      <c r="F170" s="25" t="str">
        <f>VLOOKUP(D170,'Equipement (2)'!$A$401:$K$1720,4,FALSE)</f>
        <v>1424</v>
      </c>
      <c r="G170" s="25" t="str">
        <f>VLOOKUP(D170,'Equipement (2)'!$A$401:$K$1720,11,FALSE)</f>
        <v>Doublon</v>
      </c>
      <c r="I170" t="str">
        <f t="shared" si="3"/>
        <v>1424</v>
      </c>
    </row>
    <row r="171" spans="1:9" x14ac:dyDescent="0.25">
      <c r="A171" s="15">
        <v>10258</v>
      </c>
      <c r="B171" s="42" t="str">
        <f>VLOOKUP(A171,'Equipement (2)'!$A$401:$K$4000,2,FALSE)</f>
        <v>Post_Post_1425</v>
      </c>
      <c r="C171" s="25" t="str">
        <f>VLOOKUP(A171,'Equipement (2)'!$A$401:$K$4000,11,FALSE)</f>
        <v>doublon</v>
      </c>
      <c r="D171" s="25">
        <f>VLOOKUP(A171,'Equipement (2)'!$A$401:$K$4000,4,FALSE)</f>
        <v>5230</v>
      </c>
      <c r="E171" s="25" t="str">
        <f>VLOOKUP(D171,'Equipement (2)'!$A$401:$K$1720,2,FALSE)</f>
        <v>Post_1425</v>
      </c>
      <c r="F171" s="25" t="str">
        <f>VLOOKUP(D171,'Equipement (2)'!$A$401:$K$1720,4,FALSE)</f>
        <v>1425</v>
      </c>
      <c r="G171" s="25" t="str">
        <f>VLOOKUP(D171,'Equipement (2)'!$A$401:$K$1720,11,FALSE)</f>
        <v>Doublon</v>
      </c>
      <c r="I171" t="str">
        <f t="shared" si="3"/>
        <v>1425</v>
      </c>
    </row>
    <row r="172" spans="1:9" x14ac:dyDescent="0.25">
      <c r="A172" s="15">
        <v>10259</v>
      </c>
      <c r="B172" s="42" t="str">
        <f>VLOOKUP(A172,'Equipement (2)'!$A$401:$K$4000,2,FALSE)</f>
        <v>Tran_Tran_1426</v>
      </c>
      <c r="C172" s="25" t="str">
        <f>VLOOKUP(A172,'Equipement (2)'!$A$401:$K$4000,11,FALSE)</f>
        <v>doublon</v>
      </c>
      <c r="D172" s="25">
        <f>VLOOKUP(A172,'Equipement (2)'!$A$401:$K$4000,4,FALSE)</f>
        <v>5231</v>
      </c>
      <c r="E172" s="25" t="str">
        <f>VLOOKUP(D172,'Equipement (2)'!$A$401:$K$1720,2,FALSE)</f>
        <v>Tran_1426</v>
      </c>
      <c r="F172" s="25" t="str">
        <f>VLOOKUP(D172,'Equipement (2)'!$A$401:$K$1720,4,FALSE)</f>
        <v>1426</v>
      </c>
      <c r="G172" s="25" t="str">
        <f>VLOOKUP(D172,'Equipement (2)'!$A$401:$K$1720,11,FALSE)</f>
        <v>Doublon</v>
      </c>
      <c r="I172" t="str">
        <f t="shared" si="3"/>
        <v>1426</v>
      </c>
    </row>
    <row r="173" spans="1:9" x14ac:dyDescent="0.25">
      <c r="A173" s="15">
        <v>10260</v>
      </c>
      <c r="B173" s="42" t="str">
        <f>VLOOKUP(A173,'Equipement (2)'!$A$401:$K$4000,2,FALSE)</f>
        <v>Stat_Stat_1428</v>
      </c>
      <c r="C173" s="25" t="str">
        <f>VLOOKUP(A173,'Equipement (2)'!$A$401:$K$4000,11,FALSE)</f>
        <v>doublon</v>
      </c>
      <c r="D173" s="25">
        <f>VLOOKUP(A173,'Equipement (2)'!$A$401:$K$4000,4,FALSE)</f>
        <v>5232</v>
      </c>
      <c r="E173" s="25" t="str">
        <f>VLOOKUP(D173,'Equipement (2)'!$A$401:$K$1720,2,FALSE)</f>
        <v>Stat_1428</v>
      </c>
      <c r="F173" s="25" t="str">
        <f>VLOOKUP(D173,'Equipement (2)'!$A$401:$K$1720,4,FALSE)</f>
        <v>1428</v>
      </c>
      <c r="G173" s="25" t="str">
        <f>VLOOKUP(D173,'Equipement (2)'!$A$401:$K$1720,11,FALSE)</f>
        <v>Doublon</v>
      </c>
      <c r="I173" t="str">
        <f t="shared" si="3"/>
        <v>1428</v>
      </c>
    </row>
    <row r="174" spans="1:9" x14ac:dyDescent="0.25">
      <c r="A174" s="15">
        <v>10261</v>
      </c>
      <c r="B174" s="42" t="str">
        <f>VLOOKUP(A174,'Equipement (2)'!$A$401:$K$4000,2,FALSE)</f>
        <v>Stat_Stat_1429</v>
      </c>
      <c r="C174" s="25" t="str">
        <f>VLOOKUP(A174,'Equipement (2)'!$A$401:$K$4000,11,FALSE)</f>
        <v>doublon</v>
      </c>
      <c r="D174" s="25">
        <f>VLOOKUP(A174,'Equipement (2)'!$A$401:$K$4000,4,FALSE)</f>
        <v>5233</v>
      </c>
      <c r="E174" s="25" t="str">
        <f>VLOOKUP(D174,'Equipement (2)'!$A$401:$K$1720,2,FALSE)</f>
        <v>Stat_1429</v>
      </c>
      <c r="F174" s="25" t="str">
        <f>VLOOKUP(D174,'Equipement (2)'!$A$401:$K$1720,4,FALSE)</f>
        <v>1429</v>
      </c>
      <c r="G174" s="25" t="str">
        <f>VLOOKUP(D174,'Equipement (2)'!$A$401:$K$1720,11,FALSE)</f>
        <v>Doublon</v>
      </c>
      <c r="I174" t="str">
        <f t="shared" si="3"/>
        <v>1429</v>
      </c>
    </row>
    <row r="175" spans="1:9" x14ac:dyDescent="0.25">
      <c r="A175" s="15">
        <v>10262</v>
      </c>
      <c r="B175" s="42" t="str">
        <f>VLOOKUP(A175,'Equipement (2)'!$A$401:$K$4000,2,FALSE)</f>
        <v>Stat_Stat_1430</v>
      </c>
      <c r="C175" s="25" t="str">
        <f>VLOOKUP(A175,'Equipement (2)'!$A$401:$K$4000,11,FALSE)</f>
        <v>doublon</v>
      </c>
      <c r="D175" s="25">
        <f>VLOOKUP(A175,'Equipement (2)'!$A$401:$K$4000,4,FALSE)</f>
        <v>5234</v>
      </c>
      <c r="E175" s="25" t="str">
        <f>VLOOKUP(D175,'Equipement (2)'!$A$401:$K$1720,2,FALSE)</f>
        <v>Stat_1430</v>
      </c>
      <c r="F175" s="25" t="str">
        <f>VLOOKUP(D175,'Equipement (2)'!$A$401:$K$1720,4,FALSE)</f>
        <v>1430</v>
      </c>
      <c r="G175" s="25" t="str">
        <f>VLOOKUP(D175,'Equipement (2)'!$A$401:$K$1720,11,FALSE)</f>
        <v>Doublon</v>
      </c>
      <c r="I175" t="str">
        <f t="shared" si="3"/>
        <v>1430</v>
      </c>
    </row>
    <row r="176" spans="1:9" x14ac:dyDescent="0.25">
      <c r="A176" s="15">
        <v>10263</v>
      </c>
      <c r="B176" s="42" t="str">
        <f>VLOOKUP(A176,'Equipement (2)'!$A$401:$K$4000,2,FALSE)</f>
        <v>Stat_Stat_1431</v>
      </c>
      <c r="C176" s="25" t="str">
        <f>VLOOKUP(A176,'Equipement (2)'!$A$401:$K$4000,11,FALSE)</f>
        <v>doublon</v>
      </c>
      <c r="D176" s="25">
        <f>VLOOKUP(A176,'Equipement (2)'!$A$401:$K$4000,4,FALSE)</f>
        <v>5235</v>
      </c>
      <c r="E176" s="25" t="str">
        <f>VLOOKUP(D176,'Equipement (2)'!$A$401:$K$1720,2,FALSE)</f>
        <v>Stat_1431</v>
      </c>
      <c r="F176" s="25" t="str">
        <f>VLOOKUP(D176,'Equipement (2)'!$A$401:$K$1720,4,FALSE)</f>
        <v>1431</v>
      </c>
      <c r="G176" s="25" t="str">
        <f>VLOOKUP(D176,'Equipement (2)'!$A$401:$K$1720,11,FALSE)</f>
        <v>Doublon</v>
      </c>
      <c r="I176" t="str">
        <f t="shared" si="3"/>
        <v>1431</v>
      </c>
    </row>
    <row r="177" spans="1:9" x14ac:dyDescent="0.25">
      <c r="A177" s="15">
        <v>10264</v>
      </c>
      <c r="B177" s="42" t="str">
        <f>VLOOKUP(A177,'Equipement (2)'!$A$401:$K$4000,2,FALSE)</f>
        <v>Stat_Stat_1432</v>
      </c>
      <c r="C177" s="25" t="str">
        <f>VLOOKUP(A177,'Equipement (2)'!$A$401:$K$4000,11,FALSE)</f>
        <v>doublon</v>
      </c>
      <c r="D177" s="25">
        <f>VLOOKUP(A177,'Equipement (2)'!$A$401:$K$4000,4,FALSE)</f>
        <v>5236</v>
      </c>
      <c r="E177" s="25" t="str">
        <f>VLOOKUP(D177,'Equipement (2)'!$A$401:$K$1720,2,FALSE)</f>
        <v>Stat_1432</v>
      </c>
      <c r="F177" s="25" t="str">
        <f>VLOOKUP(D177,'Equipement (2)'!$A$401:$K$1720,4,FALSE)</f>
        <v>1432</v>
      </c>
      <c r="G177" s="25" t="str">
        <f>VLOOKUP(D177,'Equipement (2)'!$A$401:$K$1720,11,FALSE)</f>
        <v>Doublon</v>
      </c>
      <c r="I177" t="str">
        <f t="shared" si="3"/>
        <v>1432</v>
      </c>
    </row>
    <row r="178" spans="1:9" x14ac:dyDescent="0.25">
      <c r="A178" s="15">
        <v>10265</v>
      </c>
      <c r="B178" s="42" t="str">
        <f>VLOOKUP(A178,'Equipement (2)'!$A$401:$K$4000,2,FALSE)</f>
        <v>Stat_Stat_1433</v>
      </c>
      <c r="C178" s="25" t="str">
        <f>VLOOKUP(A178,'Equipement (2)'!$A$401:$K$4000,11,FALSE)</f>
        <v>doublon</v>
      </c>
      <c r="D178" s="25">
        <f>VLOOKUP(A178,'Equipement (2)'!$A$401:$K$4000,4,FALSE)</f>
        <v>5237</v>
      </c>
      <c r="E178" s="25" t="str">
        <f>VLOOKUP(D178,'Equipement (2)'!$A$401:$K$1720,2,FALSE)</f>
        <v>Stat_1433</v>
      </c>
      <c r="F178" s="25" t="str">
        <f>VLOOKUP(D178,'Equipement (2)'!$A$401:$K$1720,4,FALSE)</f>
        <v>1433</v>
      </c>
      <c r="G178" s="25" t="str">
        <f>VLOOKUP(D178,'Equipement (2)'!$A$401:$K$1720,11,FALSE)</f>
        <v>Doublon</v>
      </c>
      <c r="I178" t="str">
        <f t="shared" si="3"/>
        <v>1433</v>
      </c>
    </row>
    <row r="179" spans="1:9" x14ac:dyDescent="0.25">
      <c r="A179" s="15">
        <v>10266</v>
      </c>
      <c r="B179" s="42" t="str">
        <f>VLOOKUP(A179,'Equipement (2)'!$A$401:$K$4000,2,FALSE)</f>
        <v>Stat_Stat_1434</v>
      </c>
      <c r="C179" s="25" t="str">
        <f>VLOOKUP(A179,'Equipement (2)'!$A$401:$K$4000,11,FALSE)</f>
        <v>doublon</v>
      </c>
      <c r="D179" s="25">
        <f>VLOOKUP(A179,'Equipement (2)'!$A$401:$K$4000,4,FALSE)</f>
        <v>5238</v>
      </c>
      <c r="E179" s="25" t="str">
        <f>VLOOKUP(D179,'Equipement (2)'!$A$401:$K$1720,2,FALSE)</f>
        <v>Stat_1434</v>
      </c>
      <c r="F179" s="25" t="str">
        <f>VLOOKUP(D179,'Equipement (2)'!$A$401:$K$1720,4,FALSE)</f>
        <v>1434</v>
      </c>
      <c r="G179" s="25" t="str">
        <f>VLOOKUP(D179,'Equipement (2)'!$A$401:$K$1720,11,FALSE)</f>
        <v>Doublon</v>
      </c>
      <c r="I179" t="str">
        <f t="shared" si="3"/>
        <v>1434</v>
      </c>
    </row>
    <row r="180" spans="1:9" x14ac:dyDescent="0.25">
      <c r="A180" s="15">
        <v>10267</v>
      </c>
      <c r="B180" s="42" t="str">
        <f>VLOOKUP(A180,'Equipement (2)'!$A$401:$K$4000,2,FALSE)</f>
        <v>Stat_Stat_1435</v>
      </c>
      <c r="C180" s="25" t="str">
        <f>VLOOKUP(A180,'Equipement (2)'!$A$401:$K$4000,11,FALSE)</f>
        <v>doublon</v>
      </c>
      <c r="D180" s="25">
        <f>VLOOKUP(A180,'Equipement (2)'!$A$401:$K$4000,4,FALSE)</f>
        <v>5239</v>
      </c>
      <c r="E180" s="25" t="str">
        <f>VLOOKUP(D180,'Equipement (2)'!$A$401:$K$1720,2,FALSE)</f>
        <v>Stat_1435</v>
      </c>
      <c r="F180" s="25" t="str">
        <f>VLOOKUP(D180,'Equipement (2)'!$A$401:$K$1720,4,FALSE)</f>
        <v>1435</v>
      </c>
      <c r="G180" s="25" t="str">
        <f>VLOOKUP(D180,'Equipement (2)'!$A$401:$K$1720,11,FALSE)</f>
        <v>Doublon</v>
      </c>
      <c r="I180" t="str">
        <f t="shared" si="3"/>
        <v>1435</v>
      </c>
    </row>
    <row r="181" spans="1:9" x14ac:dyDescent="0.25">
      <c r="A181" s="15">
        <v>10268</v>
      </c>
      <c r="B181" s="42" t="str">
        <f>VLOOKUP(A181,'Equipement (2)'!$A$401:$K$4000,2,FALSE)</f>
        <v>Stat_Stat_1438</v>
      </c>
      <c r="C181" s="25" t="str">
        <f>VLOOKUP(A181,'Equipement (2)'!$A$401:$K$4000,11,FALSE)</f>
        <v>doublon</v>
      </c>
      <c r="D181" s="25">
        <f>VLOOKUP(A181,'Equipement (2)'!$A$401:$K$4000,4,FALSE)</f>
        <v>5240</v>
      </c>
      <c r="E181" s="25" t="str">
        <f>VLOOKUP(D181,'Equipement (2)'!$A$401:$K$1720,2,FALSE)</f>
        <v>Stat_1438</v>
      </c>
      <c r="F181" s="25" t="str">
        <f>VLOOKUP(D181,'Equipement (2)'!$A$401:$K$1720,4,FALSE)</f>
        <v>1438</v>
      </c>
      <c r="G181" s="25" t="str">
        <f>VLOOKUP(D181,'Equipement (2)'!$A$401:$K$1720,11,FALSE)</f>
        <v>Doublon</v>
      </c>
      <c r="I181" t="str">
        <f t="shared" si="3"/>
        <v>1438</v>
      </c>
    </row>
    <row r="182" spans="1:9" ht="30" x14ac:dyDescent="0.25">
      <c r="A182" s="15">
        <v>10269</v>
      </c>
      <c r="B182" s="42" t="str">
        <f>VLOOKUP(A182,'Equipement (2)'!$A$401:$K$4000,2,FALSE)</f>
        <v>Mont_Mont_1439</v>
      </c>
      <c r="C182" s="25" t="str">
        <f>VLOOKUP(A182,'Equipement (2)'!$A$401:$K$4000,11,FALSE)</f>
        <v>doublon</v>
      </c>
      <c r="D182" s="25">
        <f>VLOOKUP(A182,'Equipement (2)'!$A$401:$K$4000,4,FALSE)</f>
        <v>5241</v>
      </c>
      <c r="E182" s="25" t="str">
        <f>VLOOKUP(D182,'Equipement (2)'!$A$401:$K$1720,2,FALSE)</f>
        <v>Mont_1439</v>
      </c>
      <c r="F182" s="25" t="str">
        <f>VLOOKUP(D182,'Equipement (2)'!$A$401:$K$1720,4,FALSE)</f>
        <v>1439</v>
      </c>
      <c r="G182" s="25" t="str">
        <f>VLOOKUP(D182,'Equipement (2)'!$A$401:$K$1720,11,FALSE)</f>
        <v>Doublon</v>
      </c>
      <c r="I182" t="str">
        <f t="shared" si="3"/>
        <v>1439</v>
      </c>
    </row>
    <row r="183" spans="1:9" ht="30" x14ac:dyDescent="0.25">
      <c r="A183" s="15">
        <v>10270</v>
      </c>
      <c r="B183" s="42" t="str">
        <f>VLOOKUP(A183,'Equipement (2)'!$A$401:$K$4000,2,FALSE)</f>
        <v>Cont_Cont_1440</v>
      </c>
      <c r="C183" s="25" t="str">
        <f>VLOOKUP(A183,'Equipement (2)'!$A$401:$K$4000,11,FALSE)</f>
        <v>doublon</v>
      </c>
      <c r="D183" s="25">
        <f>VLOOKUP(A183,'Equipement (2)'!$A$401:$K$4000,4,FALSE)</f>
        <v>5242</v>
      </c>
      <c r="E183" s="25" t="str">
        <f>VLOOKUP(D183,'Equipement (2)'!$A$401:$K$1720,2,FALSE)</f>
        <v>Cont_1440</v>
      </c>
      <c r="F183" s="25" t="str">
        <f>VLOOKUP(D183,'Equipement (2)'!$A$401:$K$1720,4,FALSE)</f>
        <v>1440</v>
      </c>
      <c r="G183" s="25" t="str">
        <f>VLOOKUP(D183,'Equipement (2)'!$A$401:$K$1720,11,FALSE)</f>
        <v>Doublon</v>
      </c>
      <c r="I183" t="str">
        <f t="shared" si="3"/>
        <v>1440</v>
      </c>
    </row>
    <row r="184" spans="1:9" x14ac:dyDescent="0.25">
      <c r="A184" s="15">
        <v>10271</v>
      </c>
      <c r="B184" s="42" t="str">
        <f>VLOOKUP(A184,'Equipement (2)'!$A$401:$K$4000,2,FALSE)</f>
        <v>Inje_Inje_1449</v>
      </c>
      <c r="C184" s="25" t="str">
        <f>VLOOKUP(A184,'Equipement (2)'!$A$401:$K$4000,11,FALSE)</f>
        <v>doublon</v>
      </c>
      <c r="D184" s="25">
        <f>VLOOKUP(A184,'Equipement (2)'!$A$401:$K$4000,4,FALSE)</f>
        <v>5243</v>
      </c>
      <c r="E184" s="25" t="str">
        <f>VLOOKUP(D184,'Equipement (2)'!$A$401:$K$1720,2,FALSE)</f>
        <v>Inje_1449</v>
      </c>
      <c r="F184" s="25" t="str">
        <f>VLOOKUP(D184,'Equipement (2)'!$A$401:$K$1720,4,FALSE)</f>
        <v>1449</v>
      </c>
      <c r="G184" s="25" t="str">
        <f>VLOOKUP(D184,'Equipement (2)'!$A$401:$K$1720,11,FALSE)</f>
        <v>Doublon</v>
      </c>
      <c r="I184" t="str">
        <f t="shared" si="3"/>
        <v>1449</v>
      </c>
    </row>
    <row r="185" spans="1:9" x14ac:dyDescent="0.25">
      <c r="A185" s="15">
        <v>10272</v>
      </c>
      <c r="B185" s="42" t="str">
        <f>VLOOKUP(A185,'Equipement (2)'!$A$401:$K$4000,2,FALSE)</f>
        <v>Inje_Inje_1474</v>
      </c>
      <c r="C185" s="25" t="str">
        <f>VLOOKUP(A185,'Equipement (2)'!$A$401:$K$4000,11,FALSE)</f>
        <v>doublon</v>
      </c>
      <c r="D185" s="25">
        <f>VLOOKUP(A185,'Equipement (2)'!$A$401:$K$4000,4,FALSE)</f>
        <v>5244</v>
      </c>
      <c r="E185" s="25" t="str">
        <f>VLOOKUP(D185,'Equipement (2)'!$A$401:$K$1720,2,FALSE)</f>
        <v>Inje_1474</v>
      </c>
      <c r="F185" s="25" t="str">
        <f>VLOOKUP(D185,'Equipement (2)'!$A$401:$K$1720,4,FALSE)</f>
        <v>1474</v>
      </c>
      <c r="G185" s="25" t="str">
        <f>VLOOKUP(D185,'Equipement (2)'!$A$401:$K$1720,11,FALSE)</f>
        <v>Doublon</v>
      </c>
      <c r="I185" t="str">
        <f t="shared" si="3"/>
        <v>1474</v>
      </c>
    </row>
    <row r="186" spans="1:9" x14ac:dyDescent="0.25">
      <c r="A186" s="15">
        <v>10273</v>
      </c>
      <c r="B186" s="42" t="str">
        <f>VLOOKUP(A186,'Equipement (2)'!$A$401:$K$4000,2,FALSE)</f>
        <v>Inje_Inje_1492</v>
      </c>
      <c r="C186" s="25" t="str">
        <f>VLOOKUP(A186,'Equipement (2)'!$A$401:$K$4000,11,FALSE)</f>
        <v>doublon</v>
      </c>
      <c r="D186" s="25">
        <f>VLOOKUP(A186,'Equipement (2)'!$A$401:$K$4000,4,FALSE)</f>
        <v>5245</v>
      </c>
      <c r="E186" s="25" t="str">
        <f>VLOOKUP(D186,'Equipement (2)'!$A$401:$K$1720,2,FALSE)</f>
        <v>Inje_1492</v>
      </c>
      <c r="F186" s="25" t="str">
        <f>VLOOKUP(D186,'Equipement (2)'!$A$401:$K$1720,4,FALSE)</f>
        <v>1492</v>
      </c>
      <c r="G186" s="25" t="str">
        <f>VLOOKUP(D186,'Equipement (2)'!$A$401:$K$1720,11,FALSE)</f>
        <v>Doublon</v>
      </c>
      <c r="I186" t="str">
        <f t="shared" si="3"/>
        <v>1492</v>
      </c>
    </row>
    <row r="187" spans="1:9" ht="30" x14ac:dyDescent="0.25">
      <c r="A187" s="15">
        <v>10274</v>
      </c>
      <c r="B187" s="42" t="str">
        <f>VLOOKUP(A187,'Equipement (2)'!$A$401:$K$4000,2,FALSE)</f>
        <v>Mont_Mont_1493</v>
      </c>
      <c r="C187" s="25" t="str">
        <f>VLOOKUP(A187,'Equipement (2)'!$A$401:$K$4000,11,FALSE)</f>
        <v>doublon</v>
      </c>
      <c r="D187" s="25">
        <f>VLOOKUP(A187,'Equipement (2)'!$A$401:$K$4000,4,FALSE)</f>
        <v>5246</v>
      </c>
      <c r="E187" s="25" t="str">
        <f>VLOOKUP(D187,'Equipement (2)'!$A$401:$K$1720,2,FALSE)</f>
        <v>Mont_1493</v>
      </c>
      <c r="F187" s="25" t="str">
        <f>VLOOKUP(D187,'Equipement (2)'!$A$401:$K$1720,4,FALSE)</f>
        <v>1493</v>
      </c>
      <c r="G187" s="25" t="str">
        <f>VLOOKUP(D187,'Equipement (2)'!$A$401:$K$1720,11,FALSE)</f>
        <v>Doublon</v>
      </c>
      <c r="I187" t="str">
        <f t="shared" si="3"/>
        <v>1493</v>
      </c>
    </row>
    <row r="188" spans="1:9" ht="30" x14ac:dyDescent="0.25">
      <c r="A188" s="15">
        <v>10275</v>
      </c>
      <c r="B188" s="42" t="str">
        <f>VLOOKUP(A188,'Equipement (2)'!$A$401:$K$4000,2,FALSE)</f>
        <v>Mont_Mont_1494</v>
      </c>
      <c r="C188" s="25" t="str">
        <f>VLOOKUP(A188,'Equipement (2)'!$A$401:$K$4000,11,FALSE)</f>
        <v>doublon</v>
      </c>
      <c r="D188" s="25">
        <f>VLOOKUP(A188,'Equipement (2)'!$A$401:$K$4000,4,FALSE)</f>
        <v>5247</v>
      </c>
      <c r="E188" s="25" t="str">
        <f>VLOOKUP(D188,'Equipement (2)'!$A$401:$K$1720,2,FALSE)</f>
        <v>Mont_1494</v>
      </c>
      <c r="F188" s="25" t="str">
        <f>VLOOKUP(D188,'Equipement (2)'!$A$401:$K$1720,4,FALSE)</f>
        <v>1494</v>
      </c>
      <c r="G188" s="25" t="str">
        <f>VLOOKUP(D188,'Equipement (2)'!$A$401:$K$1720,11,FALSE)</f>
        <v>Doublon</v>
      </c>
      <c r="I188" t="str">
        <f t="shared" si="3"/>
        <v>1494</v>
      </c>
    </row>
    <row r="189" spans="1:9" x14ac:dyDescent="0.25">
      <c r="A189" s="15">
        <v>10276</v>
      </c>
      <c r="B189" s="42" t="str">
        <f>VLOOKUP(A189,'Equipement (2)'!$A$401:$K$4000,2,FALSE)</f>
        <v>Pres_Pres_1495</v>
      </c>
      <c r="C189" s="25" t="str">
        <f>VLOOKUP(A189,'Equipement (2)'!$A$401:$K$4000,11,FALSE)</f>
        <v>doublon</v>
      </c>
      <c r="D189" s="25">
        <f>VLOOKUP(A189,'Equipement (2)'!$A$401:$K$4000,4,FALSE)</f>
        <v>5248</v>
      </c>
      <c r="E189" s="25" t="str">
        <f>VLOOKUP(D189,'Equipement (2)'!$A$401:$K$1720,2,FALSE)</f>
        <v>Pres_1495</v>
      </c>
      <c r="F189" s="25" t="str">
        <f>VLOOKUP(D189,'Equipement (2)'!$A$401:$K$1720,4,FALSE)</f>
        <v>1495</v>
      </c>
      <c r="G189" s="25" t="str">
        <f>VLOOKUP(D189,'Equipement (2)'!$A$401:$K$1720,11,FALSE)</f>
        <v>Doublon</v>
      </c>
      <c r="I189" t="str">
        <f t="shared" si="3"/>
        <v>1495</v>
      </c>
    </row>
    <row r="190" spans="1:9" ht="30" x14ac:dyDescent="0.25">
      <c r="A190" s="15">
        <v>10277</v>
      </c>
      <c r="B190" s="42" t="str">
        <f>VLOOKUP(A190,'Equipement (2)'!$A$401:$K$4000,2,FALSE)</f>
        <v>Cont_Cont_1810</v>
      </c>
      <c r="C190" s="25" t="str">
        <f>VLOOKUP(A190,'Equipement (2)'!$A$401:$K$4000,11,FALSE)</f>
        <v>doublon</v>
      </c>
      <c r="D190" s="25">
        <f>VLOOKUP(A190,'Equipement (2)'!$A$401:$K$4000,4,FALSE)</f>
        <v>5249</v>
      </c>
      <c r="E190" s="25" t="str">
        <f>VLOOKUP(D190,'Equipement (2)'!$A$401:$K$1720,2,FALSE)</f>
        <v>Cont_1810</v>
      </c>
      <c r="F190" s="25" t="str">
        <f>VLOOKUP(D190,'Equipement (2)'!$A$401:$K$1720,4,FALSE)</f>
        <v>1810</v>
      </c>
      <c r="G190" s="25" t="str">
        <f>VLOOKUP(D190,'Equipement (2)'!$A$401:$K$1720,11,FALSE)</f>
        <v>Doublon</v>
      </c>
      <c r="I190" t="str">
        <f t="shared" si="3"/>
        <v>1810</v>
      </c>
    </row>
    <row r="191" spans="1:9" x14ac:dyDescent="0.25">
      <c r="A191" s="15">
        <v>10278</v>
      </c>
      <c r="B191" s="42" t="str">
        <f>VLOOKUP(A191,'Equipement (2)'!$A$401:$K$4000,2,FALSE)</f>
        <v>Sert_Sert_1007</v>
      </c>
      <c r="C191" s="25" t="str">
        <f>VLOOKUP(A191,'Equipement (2)'!$A$401:$K$4000,11,FALSE)</f>
        <v>doublon</v>
      </c>
      <c r="D191" s="25">
        <f>VLOOKUP(A191,'Equipement (2)'!$A$401:$K$4000,4,FALSE)</f>
        <v>5250</v>
      </c>
      <c r="E191" s="25" t="str">
        <f>VLOOKUP(D191,'Equipement (2)'!$A$401:$K$1720,2,FALSE)</f>
        <v>Sert_1007</v>
      </c>
      <c r="F191" s="25" t="str">
        <f>VLOOKUP(D191,'Equipement (2)'!$A$401:$K$1720,4,FALSE)</f>
        <v>1007</v>
      </c>
      <c r="G191" s="25" t="str">
        <f>VLOOKUP(D191,'Equipement (2)'!$A$401:$K$1720,11,FALSE)</f>
        <v>Doublon</v>
      </c>
      <c r="I191" t="str">
        <f t="shared" si="3"/>
        <v>1007</v>
      </c>
    </row>
    <row r="192" spans="1:9" x14ac:dyDescent="0.25">
      <c r="A192" s="15">
        <v>10279</v>
      </c>
      <c r="B192" s="42" t="str">
        <f>VLOOKUP(A192,'Equipement (2)'!$A$401:$K$4000,2,FALSE)</f>
        <v>Grai_Grai_1008</v>
      </c>
      <c r="C192" s="25" t="str">
        <f>VLOOKUP(A192,'Equipement (2)'!$A$401:$K$4000,11,FALSE)</f>
        <v>doublon</v>
      </c>
      <c r="D192" s="25">
        <f>VLOOKUP(A192,'Equipement (2)'!$A$401:$K$4000,4,FALSE)</f>
        <v>5251</v>
      </c>
      <c r="E192" s="25" t="str">
        <f>VLOOKUP(D192,'Equipement (2)'!$A$401:$K$1720,2,FALSE)</f>
        <v>Grai_1008</v>
      </c>
      <c r="F192" s="25" t="str">
        <f>VLOOKUP(D192,'Equipement (2)'!$A$401:$K$1720,4,FALSE)</f>
        <v>1008</v>
      </c>
      <c r="G192" s="25" t="str">
        <f>VLOOKUP(D192,'Equipement (2)'!$A$401:$K$1720,11,FALSE)</f>
        <v>Doublon</v>
      </c>
      <c r="I192" t="str">
        <f t="shared" si="3"/>
        <v>1008</v>
      </c>
    </row>
    <row r="193" spans="1:9" ht="30" x14ac:dyDescent="0.25">
      <c r="A193" s="15">
        <v>10280</v>
      </c>
      <c r="B193" s="42" t="str">
        <f>VLOOKUP(A193,'Equipement (2)'!$A$401:$K$4000,2,FALSE)</f>
        <v>Mont_Mont_1009</v>
      </c>
      <c r="C193" s="25" t="str">
        <f>VLOOKUP(A193,'Equipement (2)'!$A$401:$K$4000,11,FALSE)</f>
        <v>doublon</v>
      </c>
      <c r="D193" s="25">
        <f>VLOOKUP(A193,'Equipement (2)'!$A$401:$K$4000,4,FALSE)</f>
        <v>5252</v>
      </c>
      <c r="E193" s="25" t="str">
        <f>VLOOKUP(D193,'Equipement (2)'!$A$401:$K$1720,2,FALSE)</f>
        <v>Mont_1009</v>
      </c>
      <c r="F193" s="25" t="str">
        <f>VLOOKUP(D193,'Equipement (2)'!$A$401:$K$1720,4,FALSE)</f>
        <v>1009</v>
      </c>
      <c r="G193" s="25" t="str">
        <f>VLOOKUP(D193,'Equipement (2)'!$A$401:$K$1720,11,FALSE)</f>
        <v>Doublon</v>
      </c>
      <c r="I193" t="str">
        <f t="shared" si="3"/>
        <v>1009</v>
      </c>
    </row>
    <row r="194" spans="1:9" ht="30" x14ac:dyDescent="0.25">
      <c r="A194" s="15">
        <v>10281</v>
      </c>
      <c r="B194" s="42" t="str">
        <f>VLOOKUP(A194,'Equipement (2)'!$A$401:$K$4000,2,FALSE)</f>
        <v>Asse_Asse_1010</v>
      </c>
      <c r="C194" s="25" t="str">
        <f>VLOOKUP(A194,'Equipement (2)'!$A$401:$K$4000,11,FALSE)</f>
        <v>doublon</v>
      </c>
      <c r="D194" s="25">
        <f>VLOOKUP(A194,'Equipement (2)'!$A$401:$K$4000,4,FALSE)</f>
        <v>5253</v>
      </c>
      <c r="E194" s="25" t="str">
        <f>VLOOKUP(D194,'Equipement (2)'!$A$401:$K$1720,2,FALSE)</f>
        <v>Asse_1010</v>
      </c>
      <c r="F194" s="25" t="str">
        <f>VLOOKUP(D194,'Equipement (2)'!$A$401:$K$1720,4,FALSE)</f>
        <v>1010</v>
      </c>
      <c r="G194" s="25" t="str">
        <f>VLOOKUP(D194,'Equipement (2)'!$A$401:$K$1720,11,FALSE)</f>
        <v>Doublon</v>
      </c>
      <c r="I194" t="str">
        <f t="shared" si="3"/>
        <v>1010</v>
      </c>
    </row>
    <row r="195" spans="1:9" ht="30" x14ac:dyDescent="0.25">
      <c r="A195" s="15">
        <v>10282</v>
      </c>
      <c r="B195" s="42" t="str">
        <f>VLOOKUP(A195,'Equipement (2)'!$A$401:$K$4000,2,FALSE)</f>
        <v>Asse_Asse_1350</v>
      </c>
      <c r="C195" s="25" t="str">
        <f>VLOOKUP(A195,'Equipement (2)'!$A$401:$K$4000,11,FALSE)</f>
        <v>doublon</v>
      </c>
      <c r="D195" s="25">
        <f>VLOOKUP(A195,'Equipement (2)'!$A$401:$K$4000,4,FALSE)</f>
        <v>5254</v>
      </c>
      <c r="E195" s="25" t="str">
        <f>VLOOKUP(D195,'Equipement (2)'!$A$401:$K$1720,2,FALSE)</f>
        <v>Asse_1350</v>
      </c>
      <c r="F195" s="25" t="str">
        <f>VLOOKUP(D195,'Equipement (2)'!$A$401:$K$1720,4,FALSE)</f>
        <v>1350</v>
      </c>
      <c r="G195" s="25" t="str">
        <f>VLOOKUP(D195,'Equipement (2)'!$A$401:$K$1720,11,FALSE)</f>
        <v>Doublon</v>
      </c>
      <c r="I195" t="str">
        <f t="shared" si="3"/>
        <v>1350</v>
      </c>
    </row>
    <row r="196" spans="1:9" ht="30" x14ac:dyDescent="0.25">
      <c r="A196" s="15">
        <v>10283</v>
      </c>
      <c r="B196" s="42" t="str">
        <f>VLOOKUP(A196,'Equipement (2)'!$A$401:$K$4000,2,FALSE)</f>
        <v>Emma_Emma_1608</v>
      </c>
      <c r="C196" s="25" t="str">
        <f>VLOOKUP(A196,'Equipement (2)'!$A$401:$K$4000,11,FALSE)</f>
        <v>doublon</v>
      </c>
      <c r="D196" s="25">
        <f>VLOOKUP(A196,'Equipement (2)'!$A$401:$K$4000,4,FALSE)</f>
        <v>5255</v>
      </c>
      <c r="E196" s="25" t="str">
        <f>VLOOKUP(D196,'Equipement (2)'!$A$401:$K$1720,2,FALSE)</f>
        <v>Emma_1608</v>
      </c>
      <c r="F196" s="25" t="str">
        <f>VLOOKUP(D196,'Equipement (2)'!$A$401:$K$1720,4,FALSE)</f>
        <v>1608</v>
      </c>
      <c r="G196" s="25" t="str">
        <f>VLOOKUP(D196,'Equipement (2)'!$A$401:$K$1720,11,FALSE)</f>
        <v>Doublon</v>
      </c>
      <c r="I196" t="str">
        <f t="shared" si="3"/>
        <v>1608</v>
      </c>
    </row>
    <row r="197" spans="1:9" ht="30" x14ac:dyDescent="0.25">
      <c r="A197" s="15">
        <v>10284</v>
      </c>
      <c r="B197" s="42" t="str">
        <f>VLOOKUP(A197,'Equipement (2)'!$A$401:$K$4000,2,FALSE)</f>
        <v>Asse_Asse_1610</v>
      </c>
      <c r="C197" s="25" t="str">
        <f>VLOOKUP(A197,'Equipement (2)'!$A$401:$K$4000,11,FALSE)</f>
        <v>doublon</v>
      </c>
      <c r="D197" s="25">
        <f>VLOOKUP(A197,'Equipement (2)'!$A$401:$K$4000,4,FALSE)</f>
        <v>5256</v>
      </c>
      <c r="E197" s="25" t="str">
        <f>VLOOKUP(D197,'Equipement (2)'!$A$401:$K$1720,2,FALSE)</f>
        <v>Asse_1610</v>
      </c>
      <c r="F197" s="25" t="str">
        <f>VLOOKUP(D197,'Equipement (2)'!$A$401:$K$1720,4,FALSE)</f>
        <v>1610</v>
      </c>
      <c r="G197" s="25" t="str">
        <f>VLOOKUP(D197,'Equipement (2)'!$A$401:$K$1720,11,FALSE)</f>
        <v>Doublon</v>
      </c>
      <c r="I197" t="str">
        <f t="shared" si="3"/>
        <v>1610</v>
      </c>
    </row>
    <row r="198" spans="1:9" ht="30" x14ac:dyDescent="0.25">
      <c r="A198" s="15">
        <v>10285</v>
      </c>
      <c r="B198" s="42" t="str">
        <f>VLOOKUP(A198,'Equipement (2)'!$A$401:$K$4000,2,FALSE)</f>
        <v>Asse_Asse_1611</v>
      </c>
      <c r="C198" s="25" t="str">
        <f>VLOOKUP(A198,'Equipement (2)'!$A$401:$K$4000,11,FALSE)</f>
        <v>doublon</v>
      </c>
      <c r="D198" s="25">
        <f>VLOOKUP(A198,'Equipement (2)'!$A$401:$K$4000,4,FALSE)</f>
        <v>5257</v>
      </c>
      <c r="E198" s="25" t="str">
        <f>VLOOKUP(D198,'Equipement (2)'!$A$401:$K$1720,2,FALSE)</f>
        <v>Asse_1611</v>
      </c>
      <c r="F198" s="25" t="str">
        <f>VLOOKUP(D198,'Equipement (2)'!$A$401:$K$1720,4,FALSE)</f>
        <v>1611</v>
      </c>
      <c r="G198" s="25" t="str">
        <f>VLOOKUP(D198,'Equipement (2)'!$A$401:$K$1720,11,FALSE)</f>
        <v>Doublon</v>
      </c>
      <c r="I198" t="str">
        <f t="shared" si="3"/>
        <v>1611</v>
      </c>
    </row>
    <row r="199" spans="1:9" ht="30" x14ac:dyDescent="0.25">
      <c r="A199" s="15">
        <v>10286</v>
      </c>
      <c r="B199" s="42" t="str">
        <f>VLOOKUP(A199,'Equipement (2)'!$A$401:$K$4000,2,FALSE)</f>
        <v>Cont_Cont_1612</v>
      </c>
      <c r="C199" s="25" t="str">
        <f>VLOOKUP(A199,'Equipement (2)'!$A$401:$K$4000,11,FALSE)</f>
        <v>doublon</v>
      </c>
      <c r="D199" s="25">
        <f>VLOOKUP(A199,'Equipement (2)'!$A$401:$K$4000,4,FALSE)</f>
        <v>5258</v>
      </c>
      <c r="E199" s="25" t="str">
        <f>VLOOKUP(D199,'Equipement (2)'!$A$401:$K$1720,2,FALSE)</f>
        <v>Cont_1612</v>
      </c>
      <c r="F199" s="25" t="str">
        <f>VLOOKUP(D199,'Equipement (2)'!$A$401:$K$1720,4,FALSE)</f>
        <v>1612</v>
      </c>
      <c r="G199" s="25" t="str">
        <f>VLOOKUP(D199,'Equipement (2)'!$A$401:$K$1720,11,FALSE)</f>
        <v>Doublon</v>
      </c>
      <c r="I199" t="str">
        <f t="shared" si="3"/>
        <v>1612</v>
      </c>
    </row>
    <row r="200" spans="1:9" ht="30" x14ac:dyDescent="0.25">
      <c r="A200" s="15">
        <v>10287</v>
      </c>
      <c r="B200" s="42" t="str">
        <f>VLOOKUP(A200,'Equipement (2)'!$A$401:$K$4000,2,FALSE)</f>
        <v>Mach_Mach_1708</v>
      </c>
      <c r="C200" s="25" t="str">
        <f>VLOOKUP(A200,'Equipement (2)'!$A$401:$K$4000,11,FALSE)</f>
        <v>doublon</v>
      </c>
      <c r="D200" s="25">
        <f>VLOOKUP(A200,'Equipement (2)'!$A$401:$K$4000,4,FALSE)</f>
        <v>5259</v>
      </c>
      <c r="E200" s="25" t="str">
        <f>VLOOKUP(D200,'Equipement (2)'!$A$401:$K$1720,2,FALSE)</f>
        <v>Mach_1708</v>
      </c>
      <c r="F200" s="25" t="str">
        <f>VLOOKUP(D200,'Equipement (2)'!$A$401:$K$1720,4,FALSE)</f>
        <v>1708</v>
      </c>
      <c r="G200" s="25" t="str">
        <f>VLOOKUP(D200,'Equipement (2)'!$A$401:$K$1720,11,FALSE)</f>
        <v>Doublon</v>
      </c>
      <c r="I200" t="str">
        <f t="shared" si="3"/>
        <v>1708</v>
      </c>
    </row>
    <row r="201" spans="1:9" x14ac:dyDescent="0.25">
      <c r="A201" s="15">
        <v>10288</v>
      </c>
      <c r="B201" s="42" t="str">
        <f>VLOOKUP(A201,'Equipement (2)'!$A$401:$K$4000,2,FALSE)</f>
        <v>Pres_Pres_1714</v>
      </c>
      <c r="C201" s="25" t="str">
        <f>VLOOKUP(A201,'Equipement (2)'!$A$401:$K$4000,11,FALSE)</f>
        <v>doublon</v>
      </c>
      <c r="D201" s="25">
        <f>VLOOKUP(A201,'Equipement (2)'!$A$401:$K$4000,4,FALSE)</f>
        <v>5260</v>
      </c>
      <c r="E201" s="25" t="str">
        <f>VLOOKUP(D201,'Equipement (2)'!$A$401:$K$1720,2,FALSE)</f>
        <v>Pres_1714</v>
      </c>
      <c r="F201" s="25" t="str">
        <f>VLOOKUP(D201,'Equipement (2)'!$A$401:$K$1720,4,FALSE)</f>
        <v>1714</v>
      </c>
      <c r="G201" s="25" t="str">
        <f>VLOOKUP(D201,'Equipement (2)'!$A$401:$K$1720,11,FALSE)</f>
        <v>Doublon</v>
      </c>
      <c r="I201" t="str">
        <f t="shared" si="3"/>
        <v>1714</v>
      </c>
    </row>
    <row r="202" spans="1:9" ht="30" x14ac:dyDescent="0.25">
      <c r="A202" s="15">
        <v>10289</v>
      </c>
      <c r="B202" s="42" t="str">
        <f>VLOOKUP(A202,'Equipement (2)'!$A$401:$K$4000,2,FALSE)</f>
        <v>Mach_Mach_1715</v>
      </c>
      <c r="C202" s="25" t="str">
        <f>VLOOKUP(A202,'Equipement (2)'!$A$401:$K$4000,11,FALSE)</f>
        <v>doublon</v>
      </c>
      <c r="D202" s="25">
        <f>VLOOKUP(A202,'Equipement (2)'!$A$401:$K$4000,4,FALSE)</f>
        <v>5261</v>
      </c>
      <c r="E202" s="25" t="str">
        <f>VLOOKUP(D202,'Equipement (2)'!$A$401:$K$1720,2,FALSE)</f>
        <v>Mach_1715</v>
      </c>
      <c r="F202" s="25" t="str">
        <f>VLOOKUP(D202,'Equipement (2)'!$A$401:$K$1720,4,FALSE)</f>
        <v>1715</v>
      </c>
      <c r="G202" s="25" t="str">
        <f>VLOOKUP(D202,'Equipement (2)'!$A$401:$K$1720,11,FALSE)</f>
        <v>Doublon</v>
      </c>
      <c r="I202" t="str">
        <f t="shared" si="3"/>
        <v>1715</v>
      </c>
    </row>
    <row r="203" spans="1:9" ht="30" x14ac:dyDescent="0.25">
      <c r="A203" s="15">
        <v>10290</v>
      </c>
      <c r="B203" s="42" t="str">
        <f>VLOOKUP(A203,'Equipement (2)'!$A$401:$K$4000,2,FALSE)</f>
        <v>Mach_Mach_1716</v>
      </c>
      <c r="C203" s="25" t="str">
        <f>VLOOKUP(A203,'Equipement (2)'!$A$401:$K$4000,11,FALSE)</f>
        <v>doublon</v>
      </c>
      <c r="D203" s="25">
        <f>VLOOKUP(A203,'Equipement (2)'!$A$401:$K$4000,4,FALSE)</f>
        <v>5262</v>
      </c>
      <c r="E203" s="25" t="str">
        <f>VLOOKUP(D203,'Equipement (2)'!$A$401:$K$1720,2,FALSE)</f>
        <v>Mach_1716</v>
      </c>
      <c r="F203" s="25" t="str">
        <f>VLOOKUP(D203,'Equipement (2)'!$A$401:$K$1720,4,FALSE)</f>
        <v>1716</v>
      </c>
      <c r="G203" s="25" t="str">
        <f>VLOOKUP(D203,'Equipement (2)'!$A$401:$K$1720,11,FALSE)</f>
        <v>Doublon</v>
      </c>
      <c r="I203" t="str">
        <f t="shared" si="3"/>
        <v>1716</v>
      </c>
    </row>
    <row r="204" spans="1:9" ht="30" x14ac:dyDescent="0.25">
      <c r="A204" s="15">
        <v>10291</v>
      </c>
      <c r="B204" s="42" t="str">
        <f>VLOOKUP(A204,'Equipement (2)'!$A$401:$K$4000,2,FALSE)</f>
        <v>Prep_Prep_1755</v>
      </c>
      <c r="C204" s="25" t="str">
        <f>VLOOKUP(A204,'Equipement (2)'!$A$401:$K$4000,11,FALSE)</f>
        <v>doublon</v>
      </c>
      <c r="D204" s="25">
        <f>VLOOKUP(A204,'Equipement (2)'!$A$401:$K$4000,4,FALSE)</f>
        <v>5263</v>
      </c>
      <c r="E204" s="25" t="str">
        <f>VLOOKUP(D204,'Equipement (2)'!$A$401:$K$1720,2,FALSE)</f>
        <v>Prep_1755</v>
      </c>
      <c r="F204" s="25" t="str">
        <f>VLOOKUP(D204,'Equipement (2)'!$A$401:$K$1720,4,FALSE)</f>
        <v>1755</v>
      </c>
      <c r="G204" s="25" t="str">
        <f>VLOOKUP(D204,'Equipement (2)'!$A$401:$K$1720,11,FALSE)</f>
        <v>Doublon</v>
      </c>
      <c r="I204" t="str">
        <f t="shared" si="3"/>
        <v>1755</v>
      </c>
    </row>
    <row r="205" spans="1:9" x14ac:dyDescent="0.25">
      <c r="A205" s="15">
        <v>10292</v>
      </c>
      <c r="B205" s="42" t="str">
        <f>VLOOKUP(A205,'Equipement (2)'!$A$401:$K$4000,2,FALSE)</f>
        <v>Mull_M2_1311</v>
      </c>
      <c r="C205" s="25" t="str">
        <f>VLOOKUP(A205,'Equipement (2)'!$A$401:$K$4000,11,FALSE)</f>
        <v>doublon</v>
      </c>
      <c r="D205" s="25">
        <f>VLOOKUP(A205,'Equipement (2)'!$A$401:$K$4000,4,FALSE)</f>
        <v>5264</v>
      </c>
      <c r="E205" s="25" t="str">
        <f>VLOOKUP(D205,'Equipement (2)'!$A$401:$K$1720,2,FALSE)</f>
        <v>M2_1311</v>
      </c>
      <c r="F205" s="25" t="str">
        <f>VLOOKUP(D205,'Equipement (2)'!$A$401:$K$1720,4,FALSE)</f>
        <v>1311</v>
      </c>
      <c r="G205" s="25" t="str">
        <f>VLOOKUP(D205,'Equipement (2)'!$A$401:$K$1720,11,FALSE)</f>
        <v>Doublon</v>
      </c>
      <c r="I205" t="str">
        <f t="shared" si="3"/>
        <v>1311</v>
      </c>
    </row>
    <row r="206" spans="1:9" x14ac:dyDescent="0.25">
      <c r="A206" s="15">
        <v>10293</v>
      </c>
      <c r="B206" s="42" t="str">
        <f>VLOOKUP(A206,'Equipement (2)'!$A$401:$K$4000,2,FALSE)</f>
        <v>Mull_M3_1442</v>
      </c>
      <c r="C206" s="25" t="str">
        <f>VLOOKUP(A206,'Equipement (2)'!$A$401:$K$4000,11,FALSE)</f>
        <v>doublon</v>
      </c>
      <c r="D206" s="25">
        <f>VLOOKUP(A206,'Equipement (2)'!$A$401:$K$4000,4,FALSE)</f>
        <v>5265</v>
      </c>
      <c r="E206" s="25" t="str">
        <f>VLOOKUP(D206,'Equipement (2)'!$A$401:$K$1720,2,FALSE)</f>
        <v>M3_1442</v>
      </c>
      <c r="F206" s="25" t="str">
        <f>VLOOKUP(D206,'Equipement (2)'!$A$401:$K$1720,4,FALSE)</f>
        <v>1442</v>
      </c>
      <c r="G206" s="25" t="str">
        <f>VLOOKUP(D206,'Equipement (2)'!$A$401:$K$1720,11,FALSE)</f>
        <v>Doublon</v>
      </c>
      <c r="I206" t="str">
        <f t="shared" si="3"/>
        <v>1442</v>
      </c>
    </row>
    <row r="207" spans="1:9" x14ac:dyDescent="0.25">
      <c r="A207" s="15">
        <v>10294</v>
      </c>
      <c r="B207" s="42" t="str">
        <f>VLOOKUP(A207,'Equipement (2)'!$A$401:$K$4000,2,FALSE)</f>
        <v>Mull_M4_1573</v>
      </c>
      <c r="C207" s="25" t="str">
        <f>VLOOKUP(A207,'Equipement (2)'!$A$401:$K$4000,11,FALSE)</f>
        <v>doublon</v>
      </c>
      <c r="D207" s="25">
        <f>VLOOKUP(A207,'Equipement (2)'!$A$401:$K$4000,4,FALSE)</f>
        <v>5266</v>
      </c>
      <c r="E207" s="25" t="str">
        <f>VLOOKUP(D207,'Equipement (2)'!$A$401:$K$1720,2,FALSE)</f>
        <v>M4_1573</v>
      </c>
      <c r="F207" s="25" t="str">
        <f>VLOOKUP(D207,'Equipement (2)'!$A$401:$K$1720,4,FALSE)</f>
        <v>1573</v>
      </c>
      <c r="G207" s="25" t="str">
        <f>VLOOKUP(D207,'Equipement (2)'!$A$401:$K$1720,11,FALSE)</f>
        <v>Doublon</v>
      </c>
      <c r="I207" t="str">
        <f t="shared" si="3"/>
        <v>1573</v>
      </c>
    </row>
    <row r="208" spans="1:9" x14ac:dyDescent="0.25">
      <c r="A208" s="15">
        <v>10296</v>
      </c>
      <c r="B208" s="42" t="str">
        <f>VLOOKUP(A208,'Equipement (2)'!$A$401:$K$4000,2,FALSE)</f>
        <v>Mull_M6_1578</v>
      </c>
      <c r="C208" s="25" t="str">
        <f>VLOOKUP(A208,'Equipement (2)'!$A$401:$K$4000,11,FALSE)</f>
        <v>doublon</v>
      </c>
      <c r="D208" s="25">
        <f>VLOOKUP(A208,'Equipement (2)'!$A$401:$K$4000,4,FALSE)</f>
        <v>5268</v>
      </c>
      <c r="E208" s="25" t="str">
        <f>VLOOKUP(D208,'Equipement (2)'!$A$401:$K$1720,2,FALSE)</f>
        <v>M6_1578</v>
      </c>
      <c r="F208" s="25" t="str">
        <f>VLOOKUP(D208,'Equipement (2)'!$A$401:$K$1720,4,FALSE)</f>
        <v>1578</v>
      </c>
      <c r="G208" s="25" t="str">
        <f>VLOOKUP(D208,'Equipement (2)'!$A$401:$K$1720,11,FALSE)</f>
        <v>Doublon</v>
      </c>
      <c r="I208" t="str">
        <f t="shared" si="3"/>
        <v>1578</v>
      </c>
    </row>
    <row r="209" spans="1:9" x14ac:dyDescent="0.25">
      <c r="A209" s="15">
        <v>10297</v>
      </c>
      <c r="B209" s="42" t="str">
        <f>VLOOKUP(A209,'Equipement (2)'!$A$401:$K$4000,2,FALSE)</f>
        <v>FELS_F2_743</v>
      </c>
      <c r="C209" s="25" t="str">
        <f>VLOOKUP(A209,'Equipement (2)'!$A$401:$K$4000,11,FALSE)</f>
        <v>doublon</v>
      </c>
      <c r="D209" s="25">
        <f>VLOOKUP(A209,'Equipement (2)'!$A$401:$K$4000,4,FALSE)</f>
        <v>5269</v>
      </c>
      <c r="E209" s="25" t="str">
        <f>VLOOKUP(D209,'Equipement (2)'!$A$401:$K$1720,2,FALSE)</f>
        <v>F2_743</v>
      </c>
      <c r="F209" s="25">
        <f>VLOOKUP(D209,'Equipement (2)'!$A$401:$K$1720,4,FALSE)</f>
        <v>743</v>
      </c>
      <c r="G209" s="25" t="str">
        <f>VLOOKUP(D209,'Equipement (2)'!$A$401:$K$1720,11,FALSE)</f>
        <v>Doublon</v>
      </c>
      <c r="I209">
        <f t="shared" si="3"/>
        <v>743</v>
      </c>
    </row>
    <row r="210" spans="1:9" x14ac:dyDescent="0.25">
      <c r="A210" s="15">
        <v>10298</v>
      </c>
      <c r="B210" s="42" t="str">
        <f>VLOOKUP(A210,'Equipement (2)'!$A$401:$K$4000,2,FALSE)</f>
        <v>FELS_F3_867</v>
      </c>
      <c r="C210" s="25" t="str">
        <f>VLOOKUP(A210,'Equipement (2)'!$A$401:$K$4000,11,FALSE)</f>
        <v>doublon</v>
      </c>
      <c r="D210" s="25">
        <f>VLOOKUP(A210,'Equipement (2)'!$A$401:$K$4000,4,FALSE)</f>
        <v>5270</v>
      </c>
      <c r="E210" s="25" t="str">
        <f>VLOOKUP(D210,'Equipement (2)'!$A$401:$K$1720,2,FALSE)</f>
        <v>F3_867</v>
      </c>
      <c r="F210" s="25">
        <f>VLOOKUP(D210,'Equipement (2)'!$A$401:$K$1720,4,FALSE)</f>
        <v>867</v>
      </c>
      <c r="G210" s="25" t="str">
        <f>VLOOKUP(D210,'Equipement (2)'!$A$401:$K$1720,11,FALSE)</f>
        <v>Doublon</v>
      </c>
      <c r="I210">
        <f t="shared" si="3"/>
        <v>867</v>
      </c>
    </row>
    <row r="211" spans="1:9" x14ac:dyDescent="0.25">
      <c r="A211" s="15">
        <v>10299</v>
      </c>
      <c r="B211" s="42" t="str">
        <f>VLOOKUP(A211,'Equipement (2)'!$A$401:$K$4000,2,FALSE)</f>
        <v>FELS_F4_879</v>
      </c>
      <c r="C211" s="25" t="str">
        <f>VLOOKUP(A211,'Equipement (2)'!$A$401:$K$4000,11,FALSE)</f>
        <v>doublon</v>
      </c>
      <c r="D211" s="25">
        <f>VLOOKUP(A211,'Equipement (2)'!$A$401:$K$4000,4,FALSE)</f>
        <v>5271</v>
      </c>
      <c r="E211" s="25" t="str">
        <f>VLOOKUP(D211,'Equipement (2)'!$A$401:$K$1720,2,FALSE)</f>
        <v>F4_879</v>
      </c>
      <c r="F211" s="25">
        <f>VLOOKUP(D211,'Equipement (2)'!$A$401:$K$1720,4,FALSE)</f>
        <v>879</v>
      </c>
      <c r="G211" s="25" t="str">
        <f>VLOOKUP(D211,'Equipement (2)'!$A$401:$K$1720,11,FALSE)</f>
        <v>Doublon</v>
      </c>
      <c r="I211">
        <f t="shared" ref="I211:I274" si="4">IF(C211="niv inf",B211,IF(G211="niv inf",E211,F211))</f>
        <v>879</v>
      </c>
    </row>
    <row r="212" spans="1:9" x14ac:dyDescent="0.25">
      <c r="A212" s="15">
        <v>10300</v>
      </c>
      <c r="B212" s="42" t="str">
        <f>VLOOKUP(A212,'Equipement (2)'!$A$401:$K$4000,2,FALSE)</f>
        <v>FELS_F5_1025</v>
      </c>
      <c r="C212" s="25" t="str">
        <f>VLOOKUP(A212,'Equipement (2)'!$A$401:$K$4000,11,FALSE)</f>
        <v>doublon</v>
      </c>
      <c r="D212" s="25">
        <f>VLOOKUP(A212,'Equipement (2)'!$A$401:$K$4000,4,FALSE)</f>
        <v>5272</v>
      </c>
      <c r="E212" s="25" t="str">
        <f>VLOOKUP(D212,'Equipement (2)'!$A$401:$K$1720,2,FALSE)</f>
        <v>F5_1025</v>
      </c>
      <c r="F212" s="25" t="str">
        <f>VLOOKUP(D212,'Equipement (2)'!$A$401:$K$1720,4,FALSE)</f>
        <v>1025</v>
      </c>
      <c r="G212" s="25" t="str">
        <f>VLOOKUP(D212,'Equipement (2)'!$A$401:$K$1720,11,FALSE)</f>
        <v>Doublon</v>
      </c>
      <c r="I212" t="str">
        <f t="shared" si="4"/>
        <v>1025</v>
      </c>
    </row>
    <row r="213" spans="1:9" x14ac:dyDescent="0.25">
      <c r="A213" s="15">
        <v>10301</v>
      </c>
      <c r="B213" s="42" t="str">
        <f>VLOOKUP(A213,'Equipement (2)'!$A$401:$K$4000,2,FALSE)</f>
        <v>FELS_F6_1113</v>
      </c>
      <c r="C213" s="25" t="str">
        <f>VLOOKUP(A213,'Equipement (2)'!$A$401:$K$4000,11,FALSE)</f>
        <v>doublon</v>
      </c>
      <c r="D213" s="25">
        <f>VLOOKUP(A213,'Equipement (2)'!$A$401:$K$4000,4,FALSE)</f>
        <v>5273</v>
      </c>
      <c r="E213" s="25" t="str">
        <f>VLOOKUP(D213,'Equipement (2)'!$A$401:$K$1720,2,FALSE)</f>
        <v>F6_1113</v>
      </c>
      <c r="F213" s="25" t="str">
        <f>VLOOKUP(D213,'Equipement (2)'!$A$401:$K$1720,4,FALSE)</f>
        <v>1113</v>
      </c>
      <c r="G213" s="25" t="str">
        <f>VLOOKUP(D213,'Equipement (2)'!$A$401:$K$1720,11,FALSE)</f>
        <v>Doublon</v>
      </c>
      <c r="I213" t="str">
        <f t="shared" si="4"/>
        <v>1113</v>
      </c>
    </row>
    <row r="214" spans="1:9" x14ac:dyDescent="0.25">
      <c r="A214" s="15">
        <v>10302</v>
      </c>
      <c r="B214" s="42" t="str">
        <f>VLOOKUP(A214,'Equipement (2)'!$A$401:$K$4000,2,FALSE)</f>
        <v>FELS_F7_1192</v>
      </c>
      <c r="C214" s="25" t="str">
        <f>VLOOKUP(A214,'Equipement (2)'!$A$401:$K$4000,11,FALSE)</f>
        <v>doublon</v>
      </c>
      <c r="D214" s="25">
        <f>VLOOKUP(A214,'Equipement (2)'!$A$401:$K$4000,4,FALSE)</f>
        <v>5274</v>
      </c>
      <c r="E214" s="25" t="str">
        <f>VLOOKUP(D214,'Equipement (2)'!$A$401:$K$1720,2,FALSE)</f>
        <v>F7_1192</v>
      </c>
      <c r="F214" s="25" t="str">
        <f>VLOOKUP(D214,'Equipement (2)'!$A$401:$K$1720,4,FALSE)</f>
        <v>1192</v>
      </c>
      <c r="G214" s="25" t="str">
        <f>VLOOKUP(D214,'Equipement (2)'!$A$401:$K$1720,11,FALSE)</f>
        <v>Doublon</v>
      </c>
      <c r="I214" t="str">
        <f t="shared" si="4"/>
        <v>1192</v>
      </c>
    </row>
    <row r="215" spans="1:9" x14ac:dyDescent="0.25">
      <c r="A215" s="15">
        <v>10303</v>
      </c>
      <c r="B215" s="42" t="str">
        <f>VLOOKUP(A215,'Equipement (2)'!$A$401:$K$4000,2,FALSE)</f>
        <v>RSA_RSA_1663</v>
      </c>
      <c r="C215" s="25" t="str">
        <f>VLOOKUP(A215,'Equipement (2)'!$A$401:$K$4000,11,FALSE)</f>
        <v>doublon</v>
      </c>
      <c r="D215" s="25">
        <f>VLOOKUP(A215,'Equipement (2)'!$A$401:$K$4000,4,FALSE)</f>
        <v>5275</v>
      </c>
      <c r="E215" s="25" t="str">
        <f>VLOOKUP(D215,'Equipement (2)'!$A$401:$K$1720,2,FALSE)</f>
        <v>RSA_1663</v>
      </c>
      <c r="F215" s="25" t="str">
        <f>VLOOKUP(D215,'Equipement (2)'!$A$401:$K$1720,4,FALSE)</f>
        <v>1663</v>
      </c>
      <c r="G215" s="25" t="str">
        <f>VLOOKUP(D215,'Equipement (2)'!$A$401:$K$1720,11,FALSE)</f>
        <v>Doublon</v>
      </c>
      <c r="I215" t="str">
        <f t="shared" si="4"/>
        <v>1663</v>
      </c>
    </row>
    <row r="216" spans="1:9" ht="30" x14ac:dyDescent="0.25">
      <c r="A216" s="15">
        <v>10304</v>
      </c>
      <c r="B216" s="42" t="str">
        <f>VLOOKUP(A216,'Equipement (2)'!$A$401:$K$4000,2,FALSE)</f>
        <v>Emba_Emba_1663</v>
      </c>
      <c r="C216" s="25" t="str">
        <f>VLOOKUP(A216,'Equipement (2)'!$A$401:$K$4000,11,FALSE)</f>
        <v>doublon</v>
      </c>
      <c r="D216" s="25">
        <f>VLOOKUP(A216,'Equipement (2)'!$A$401:$K$4000,4,FALSE)</f>
        <v>5165</v>
      </c>
      <c r="E216" s="25" t="str">
        <f>VLOOKUP(D216,'Equipement (2)'!$A$401:$K$1720,2,FALSE)</f>
        <v>Emba_1663</v>
      </c>
      <c r="F216" s="25" t="str">
        <f>VLOOKUP(D216,'Equipement (2)'!$A$401:$K$1720,4,FALSE)</f>
        <v>1663</v>
      </c>
      <c r="G216" s="25" t="str">
        <f>VLOOKUP(D216,'Equipement (2)'!$A$401:$K$1720,11,FALSE)</f>
        <v>niv inf</v>
      </c>
      <c r="I216" t="str">
        <f t="shared" si="4"/>
        <v>Emba_1663</v>
      </c>
    </row>
    <row r="217" spans="1:9" ht="30" x14ac:dyDescent="0.25">
      <c r="A217" s="15">
        <v>10305</v>
      </c>
      <c r="B217" s="42" t="str">
        <f>VLOOKUP(A217,'Equipement (2)'!$A$401:$K$4000,2,FALSE)</f>
        <v>Rasa_Rasacut_1663</v>
      </c>
      <c r="C217" s="25" t="str">
        <f>VLOOKUP(A217,'Equipement (2)'!$A$401:$K$4000,11,FALSE)</f>
        <v>doublon</v>
      </c>
      <c r="D217" s="25">
        <f>VLOOKUP(A217,'Equipement (2)'!$A$401:$K$4000,4,FALSE)</f>
        <v>5166</v>
      </c>
      <c r="E217" s="25" t="str">
        <f>VLOOKUP(D217,'Equipement (2)'!$A$401:$K$1720,2,FALSE)</f>
        <v>Rasacut_1663</v>
      </c>
      <c r="F217" s="25" t="str">
        <f>VLOOKUP(D217,'Equipement (2)'!$A$401:$K$1720,4,FALSE)</f>
        <v>1663</v>
      </c>
      <c r="G217" s="25" t="str">
        <f>VLOOKUP(D217,'Equipement (2)'!$A$401:$K$1720,11,FALSE)</f>
        <v>niv inf</v>
      </c>
      <c r="I217" t="str">
        <f t="shared" si="4"/>
        <v>Rasacut_1663</v>
      </c>
    </row>
    <row r="218" spans="1:9" ht="30" x14ac:dyDescent="0.25">
      <c r="A218" s="15">
        <v>10306</v>
      </c>
      <c r="B218" s="42" t="str">
        <f>VLOOKUP(A218,'Equipement (2)'!$A$401:$K$4000,2,FALSE)</f>
        <v>Ebav_Ebav_1663</v>
      </c>
      <c r="C218" s="25" t="str">
        <f>VLOOKUP(A218,'Equipement (2)'!$A$401:$K$4000,11,FALSE)</f>
        <v>doublon</v>
      </c>
      <c r="D218" s="25">
        <f>VLOOKUP(A218,'Equipement (2)'!$A$401:$K$4000,4,FALSE)</f>
        <v>5167</v>
      </c>
      <c r="E218" s="25" t="str">
        <f>VLOOKUP(D218,'Equipement (2)'!$A$401:$K$1720,2,FALSE)</f>
        <v>Ebav_1663</v>
      </c>
      <c r="F218" s="25" t="str">
        <f>VLOOKUP(D218,'Equipement (2)'!$A$401:$K$1720,4,FALSE)</f>
        <v>1663</v>
      </c>
      <c r="G218" s="25" t="str">
        <f>VLOOKUP(D218,'Equipement (2)'!$A$401:$K$1720,11,FALSE)</f>
        <v>niv inf</v>
      </c>
      <c r="I218" t="str">
        <f t="shared" si="4"/>
        <v>Ebav_1663</v>
      </c>
    </row>
    <row r="219" spans="1:9" ht="30" x14ac:dyDescent="0.25">
      <c r="A219" s="15">
        <v>10307</v>
      </c>
      <c r="B219" s="42" t="str">
        <f>VLOOKUP(A219,'Equipement (2)'!$A$401:$K$4000,2,FALSE)</f>
        <v>Rasa_Rasafas_1663</v>
      </c>
      <c r="C219" s="25" t="str">
        <f>VLOOKUP(A219,'Equipement (2)'!$A$401:$K$4000,11,FALSE)</f>
        <v>doublon</v>
      </c>
      <c r="D219" s="25">
        <f>VLOOKUP(A219,'Equipement (2)'!$A$401:$K$4000,4,FALSE)</f>
        <v>5168</v>
      </c>
      <c r="E219" s="25" t="str">
        <f>VLOOKUP(D219,'Equipement (2)'!$A$401:$K$1720,2,FALSE)</f>
        <v>Rasafas_1663</v>
      </c>
      <c r="F219" s="25" t="str">
        <f>VLOOKUP(D219,'Equipement (2)'!$A$401:$K$1720,4,FALSE)</f>
        <v>1663</v>
      </c>
      <c r="G219" s="25" t="str">
        <f>VLOOKUP(D219,'Equipement (2)'!$A$401:$K$1720,11,FALSE)</f>
        <v>niv inf</v>
      </c>
      <c r="I219" t="str">
        <f t="shared" si="4"/>
        <v>Rasafas_1663</v>
      </c>
    </row>
    <row r="220" spans="1:9" ht="30" x14ac:dyDescent="0.25">
      <c r="A220" s="15">
        <v>10308</v>
      </c>
      <c r="B220" s="42" t="str">
        <f>VLOOKUP(A220,'Equipement (2)'!$A$401:$K$4000,2,FALSE)</f>
        <v>Rasa_Rasaclean_1663</v>
      </c>
      <c r="C220" s="25" t="str">
        <f>VLOOKUP(A220,'Equipement (2)'!$A$401:$K$4000,11,FALSE)</f>
        <v>doublon</v>
      </c>
      <c r="D220" s="25">
        <f>VLOOKUP(A220,'Equipement (2)'!$A$401:$K$4000,4,FALSE)</f>
        <v>5169</v>
      </c>
      <c r="E220" s="25" t="str">
        <f>VLOOKUP(D220,'Equipement (2)'!$A$401:$K$1720,2,FALSE)</f>
        <v>Rasaclean_1663</v>
      </c>
      <c r="F220" s="25" t="str">
        <f>VLOOKUP(D220,'Equipement (2)'!$A$401:$K$1720,4,FALSE)</f>
        <v>1663</v>
      </c>
      <c r="G220" s="25" t="str">
        <f>VLOOKUP(D220,'Equipement (2)'!$A$401:$K$1720,11,FALSE)</f>
        <v>niv inf</v>
      </c>
      <c r="I220" t="str">
        <f t="shared" si="4"/>
        <v>Rasaclean_1663</v>
      </c>
    </row>
    <row r="221" spans="1:9" ht="30" x14ac:dyDescent="0.25">
      <c r="A221" s="15">
        <v>10309</v>
      </c>
      <c r="B221" s="42" t="str">
        <f>VLOOKUP(A221,'Equipement (2)'!$A$401:$K$4000,2,FALSE)</f>
        <v>Rasa_Rasa_1663</v>
      </c>
      <c r="C221" s="25" t="str">
        <f>VLOOKUP(A221,'Equipement (2)'!$A$401:$K$4000,11,FALSE)</f>
        <v>doublon</v>
      </c>
      <c r="D221" s="25">
        <f>VLOOKUP(A221,'Equipement (2)'!$A$401:$K$4000,4,FALSE)</f>
        <v>5170</v>
      </c>
      <c r="E221" s="25" t="str">
        <f>VLOOKUP(D221,'Equipement (2)'!$A$401:$K$1720,2,FALSE)</f>
        <v>Rasa_1663</v>
      </c>
      <c r="F221" s="25" t="str">
        <f>VLOOKUP(D221,'Equipement (2)'!$A$401:$K$1720,4,FALSE)</f>
        <v>1663</v>
      </c>
      <c r="G221" s="25" t="str">
        <f>VLOOKUP(D221,'Equipement (2)'!$A$401:$K$1720,11,FALSE)</f>
        <v>niv inf</v>
      </c>
      <c r="I221" t="str">
        <f t="shared" si="4"/>
        <v>Rasa_1663</v>
      </c>
    </row>
    <row r="222" spans="1:9" ht="30" x14ac:dyDescent="0.25">
      <c r="A222" s="15">
        <v>10310</v>
      </c>
      <c r="B222" s="42" t="str">
        <f>VLOOKUP(A222,'Equipement (2)'!$A$401:$K$4000,2,FALSE)</f>
        <v>ADIG_ADIG_882</v>
      </c>
      <c r="C222" s="25" t="str">
        <f>VLOOKUP(A222,'Equipement (2)'!$A$401:$K$4000,11,FALSE)</f>
        <v>doublon</v>
      </c>
      <c r="D222" s="25">
        <f>VLOOKUP(A222,'Equipement (2)'!$A$401:$K$4000,4,FALSE)</f>
        <v>5276</v>
      </c>
      <c r="E222" s="25" t="str">
        <f>VLOOKUP(D222,'Equipement (2)'!$A$401:$K$1720,2,FALSE)</f>
        <v>ADIG_882</v>
      </c>
      <c r="F222" s="25">
        <f>VLOOKUP(D222,'Equipement (2)'!$A$401:$K$1720,4,FALSE)</f>
        <v>882</v>
      </c>
      <c r="G222" s="25" t="str">
        <f>VLOOKUP(D222,'Equipement (2)'!$A$401:$K$1720,11,FALSE)</f>
        <v>Doublon</v>
      </c>
      <c r="I222">
        <f t="shared" si="4"/>
        <v>882</v>
      </c>
    </row>
    <row r="223" spans="1:9" ht="30" x14ac:dyDescent="0.25">
      <c r="A223" s="15">
        <v>10311</v>
      </c>
      <c r="B223" s="42" t="str">
        <f>VLOOKUP(A223,'Equipement (2)'!$A$401:$K$4000,2,FALSE)</f>
        <v>Mach_Mach_1216</v>
      </c>
      <c r="C223" s="25" t="str">
        <f>VLOOKUP(A223,'Equipement (2)'!$A$401:$K$4000,11,FALSE)</f>
        <v>doublon</v>
      </c>
      <c r="D223" s="25">
        <f>VLOOKUP(A223,'Equipement (2)'!$A$401:$K$4000,4,FALSE)</f>
        <v>5277</v>
      </c>
      <c r="E223" s="25" t="str">
        <f>VLOOKUP(D223,'Equipement (2)'!$A$401:$K$1720,2,FALSE)</f>
        <v>Mach_1216</v>
      </c>
      <c r="F223" s="25" t="str">
        <f>VLOOKUP(D223,'Equipement (2)'!$A$401:$K$1720,4,FALSE)</f>
        <v>1216</v>
      </c>
      <c r="G223" s="25" t="str">
        <f>VLOOKUP(D223,'Equipement (2)'!$A$401:$K$1720,11,FALSE)</f>
        <v>Doublon</v>
      </c>
      <c r="I223" t="str">
        <f t="shared" si="4"/>
        <v>1216</v>
      </c>
    </row>
    <row r="224" spans="1:9" ht="30" x14ac:dyDescent="0.25">
      <c r="A224" s="15">
        <v>10312</v>
      </c>
      <c r="B224" s="42" t="str">
        <f>VLOOKUP(A224,'Equipement (2)'!$A$401:$K$4000,2,FALSE)</f>
        <v>Mach_Mach_1498</v>
      </c>
      <c r="C224" s="25" t="str">
        <f>VLOOKUP(A224,'Equipement (2)'!$A$401:$K$4000,11,FALSE)</f>
        <v>doublon</v>
      </c>
      <c r="D224" s="25">
        <f>VLOOKUP(A224,'Equipement (2)'!$A$401:$K$4000,4,FALSE)</f>
        <v>5278</v>
      </c>
      <c r="E224" s="25" t="str">
        <f>VLOOKUP(D224,'Equipement (2)'!$A$401:$K$1720,2,FALSE)</f>
        <v>Mach_1498</v>
      </c>
      <c r="F224" s="25" t="str">
        <f>VLOOKUP(D224,'Equipement (2)'!$A$401:$K$1720,4,FALSE)</f>
        <v>1498</v>
      </c>
      <c r="G224" s="25" t="str">
        <f>VLOOKUP(D224,'Equipement (2)'!$A$401:$K$1720,11,FALSE)</f>
        <v>Doublon</v>
      </c>
      <c r="I224" t="str">
        <f t="shared" si="4"/>
        <v>1498</v>
      </c>
    </row>
    <row r="225" spans="1:9" ht="30" x14ac:dyDescent="0.25">
      <c r="A225" s="15">
        <v>10313</v>
      </c>
      <c r="B225" s="42" t="str">
        <f>VLOOKUP(A225,'Equipement (2)'!$A$401:$K$4000,2,FALSE)</f>
        <v>TOUR_TOUR_1464</v>
      </c>
      <c r="C225" s="25" t="str">
        <f>VLOOKUP(A225,'Equipement (2)'!$A$401:$K$4000,11,FALSE)</f>
        <v>doublon</v>
      </c>
      <c r="D225" s="25">
        <f>VLOOKUP(A225,'Equipement (2)'!$A$401:$K$4000,4,FALSE)</f>
        <v>5279</v>
      </c>
      <c r="E225" s="25" t="str">
        <f>VLOOKUP(D225,'Equipement (2)'!$A$401:$K$1720,2,FALSE)</f>
        <v>TOUR_1464</v>
      </c>
      <c r="F225" s="25" t="str">
        <f>VLOOKUP(D225,'Equipement (2)'!$A$401:$K$1720,4,FALSE)</f>
        <v>1464</v>
      </c>
      <c r="G225" s="25" t="str">
        <f>VLOOKUP(D225,'Equipement (2)'!$A$401:$K$1720,11,FALSE)</f>
        <v>Doublon</v>
      </c>
      <c r="I225" t="str">
        <f t="shared" si="4"/>
        <v>1464</v>
      </c>
    </row>
    <row r="226" spans="1:9" ht="30" x14ac:dyDescent="0.25">
      <c r="A226" s="15">
        <v>10314</v>
      </c>
      <c r="B226" s="42" t="str">
        <f>VLOOKUP(A226,'Equipement (2)'!$A$401:$K$4000,2,FALSE)</f>
        <v>Mach_Mach_1026</v>
      </c>
      <c r="C226" s="25" t="str">
        <f>VLOOKUP(A226,'Equipement (2)'!$A$401:$K$4000,11,FALSE)</f>
        <v>doublon</v>
      </c>
      <c r="D226" s="25">
        <f>VLOOKUP(A226,'Equipement (2)'!$A$401:$K$4000,4,FALSE)</f>
        <v>5280</v>
      </c>
      <c r="E226" s="25" t="str">
        <f>VLOOKUP(D226,'Equipement (2)'!$A$401:$K$1720,2,FALSE)</f>
        <v>Mach_1026</v>
      </c>
      <c r="F226" s="25" t="str">
        <f>VLOOKUP(D226,'Equipement (2)'!$A$401:$K$1720,4,FALSE)</f>
        <v>1026</v>
      </c>
      <c r="G226" s="25" t="str">
        <f>VLOOKUP(D226,'Equipement (2)'!$A$401:$K$1720,11,FALSE)</f>
        <v>Doublon</v>
      </c>
      <c r="I226" t="str">
        <f t="shared" si="4"/>
        <v>1026</v>
      </c>
    </row>
    <row r="227" spans="1:9" x14ac:dyDescent="0.25">
      <c r="A227" s="15">
        <v>10315</v>
      </c>
      <c r="B227" s="42" t="str">
        <f>VLOOKUP(A227,'Equipement (2)'!$A$401:$K$4000,2,FALSE)</f>
        <v>SINI_SINI_759</v>
      </c>
      <c r="C227" s="25" t="str">
        <f>VLOOKUP(A227,'Equipement (2)'!$A$401:$K$4000,11,FALSE)</f>
        <v>doublon</v>
      </c>
      <c r="D227" s="25">
        <f>VLOOKUP(A227,'Equipement (2)'!$A$401:$K$4000,4,FALSE)</f>
        <v>5281</v>
      </c>
      <c r="E227" s="25" t="str">
        <f>VLOOKUP(D227,'Equipement (2)'!$A$401:$K$1720,2,FALSE)</f>
        <v>SINI_759</v>
      </c>
      <c r="F227" s="25">
        <f>VLOOKUP(D227,'Equipement (2)'!$A$401:$K$1720,4,FALSE)</f>
        <v>759</v>
      </c>
      <c r="G227" s="25" t="str">
        <f>VLOOKUP(D227,'Equipement (2)'!$A$401:$K$1720,11,FALSE)</f>
        <v>Doublon</v>
      </c>
      <c r="I227">
        <f t="shared" si="4"/>
        <v>759</v>
      </c>
    </row>
    <row r="228" spans="1:9" x14ac:dyDescent="0.25">
      <c r="A228" s="15">
        <v>10316</v>
      </c>
      <c r="B228" s="42" t="str">
        <f>VLOOKUP(A228,'Equipement (2)'!$A$401:$K$4000,2,FALSE)</f>
        <v>Pont_Pont_552</v>
      </c>
      <c r="C228" s="25" t="str">
        <f>VLOOKUP(A228,'Equipement (2)'!$A$401:$K$4000,11,FALSE)</f>
        <v>doublon</v>
      </c>
      <c r="D228" s="25">
        <f>VLOOKUP(A228,'Equipement (2)'!$A$401:$K$4000,4,FALSE)</f>
        <v>5282</v>
      </c>
      <c r="E228" s="25" t="str">
        <f>VLOOKUP(D228,'Equipement (2)'!$A$401:$K$1720,2,FALSE)</f>
        <v>Pont_552</v>
      </c>
      <c r="F228" s="25">
        <f>VLOOKUP(D228,'Equipement (2)'!$A$401:$K$1720,4,FALSE)</f>
        <v>552</v>
      </c>
      <c r="G228" s="25" t="str">
        <f>VLOOKUP(D228,'Equipement (2)'!$A$401:$K$1720,11,FALSE)</f>
        <v>Doublon</v>
      </c>
      <c r="I228">
        <f t="shared" si="4"/>
        <v>552</v>
      </c>
    </row>
    <row r="229" spans="1:9" ht="30" x14ac:dyDescent="0.25">
      <c r="A229" s="15">
        <v>10317</v>
      </c>
      <c r="B229" s="42" t="str">
        <f>VLOOKUP(A229,'Equipement (2)'!$A$401:$K$4000,2,FALSE)</f>
        <v>FLEX_FLEX_1441</v>
      </c>
      <c r="C229" s="25" t="str">
        <f>VLOOKUP(A229,'Equipement (2)'!$A$401:$K$4000,11,FALSE)</f>
        <v>doublon</v>
      </c>
      <c r="D229" s="25">
        <f>VLOOKUP(A229,'Equipement (2)'!$A$401:$K$4000,4,FALSE)</f>
        <v>5283</v>
      </c>
      <c r="E229" s="25" t="str">
        <f>VLOOKUP(D229,'Equipement (2)'!$A$401:$K$1720,2,FALSE)</f>
        <v>FLEX_1441</v>
      </c>
      <c r="F229" s="25" t="str">
        <f>VLOOKUP(D229,'Equipement (2)'!$A$401:$K$1720,4,FALSE)</f>
        <v>1441</v>
      </c>
      <c r="G229" s="25" t="str">
        <f>VLOOKUP(D229,'Equipement (2)'!$A$401:$K$1720,11,FALSE)</f>
        <v>Doublon</v>
      </c>
      <c r="I229" t="str">
        <f t="shared" si="4"/>
        <v>1441</v>
      </c>
    </row>
    <row r="230" spans="1:9" ht="30" x14ac:dyDescent="0.25">
      <c r="A230" s="15">
        <v>10318</v>
      </c>
      <c r="B230" s="42" t="str">
        <f>VLOOKUP(A230,'Equipement (2)'!$A$401:$K$4000,2,FALSE)</f>
        <v>E-GE_E-GE_1744</v>
      </c>
      <c r="C230" s="25" t="str">
        <f>VLOOKUP(A230,'Equipement (2)'!$A$401:$K$4000,11,FALSE)</f>
        <v>doublon</v>
      </c>
      <c r="D230" s="25">
        <f>VLOOKUP(A230,'Equipement (2)'!$A$401:$K$4000,4,FALSE)</f>
        <v>5284</v>
      </c>
      <c r="E230" s="25" t="str">
        <f>VLOOKUP(D230,'Equipement (2)'!$A$401:$K$1720,2,FALSE)</f>
        <v>E-GE_1744</v>
      </c>
      <c r="F230" s="25" t="str">
        <f>VLOOKUP(D230,'Equipement (2)'!$A$401:$K$1720,4,FALSE)</f>
        <v>1744</v>
      </c>
      <c r="G230" s="25" t="str">
        <f>VLOOKUP(D230,'Equipement (2)'!$A$401:$K$1720,11,FALSE)</f>
        <v>Doublon</v>
      </c>
      <c r="I230" t="str">
        <f t="shared" si="4"/>
        <v>1744</v>
      </c>
    </row>
    <row r="231" spans="1:9" ht="30" x14ac:dyDescent="0.25">
      <c r="A231" s="15">
        <v>10319</v>
      </c>
      <c r="B231" s="42" t="str">
        <f>VLOOKUP(A231,'Equipement (2)'!$A$401:$K$4000,2,FALSE)</f>
        <v>TESA_TESA_1625</v>
      </c>
      <c r="C231" s="25" t="str">
        <f>VLOOKUP(A231,'Equipement (2)'!$A$401:$K$4000,11,FALSE)</f>
        <v>doublon</v>
      </c>
      <c r="D231" s="25">
        <f>VLOOKUP(A231,'Equipement (2)'!$A$401:$K$4000,4,FALSE)</f>
        <v>5285</v>
      </c>
      <c r="E231" s="25" t="str">
        <f>VLOOKUP(D231,'Equipement (2)'!$A$401:$K$1720,2,FALSE)</f>
        <v>TESA_1625</v>
      </c>
      <c r="F231" s="25" t="str">
        <f>VLOOKUP(D231,'Equipement (2)'!$A$401:$K$1720,4,FALSE)</f>
        <v>1625</v>
      </c>
      <c r="G231" s="25" t="str">
        <f>VLOOKUP(D231,'Equipement (2)'!$A$401:$K$1720,11,FALSE)</f>
        <v>Doublon</v>
      </c>
      <c r="I231" t="str">
        <f t="shared" si="4"/>
        <v>1625</v>
      </c>
    </row>
    <row r="232" spans="1:9" x14ac:dyDescent="0.25">
      <c r="A232" s="15">
        <v>10320</v>
      </c>
      <c r="B232" s="42" t="str">
        <f>VLOOKUP(A232,'Equipement (2)'!$A$401:$K$4000,2,FALSE)</f>
        <v>EMS_EMS_1077</v>
      </c>
      <c r="C232" s="25" t="str">
        <f>VLOOKUP(A232,'Equipement (2)'!$A$401:$K$4000,11,FALSE)</f>
        <v>doublon</v>
      </c>
      <c r="D232" s="25">
        <f>VLOOKUP(A232,'Equipement (2)'!$A$401:$K$4000,4,FALSE)</f>
        <v>5287</v>
      </c>
      <c r="E232" s="25" t="str">
        <f>VLOOKUP(D232,'Equipement (2)'!$A$401:$K$1720,2,FALSE)</f>
        <v>EMS_1077</v>
      </c>
      <c r="F232" s="25" t="str">
        <f>VLOOKUP(D232,'Equipement (2)'!$A$401:$K$1720,4,FALSE)</f>
        <v>1077</v>
      </c>
      <c r="G232" s="25" t="str">
        <f>VLOOKUP(D232,'Equipement (2)'!$A$401:$K$1720,11,FALSE)</f>
        <v>Doublon</v>
      </c>
      <c r="I232" t="str">
        <f t="shared" si="4"/>
        <v>1077</v>
      </c>
    </row>
    <row r="233" spans="1:9" ht="30" x14ac:dyDescent="0.25">
      <c r="A233" s="15">
        <v>10322</v>
      </c>
      <c r="B233" s="42" t="str">
        <f>VLOOKUP(A233,'Equipement (2)'!$A$401:$K$4000,2,FALSE)</f>
        <v>Coul_Coul_1396</v>
      </c>
      <c r="C233" s="25" t="str">
        <f>VLOOKUP(A233,'Equipement (2)'!$A$401:$K$4000,11,FALSE)</f>
        <v>doublon</v>
      </c>
      <c r="D233" s="25">
        <f>VLOOKUP(A233,'Equipement (2)'!$A$401:$K$4000,4,FALSE)</f>
        <v>5111</v>
      </c>
      <c r="E233" s="25" t="str">
        <f>VLOOKUP(D233,'Equipement (2)'!$A$401:$K$1720,2,FALSE)</f>
        <v>Coul_1396</v>
      </c>
      <c r="F233" s="25" t="str">
        <f>VLOOKUP(D233,'Equipement (2)'!$A$401:$K$1720,4,FALSE)</f>
        <v>1396</v>
      </c>
      <c r="G233" s="25" t="str">
        <f>VLOOKUP(D233,'Equipement (2)'!$A$401:$K$1720,11,FALSE)</f>
        <v>niv inf</v>
      </c>
      <c r="I233" t="str">
        <f t="shared" si="4"/>
        <v>Coul_1396</v>
      </c>
    </row>
    <row r="234" spans="1:9" ht="30" x14ac:dyDescent="0.25">
      <c r="A234" s="15">
        <v>10324</v>
      </c>
      <c r="B234" s="42" t="str">
        <f>VLOOKUP(A234,'Equipement (2)'!$A$401:$K$4000,2,FALSE)</f>
        <v>Coul_Coul_1396</v>
      </c>
      <c r="C234" s="25" t="str">
        <f>VLOOKUP(A234,'Equipement (2)'!$A$401:$K$4000,11,FALSE)</f>
        <v>doublon</v>
      </c>
      <c r="D234" s="25">
        <f>VLOOKUP(A234,'Equipement (2)'!$A$401:$K$4000,4,FALSE)</f>
        <v>5289</v>
      </c>
      <c r="E234" s="25" t="str">
        <f>VLOOKUP(D234,'Equipement (2)'!$A$401:$K$1720,2,FALSE)</f>
        <v>Coul_1396</v>
      </c>
      <c r="F234" s="25" t="str">
        <f>VLOOKUP(D234,'Equipement (2)'!$A$401:$K$1720,4,FALSE)</f>
        <v>1396</v>
      </c>
      <c r="G234" s="25" t="str">
        <f>VLOOKUP(D234,'Equipement (2)'!$A$401:$K$1720,11,FALSE)</f>
        <v>Doublon</v>
      </c>
      <c r="I234" t="str">
        <f t="shared" si="4"/>
        <v>1396</v>
      </c>
    </row>
    <row r="235" spans="1:9" ht="30" x14ac:dyDescent="0.25">
      <c r="A235" s="15">
        <v>10325</v>
      </c>
      <c r="B235" s="42" t="str">
        <f>VLOOKUP(A235,'Equipement (2)'!$A$401:$K$4000,2,FALSE)</f>
        <v>Coul_Coul_1396</v>
      </c>
      <c r="C235" s="25" t="str">
        <f>VLOOKUP(A235,'Equipement (2)'!$A$401:$K$4000,11,FALSE)</f>
        <v>doublon</v>
      </c>
      <c r="D235" s="25">
        <f>VLOOKUP(A235,'Equipement (2)'!$A$401:$K$4000,4,FALSE)</f>
        <v>5290</v>
      </c>
      <c r="E235" s="25" t="str">
        <f>VLOOKUP(D235,'Equipement (2)'!$A$401:$K$1720,2,FALSE)</f>
        <v>Coul_1396</v>
      </c>
      <c r="F235" s="25" t="str">
        <f>VLOOKUP(D235,'Equipement (2)'!$A$401:$K$1720,4,FALSE)</f>
        <v>1396</v>
      </c>
      <c r="G235" s="25" t="str">
        <f>VLOOKUP(D235,'Equipement (2)'!$A$401:$K$1720,11,FALSE)</f>
        <v>Doublon</v>
      </c>
      <c r="I235" t="str">
        <f t="shared" si="4"/>
        <v>1396</v>
      </c>
    </row>
    <row r="236" spans="1:9" ht="30" x14ac:dyDescent="0.25">
      <c r="A236" s="15">
        <v>10326</v>
      </c>
      <c r="B236" s="42" t="str">
        <f>VLOOKUP(A236,'Equipement (2)'!$A$401:$K$4000,2,FALSE)</f>
        <v>Prép_Prép_1396</v>
      </c>
      <c r="C236" s="25" t="str">
        <f>VLOOKUP(A236,'Equipement (2)'!$A$401:$K$4000,11,FALSE)</f>
        <v>doublon</v>
      </c>
      <c r="D236" s="25">
        <f>VLOOKUP(A236,'Equipement (2)'!$A$401:$K$4000,4,FALSE)</f>
        <v>5291</v>
      </c>
      <c r="E236" s="25" t="str">
        <f>VLOOKUP(D236,'Equipement (2)'!$A$401:$K$1720,2,FALSE)</f>
        <v>Prép_1396</v>
      </c>
      <c r="F236" s="25" t="str">
        <f>VLOOKUP(D236,'Equipement (2)'!$A$401:$K$1720,4,FALSE)</f>
        <v>1396</v>
      </c>
      <c r="G236" s="25" t="str">
        <f>VLOOKUP(D236,'Equipement (2)'!$A$401:$K$1720,11,FALSE)</f>
        <v>Doublon</v>
      </c>
      <c r="I236" t="str">
        <f t="shared" si="4"/>
        <v>1396</v>
      </c>
    </row>
    <row r="237" spans="1:9" ht="30" x14ac:dyDescent="0.25">
      <c r="A237" s="15">
        <v>10327</v>
      </c>
      <c r="B237" s="42" t="str">
        <f>VLOOKUP(A237,'Equipement (2)'!$A$401:$K$4000,2,FALSE)</f>
        <v>Prép_Prép_1396</v>
      </c>
      <c r="C237" s="25" t="str">
        <f>VLOOKUP(A237,'Equipement (2)'!$A$401:$K$4000,11,FALSE)</f>
        <v>doublon</v>
      </c>
      <c r="D237" s="25">
        <f>VLOOKUP(A237,'Equipement (2)'!$A$401:$K$4000,4,FALSE)</f>
        <v>5292</v>
      </c>
      <c r="E237" s="25" t="str">
        <f>VLOOKUP(D237,'Equipement (2)'!$A$401:$K$1720,2,FALSE)</f>
        <v>Prép_1396</v>
      </c>
      <c r="F237" s="25" t="str">
        <f>VLOOKUP(D237,'Equipement (2)'!$A$401:$K$1720,4,FALSE)</f>
        <v>1396</v>
      </c>
      <c r="G237" s="25" t="str">
        <f>VLOOKUP(D237,'Equipement (2)'!$A$401:$K$1720,11,FALSE)</f>
        <v>Doublon</v>
      </c>
      <c r="I237" t="str">
        <f t="shared" si="4"/>
        <v>1396</v>
      </c>
    </row>
    <row r="238" spans="1:9" x14ac:dyDescent="0.25">
      <c r="A238" s="15">
        <v>10328</v>
      </c>
      <c r="B238" s="42" t="str">
        <f>VLOOKUP(A238,'Equipement (2)'!$A$401:$K$4000,2,FALSE)</f>
        <v>Grai_Prép_1396</v>
      </c>
      <c r="C238" s="25" t="str">
        <f>VLOOKUP(A238,'Equipement (2)'!$A$401:$K$4000,11,FALSE)</f>
        <v>niv inf</v>
      </c>
      <c r="D238" s="25">
        <f>VLOOKUP(A238,'Equipement (2)'!$A$401:$K$4000,4,FALSE)</f>
        <v>5291</v>
      </c>
      <c r="E238" s="25" t="str">
        <f>VLOOKUP(D238,'Equipement (2)'!$A$401:$K$1720,2,FALSE)</f>
        <v>Prép_1396</v>
      </c>
      <c r="F238" s="25" t="str">
        <f>VLOOKUP(D238,'Equipement (2)'!$A$401:$K$1720,4,FALSE)</f>
        <v>1396</v>
      </c>
      <c r="G238" s="25" t="str">
        <f>VLOOKUP(D238,'Equipement (2)'!$A$401:$K$1720,11,FALSE)</f>
        <v>Doublon</v>
      </c>
      <c r="I238" t="str">
        <f t="shared" si="4"/>
        <v>Grai_Prép_1396</v>
      </c>
    </row>
    <row r="239" spans="1:9" ht="30" x14ac:dyDescent="0.25">
      <c r="A239" s="15">
        <v>10329</v>
      </c>
      <c r="B239" s="42" t="str">
        <f>VLOOKUP(A239,'Equipement (2)'!$A$401:$K$4000,2,FALSE)</f>
        <v>Cont_Prép_1396</v>
      </c>
      <c r="C239" s="25" t="str">
        <f>VLOOKUP(A239,'Equipement (2)'!$A$401:$K$4000,11,FALSE)</f>
        <v>niv inf</v>
      </c>
      <c r="D239" s="25">
        <f>VLOOKUP(A239,'Equipement (2)'!$A$401:$K$4000,4,FALSE)</f>
        <v>5291</v>
      </c>
      <c r="E239" s="25" t="str">
        <f>VLOOKUP(D239,'Equipement (2)'!$A$401:$K$1720,2,FALSE)</f>
        <v>Prép_1396</v>
      </c>
      <c r="F239" s="25" t="str">
        <f>VLOOKUP(D239,'Equipement (2)'!$A$401:$K$1720,4,FALSE)</f>
        <v>1396</v>
      </c>
      <c r="G239" s="25" t="str">
        <f>VLOOKUP(D239,'Equipement (2)'!$A$401:$K$1720,11,FALSE)</f>
        <v>Doublon</v>
      </c>
      <c r="I239" t="str">
        <f t="shared" si="4"/>
        <v>Cont_Prép_1396</v>
      </c>
    </row>
    <row r="240" spans="1:9" ht="30" x14ac:dyDescent="0.25">
      <c r="A240" s="15">
        <v>10330</v>
      </c>
      <c r="B240" s="42" t="str">
        <f>VLOOKUP(A240,'Equipement (2)'!$A$401:$K$4000,2,FALSE)</f>
        <v>Pinc_Rasafas_1663</v>
      </c>
      <c r="C240" s="25" t="str">
        <f>VLOOKUP(A240,'Equipement (2)'!$A$401:$K$4000,11,FALSE)</f>
        <v>niv inf</v>
      </c>
      <c r="D240" s="25">
        <f>VLOOKUP(A240,'Equipement (2)'!$A$401:$K$4000,4,FALSE)</f>
        <v>5168</v>
      </c>
      <c r="E240" s="25" t="str">
        <f>VLOOKUP(D240,'Equipement (2)'!$A$401:$K$1720,2,FALSE)</f>
        <v>Rasafas_1663</v>
      </c>
      <c r="F240" s="25" t="str">
        <f>VLOOKUP(D240,'Equipement (2)'!$A$401:$K$1720,4,FALSE)</f>
        <v>1663</v>
      </c>
      <c r="G240" s="25" t="str">
        <f>VLOOKUP(D240,'Equipement (2)'!$A$401:$K$1720,11,FALSE)</f>
        <v>niv inf</v>
      </c>
      <c r="I240" t="str">
        <f t="shared" si="4"/>
        <v>Pinc_Rasafas_1663</v>
      </c>
    </row>
    <row r="241" spans="1:9" x14ac:dyDescent="0.25">
      <c r="A241" s="15">
        <v>10331</v>
      </c>
      <c r="B241" s="42" t="str">
        <f>VLOOKUP(A241,'Equipement (2)'!$A$401:$K$4000,2,FALSE)</f>
        <v>Syst_Sate_1576</v>
      </c>
      <c r="C241" s="25" t="str">
        <f>VLOOKUP(A241,'Equipement (2)'!$A$401:$K$4000,11,FALSE)</f>
        <v>niv inf</v>
      </c>
      <c r="D241" s="25">
        <f>VLOOKUP(A241,'Equipement (2)'!$A$401:$K$4000,4,FALSE)</f>
        <v>5086</v>
      </c>
      <c r="E241" s="25" t="str">
        <f>VLOOKUP(D241,'Equipement (2)'!$A$401:$K$1720,2,FALSE)</f>
        <v>Sate_1576</v>
      </c>
      <c r="F241" s="25" t="str">
        <f>VLOOKUP(D241,'Equipement (2)'!$A$401:$K$1720,4,FALSE)</f>
        <v>1576</v>
      </c>
      <c r="G241" s="25" t="str">
        <f>VLOOKUP(D241,'Equipement (2)'!$A$401:$K$1720,11,FALSE)</f>
        <v>niv inf</v>
      </c>
      <c r="I241" t="str">
        <f t="shared" si="4"/>
        <v>Syst_Sate_1576</v>
      </c>
    </row>
    <row r="242" spans="1:9" x14ac:dyDescent="0.25">
      <c r="A242" s="15">
        <v>10332</v>
      </c>
      <c r="B242" s="42" t="str">
        <f>VLOOKUP(A242,'Equipement (2)'!$A$401:$K$4000,2,FALSE)</f>
        <v>STAT_STAT_716</v>
      </c>
      <c r="C242" s="25" t="str">
        <f>VLOOKUP(A242,'Equipement (2)'!$A$401:$K$4000,11,FALSE)</f>
        <v>doublon</v>
      </c>
      <c r="D242" s="25">
        <f>VLOOKUP(A242,'Equipement (2)'!$A$401:$K$4000,4,FALSE)</f>
        <v>5295</v>
      </c>
      <c r="E242" s="25" t="str">
        <f>VLOOKUP(D242,'Equipement (2)'!$A$401:$K$1720,2,FALSE)</f>
        <v>STAT_716</v>
      </c>
      <c r="F242" s="25">
        <f>VLOOKUP(D242,'Equipement (2)'!$A$401:$K$1720,4,FALSE)</f>
        <v>716</v>
      </c>
      <c r="G242" s="25" t="str">
        <f>VLOOKUP(D242,'Equipement (2)'!$A$401:$K$1720,11,FALSE)</f>
        <v>niv inf</v>
      </c>
      <c r="I242" t="str">
        <f t="shared" si="4"/>
        <v>STAT_716</v>
      </c>
    </row>
    <row r="243" spans="1:9" ht="30" x14ac:dyDescent="0.25">
      <c r="A243" s="15">
        <v>10333</v>
      </c>
      <c r="B243" s="42" t="str">
        <f>VLOOKUP(A243,'Equipement (2)'!$A$401:$K$4000,2,FALSE)</f>
        <v>alim_naf_alim_naf_1561</v>
      </c>
      <c r="C243" s="25" t="str">
        <f>VLOOKUP(A243,'Equipement (2)'!$A$401:$K$4000,11,FALSE)</f>
        <v>doublon</v>
      </c>
      <c r="D243" s="25">
        <f>VLOOKUP(A243,'Equipement (2)'!$A$401:$K$4000,4,FALSE)</f>
        <v>5075</v>
      </c>
      <c r="E243" s="25" t="str">
        <f>VLOOKUP(D243,'Equipement (2)'!$A$401:$K$1720,2,FALSE)</f>
        <v>alim_naf_1561</v>
      </c>
      <c r="F243" s="25" t="str">
        <f>VLOOKUP(D243,'Equipement (2)'!$A$401:$K$1720,4,FALSE)</f>
        <v>1561</v>
      </c>
      <c r="G243" s="25" t="str">
        <f>VLOOKUP(D243,'Equipement (2)'!$A$401:$K$1720,11,FALSE)</f>
        <v>niv inf</v>
      </c>
      <c r="I243" t="str">
        <f t="shared" si="4"/>
        <v>alim_naf_1561</v>
      </c>
    </row>
    <row r="244" spans="1:9" ht="30" x14ac:dyDescent="0.25">
      <c r="A244" s="15">
        <v>10334</v>
      </c>
      <c r="B244" s="42" t="str">
        <f>VLOOKUP(A244,'Equipement (2)'!$A$401:$K$4000,2,FALSE)</f>
        <v>évac_évac_1561</v>
      </c>
      <c r="C244" s="25" t="str">
        <f>VLOOKUP(A244,'Equipement (2)'!$A$401:$K$4000,11,FALSE)</f>
        <v>doublon</v>
      </c>
      <c r="D244" s="25">
        <f>VLOOKUP(A244,'Equipement (2)'!$A$401:$K$4000,4,FALSE)</f>
        <v>5082</v>
      </c>
      <c r="E244" s="25" t="str">
        <f>VLOOKUP(D244,'Equipement (2)'!$A$401:$K$1720,2,FALSE)</f>
        <v>évac_1561</v>
      </c>
      <c r="F244" s="25" t="str">
        <f>VLOOKUP(D244,'Equipement (2)'!$A$401:$K$1720,4,FALSE)</f>
        <v>1561</v>
      </c>
      <c r="G244" s="25" t="str">
        <f>VLOOKUP(D244,'Equipement (2)'!$A$401:$K$1720,11,FALSE)</f>
        <v>niv inf</v>
      </c>
      <c r="I244" t="str">
        <f t="shared" si="4"/>
        <v>évac_1561</v>
      </c>
    </row>
    <row r="245" spans="1:9" ht="30" x14ac:dyDescent="0.25">
      <c r="A245" s="15">
        <v>10335</v>
      </c>
      <c r="B245" s="42" t="str">
        <f>VLOOKUP(A245,'Equipement (2)'!$A$401:$K$4000,2,FALSE)</f>
        <v>armo_armo_1561</v>
      </c>
      <c r="C245" s="25" t="str">
        <f>VLOOKUP(A245,'Equipement (2)'!$A$401:$K$4000,11,FALSE)</f>
        <v>doublon</v>
      </c>
      <c r="D245" s="25">
        <f>VLOOKUP(A245,'Equipement (2)'!$A$401:$K$4000,4,FALSE)</f>
        <v>5083</v>
      </c>
      <c r="E245" s="25" t="str">
        <f>VLOOKUP(D245,'Equipement (2)'!$A$401:$K$1720,2,FALSE)</f>
        <v>armo_1561</v>
      </c>
      <c r="F245" s="25" t="str">
        <f>VLOOKUP(D245,'Equipement (2)'!$A$401:$K$1720,4,FALSE)</f>
        <v>1561</v>
      </c>
      <c r="G245" s="25" t="str">
        <f>VLOOKUP(D245,'Equipement (2)'!$A$401:$K$1720,11,FALSE)</f>
        <v>niv inf</v>
      </c>
      <c r="I245" t="str">
        <f t="shared" si="4"/>
        <v>armo_1561</v>
      </c>
    </row>
    <row r="246" spans="1:9" ht="30" x14ac:dyDescent="0.25">
      <c r="A246" s="15">
        <v>10336</v>
      </c>
      <c r="B246" s="42" t="str">
        <f>VLOOKUP(A246,'Equipement (2)'!$A$401:$K$4000,2,FALSE)</f>
        <v>armo_armo_1233</v>
      </c>
      <c r="C246" s="25" t="str">
        <f>VLOOKUP(A246,'Equipement (2)'!$A$401:$K$4000,11,FALSE)</f>
        <v>doublon</v>
      </c>
      <c r="D246" s="25">
        <f>VLOOKUP(A246,'Equipement (2)'!$A$401:$K$4000,4,FALSE)</f>
        <v>5084</v>
      </c>
      <c r="E246" s="25" t="str">
        <f>VLOOKUP(D246,'Equipement (2)'!$A$401:$K$1720,2,FALSE)</f>
        <v>armo_1233</v>
      </c>
      <c r="F246" s="25" t="str">
        <f>VLOOKUP(D246,'Equipement (2)'!$A$401:$K$1720,4,FALSE)</f>
        <v>1233</v>
      </c>
      <c r="G246" s="25" t="str">
        <f>VLOOKUP(D246,'Equipement (2)'!$A$401:$K$1720,11,FALSE)</f>
        <v>niv inf</v>
      </c>
      <c r="I246" t="str">
        <f t="shared" si="4"/>
        <v>armo_1233</v>
      </c>
    </row>
    <row r="247" spans="1:9" ht="30" x14ac:dyDescent="0.25">
      <c r="A247" s="15">
        <v>10338</v>
      </c>
      <c r="B247" s="42" t="str">
        <f>VLOOKUP(A247,'Equipement (2)'!$A$401:$K$4000,2,FALSE)</f>
        <v>armo_armo_1626</v>
      </c>
      <c r="C247" s="25" t="str">
        <f>VLOOKUP(A247,'Equipement (2)'!$A$401:$K$4000,11,FALSE)</f>
        <v>doublon</v>
      </c>
      <c r="D247" s="25">
        <f>VLOOKUP(A247,'Equipement (2)'!$A$401:$K$4000,4,FALSE)</f>
        <v>5091</v>
      </c>
      <c r="E247" s="25" t="str">
        <f>VLOOKUP(D247,'Equipement (2)'!$A$401:$K$1720,2,FALSE)</f>
        <v>armo_1626</v>
      </c>
      <c r="F247" s="25" t="str">
        <f>VLOOKUP(D247,'Equipement (2)'!$A$401:$K$1720,4,FALSE)</f>
        <v>1626</v>
      </c>
      <c r="G247" s="25" t="str">
        <f>VLOOKUP(D247,'Equipement (2)'!$A$401:$K$1720,11,FALSE)</f>
        <v>niv inf</v>
      </c>
      <c r="I247" t="str">
        <f t="shared" si="4"/>
        <v>armo_1626</v>
      </c>
    </row>
    <row r="248" spans="1:9" ht="30" x14ac:dyDescent="0.25">
      <c r="A248" s="15">
        <v>10339</v>
      </c>
      <c r="B248" s="42" t="str">
        <f>VLOOKUP(A248,'Equipement (2)'!$A$401:$K$4000,2,FALSE)</f>
        <v>ALIM_ALIM_1547</v>
      </c>
      <c r="C248" s="25" t="str">
        <f>VLOOKUP(A248,'Equipement (2)'!$A$401:$K$4000,11,FALSE)</f>
        <v>doublon</v>
      </c>
      <c r="D248" s="25">
        <f>VLOOKUP(A248,'Equipement (2)'!$A$401:$K$4000,4,FALSE)</f>
        <v>5101</v>
      </c>
      <c r="E248" s="25" t="str">
        <f>VLOOKUP(D248,'Equipement (2)'!$A$401:$K$1720,2,FALSE)</f>
        <v>ALIM_1547</v>
      </c>
      <c r="F248" s="25" t="str">
        <f>VLOOKUP(D248,'Equipement (2)'!$A$401:$K$1720,4,FALSE)</f>
        <v>1547</v>
      </c>
      <c r="G248" s="25" t="str">
        <f>VLOOKUP(D248,'Equipement (2)'!$A$401:$K$1720,11,FALSE)</f>
        <v>niv inf</v>
      </c>
      <c r="I248" t="str">
        <f t="shared" si="4"/>
        <v>ALIM_1547</v>
      </c>
    </row>
    <row r="249" spans="1:9" ht="30" x14ac:dyDescent="0.25">
      <c r="A249" s="15">
        <v>10340</v>
      </c>
      <c r="B249" s="42" t="str">
        <f>VLOOKUP(A249,'Equipement (2)'!$A$401:$K$4000,2,FALSE)</f>
        <v>ROBO_ROB_1547</v>
      </c>
      <c r="C249" s="25" t="str">
        <f>VLOOKUP(A249,'Equipement (2)'!$A$401:$K$4000,11,FALSE)</f>
        <v>doublon</v>
      </c>
      <c r="D249" s="25">
        <f>VLOOKUP(A249,'Equipement (2)'!$A$401:$K$4000,4,FALSE)</f>
        <v>5102</v>
      </c>
      <c r="E249" s="25" t="str">
        <f>VLOOKUP(D249,'Equipement (2)'!$A$401:$K$1720,2,FALSE)</f>
        <v>ROB_1547</v>
      </c>
      <c r="F249" s="25" t="str">
        <f>VLOOKUP(D249,'Equipement (2)'!$A$401:$K$1720,4,FALSE)</f>
        <v>1547</v>
      </c>
      <c r="G249" s="25" t="str">
        <f>VLOOKUP(D249,'Equipement (2)'!$A$401:$K$1720,11,FALSE)</f>
        <v>niv inf</v>
      </c>
      <c r="I249" t="str">
        <f t="shared" si="4"/>
        <v>ROB_1547</v>
      </c>
    </row>
    <row r="250" spans="1:9" ht="30" x14ac:dyDescent="0.25">
      <c r="A250" s="15">
        <v>10341</v>
      </c>
      <c r="B250" s="42" t="str">
        <f>VLOOKUP(A250,'Equipement (2)'!$A$401:$K$4000,2,FALSE)</f>
        <v>BARR_BARR_1547</v>
      </c>
      <c r="C250" s="25" t="str">
        <f>VLOOKUP(A250,'Equipement (2)'!$A$401:$K$4000,11,FALSE)</f>
        <v>doublon</v>
      </c>
      <c r="D250" s="25">
        <f>VLOOKUP(A250,'Equipement (2)'!$A$401:$K$4000,4,FALSE)</f>
        <v>5103</v>
      </c>
      <c r="E250" s="25" t="str">
        <f>VLOOKUP(D250,'Equipement (2)'!$A$401:$K$1720,2,FALSE)</f>
        <v>BARR_1547</v>
      </c>
      <c r="F250" s="25" t="str">
        <f>VLOOKUP(D250,'Equipement (2)'!$A$401:$K$1720,4,FALSE)</f>
        <v>1547</v>
      </c>
      <c r="G250" s="25" t="str">
        <f>VLOOKUP(D250,'Equipement (2)'!$A$401:$K$1720,11,FALSE)</f>
        <v>niv inf</v>
      </c>
      <c r="I250" t="str">
        <f t="shared" si="4"/>
        <v>BARR_1547</v>
      </c>
    </row>
    <row r="251" spans="1:9" x14ac:dyDescent="0.25">
      <c r="A251" s="15">
        <v>10342</v>
      </c>
      <c r="B251" s="42" t="str">
        <f>VLOOKUP(A251,'Equipement (2)'!$A$401:$K$4000,2,FALSE)</f>
        <v>Part_Part_1567</v>
      </c>
      <c r="C251" s="25" t="str">
        <f>VLOOKUP(A251,'Equipement (2)'!$A$401:$K$4000,11,FALSE)</f>
        <v>doublon</v>
      </c>
      <c r="D251" s="25">
        <f>VLOOKUP(A251,'Equipement (2)'!$A$401:$K$4000,4,FALSE)</f>
        <v>5113</v>
      </c>
      <c r="E251" s="25" t="str">
        <f>VLOOKUP(D251,'Equipement (2)'!$A$401:$K$1720,2,FALSE)</f>
        <v>Part_1567</v>
      </c>
      <c r="F251" s="25" t="str">
        <f>VLOOKUP(D251,'Equipement (2)'!$A$401:$K$1720,4,FALSE)</f>
        <v>1567</v>
      </c>
      <c r="G251" s="25" t="str">
        <f>VLOOKUP(D251,'Equipement (2)'!$A$401:$K$1720,11,FALSE)</f>
        <v>niv inf</v>
      </c>
      <c r="I251" t="str">
        <f t="shared" si="4"/>
        <v>Part_1567</v>
      </c>
    </row>
    <row r="252" spans="1:9" ht="30" x14ac:dyDescent="0.25">
      <c r="A252" s="15">
        <v>10343</v>
      </c>
      <c r="B252" s="42" t="str">
        <f>VLOOKUP(A252,'Equipement (2)'!$A$401:$K$4000,2,FALSE)</f>
        <v>Mont_Mont_1567</v>
      </c>
      <c r="C252" s="25" t="str">
        <f>VLOOKUP(A252,'Equipement (2)'!$A$401:$K$4000,11,FALSE)</f>
        <v>doublon</v>
      </c>
      <c r="D252" s="25">
        <f>VLOOKUP(A252,'Equipement (2)'!$A$401:$K$4000,4,FALSE)</f>
        <v>5114</v>
      </c>
      <c r="E252" s="25" t="str">
        <f>VLOOKUP(D252,'Equipement (2)'!$A$401:$K$1720,2,FALSE)</f>
        <v>Mont_1567</v>
      </c>
      <c r="F252" s="25" t="str">
        <f>VLOOKUP(D252,'Equipement (2)'!$A$401:$K$1720,4,FALSE)</f>
        <v>1567</v>
      </c>
      <c r="G252" s="25" t="str">
        <f>VLOOKUP(D252,'Equipement (2)'!$A$401:$K$1720,11,FALSE)</f>
        <v>niv inf</v>
      </c>
      <c r="I252" t="str">
        <f t="shared" si="4"/>
        <v>Mont_1567</v>
      </c>
    </row>
    <row r="253" spans="1:9" x14ac:dyDescent="0.25">
      <c r="A253" s="15">
        <v>10344</v>
      </c>
      <c r="B253" s="42" t="str">
        <f>VLOOKUP(A253,'Equipement (2)'!$A$401:$K$4000,2,FALSE)</f>
        <v>Part_Part_1567</v>
      </c>
      <c r="C253" s="25" t="str">
        <f>VLOOKUP(A253,'Equipement (2)'!$A$401:$K$4000,11,FALSE)</f>
        <v>doublon</v>
      </c>
      <c r="D253" s="25">
        <f>VLOOKUP(A253,'Equipement (2)'!$A$401:$K$4000,4,FALSE)</f>
        <v>5115</v>
      </c>
      <c r="E253" s="25" t="str">
        <f>VLOOKUP(D253,'Equipement (2)'!$A$401:$K$1720,2,FALSE)</f>
        <v>Part_1567</v>
      </c>
      <c r="F253" s="25" t="str">
        <f>VLOOKUP(D253,'Equipement (2)'!$A$401:$K$1720,4,FALSE)</f>
        <v>1567</v>
      </c>
      <c r="G253" s="25" t="str">
        <f>VLOOKUP(D253,'Equipement (2)'!$A$401:$K$1720,11,FALSE)</f>
        <v>niv inf</v>
      </c>
      <c r="I253" t="str">
        <f t="shared" si="4"/>
        <v>Part_1567</v>
      </c>
    </row>
    <row r="254" spans="1:9" x14ac:dyDescent="0.25">
      <c r="A254" s="15">
        <v>10345</v>
      </c>
      <c r="B254" s="42" t="str">
        <f>VLOOKUP(A254,'Equipement (2)'!$A$401:$K$4000,2,FALSE)</f>
        <v>Plat_Plat_1576</v>
      </c>
      <c r="C254" s="25" t="str">
        <f>VLOOKUP(A254,'Equipement (2)'!$A$401:$K$4000,11,FALSE)</f>
        <v>doublon</v>
      </c>
      <c r="D254" s="25">
        <f>VLOOKUP(A254,'Equipement (2)'!$A$401:$K$4000,4,FALSE)</f>
        <v>5293</v>
      </c>
      <c r="E254" s="25" t="str">
        <f>VLOOKUP(D254,'Equipement (2)'!$A$401:$K$1720,2,FALSE)</f>
        <v>Plat_1576</v>
      </c>
      <c r="F254" s="25" t="str">
        <f>VLOOKUP(D254,'Equipement (2)'!$A$401:$K$1720,4,FALSE)</f>
        <v>1576</v>
      </c>
      <c r="G254" s="25" t="str">
        <f>VLOOKUP(D254,'Equipement (2)'!$A$401:$K$1720,11,FALSE)</f>
        <v>niv inf</v>
      </c>
      <c r="I254" t="str">
        <f t="shared" si="4"/>
        <v>Plat_1576</v>
      </c>
    </row>
    <row r="255" spans="1:9" ht="30" x14ac:dyDescent="0.25">
      <c r="A255" s="15">
        <v>10347</v>
      </c>
      <c r="B255" s="42" t="str">
        <f>VLOOKUP(A255,'Equipement (2)'!$A$401:$K$4000,2,FALSE)</f>
        <v>Mach_Mach_888</v>
      </c>
      <c r="C255" s="25" t="str">
        <f>VLOOKUP(A255,'Equipement (2)'!$A$401:$K$4000,11,FALSE)</f>
        <v>doublon</v>
      </c>
      <c r="D255" s="25">
        <f>VLOOKUP(A255,'Equipement (2)'!$A$401:$K$4000,4,FALSE)</f>
        <v>5296</v>
      </c>
      <c r="E255" s="25" t="str">
        <f>VLOOKUP(D255,'Equipement (2)'!$A$401:$K$1720,2,FALSE)</f>
        <v>Mach_888</v>
      </c>
      <c r="F255" s="25">
        <f>VLOOKUP(D255,'Equipement (2)'!$A$401:$K$1720,4,FALSE)</f>
        <v>888</v>
      </c>
      <c r="G255" s="25" t="str">
        <f>VLOOKUP(D255,'Equipement (2)'!$A$401:$K$1720,11,FALSE)</f>
        <v>Doublon</v>
      </c>
      <c r="I255">
        <f t="shared" si="4"/>
        <v>888</v>
      </c>
    </row>
    <row r="256" spans="1:9" ht="30" x14ac:dyDescent="0.25">
      <c r="A256" s="15">
        <v>10348</v>
      </c>
      <c r="B256" s="42" t="str">
        <f>VLOOKUP(A256,'Equipement (2)'!$A$401:$K$4000,2,FALSE)</f>
        <v>MONT_MONT_986</v>
      </c>
      <c r="C256" s="25" t="str">
        <f>VLOOKUP(A256,'Equipement (2)'!$A$401:$K$4000,11,FALSE)</f>
        <v>doublon</v>
      </c>
      <c r="D256" s="25">
        <f>VLOOKUP(A256,'Equipement (2)'!$A$401:$K$4000,4,FALSE)</f>
        <v>5297</v>
      </c>
      <c r="E256" s="25" t="str">
        <f>VLOOKUP(D256,'Equipement (2)'!$A$401:$K$1720,2,FALSE)</f>
        <v>MONT_986</v>
      </c>
      <c r="F256" s="25">
        <f>VLOOKUP(D256,'Equipement (2)'!$A$401:$K$1720,4,FALSE)</f>
        <v>986</v>
      </c>
      <c r="G256" s="25" t="str">
        <f>VLOOKUP(D256,'Equipement (2)'!$A$401:$K$1720,11,FALSE)</f>
        <v>Doublon</v>
      </c>
      <c r="I256">
        <f t="shared" si="4"/>
        <v>986</v>
      </c>
    </row>
    <row r="257" spans="1:9" ht="30" x14ac:dyDescent="0.25">
      <c r="A257" s="15">
        <v>10349</v>
      </c>
      <c r="B257" s="42" t="str">
        <f>VLOOKUP(A257,'Equipement (2)'!$A$401:$K$4000,2,FALSE)</f>
        <v>Asse_Asse_1087</v>
      </c>
      <c r="C257" s="25" t="str">
        <f>VLOOKUP(A257,'Equipement (2)'!$A$401:$K$4000,11,FALSE)</f>
        <v>doublon</v>
      </c>
      <c r="D257" s="25">
        <f>VLOOKUP(A257,'Equipement (2)'!$A$401:$K$4000,4,FALSE)</f>
        <v>5298</v>
      </c>
      <c r="E257" s="25" t="str">
        <f>VLOOKUP(D257,'Equipement (2)'!$A$401:$K$1720,2,FALSE)</f>
        <v>Asse_1087</v>
      </c>
      <c r="F257" s="25" t="str">
        <f>VLOOKUP(D257,'Equipement (2)'!$A$401:$K$1720,4,FALSE)</f>
        <v>1087</v>
      </c>
      <c r="G257" s="25" t="str">
        <f>VLOOKUP(D257,'Equipement (2)'!$A$401:$K$1720,11,FALSE)</f>
        <v>Doublon</v>
      </c>
      <c r="I257" t="str">
        <f t="shared" si="4"/>
        <v>1087</v>
      </c>
    </row>
    <row r="258" spans="1:9" ht="30" x14ac:dyDescent="0.25">
      <c r="A258" s="15">
        <v>10350</v>
      </c>
      <c r="B258" s="42" t="str">
        <f>VLOOKUP(A258,'Equipement (2)'!$A$401:$K$4000,2,FALSE)</f>
        <v>Asse_Asse_1315</v>
      </c>
      <c r="C258" s="25" t="str">
        <f>VLOOKUP(A258,'Equipement (2)'!$A$401:$K$4000,11,FALSE)</f>
        <v>doublon</v>
      </c>
      <c r="D258" s="25">
        <f>VLOOKUP(A258,'Equipement (2)'!$A$401:$K$4000,4,FALSE)</f>
        <v>5299</v>
      </c>
      <c r="E258" s="25" t="str">
        <f>VLOOKUP(D258,'Equipement (2)'!$A$401:$K$1720,2,FALSE)</f>
        <v>Asse_1315</v>
      </c>
      <c r="F258" s="25" t="str">
        <f>VLOOKUP(D258,'Equipement (2)'!$A$401:$K$1720,4,FALSE)</f>
        <v>1315</v>
      </c>
      <c r="G258" s="25" t="str">
        <f>VLOOKUP(D258,'Equipement (2)'!$A$401:$K$1720,11,FALSE)</f>
        <v>Doublon</v>
      </c>
      <c r="I258" t="str">
        <f t="shared" si="4"/>
        <v>1315</v>
      </c>
    </row>
    <row r="259" spans="1:9" ht="30" x14ac:dyDescent="0.25">
      <c r="A259" s="15">
        <v>10351</v>
      </c>
      <c r="B259" s="42" t="str">
        <f>VLOOKUP(A259,'Equipement (2)'!$A$401:$K$4000,2,FALSE)</f>
        <v>Cont_Cont_1321</v>
      </c>
      <c r="C259" s="25" t="str">
        <f>VLOOKUP(A259,'Equipement (2)'!$A$401:$K$4000,11,FALSE)</f>
        <v>doublon</v>
      </c>
      <c r="D259" s="25">
        <f>VLOOKUP(A259,'Equipement (2)'!$A$401:$K$4000,4,FALSE)</f>
        <v>5300</v>
      </c>
      <c r="E259" s="25" t="str">
        <f>VLOOKUP(D259,'Equipement (2)'!$A$401:$K$1720,2,FALSE)</f>
        <v>Cont_1321</v>
      </c>
      <c r="F259" s="25" t="str">
        <f>VLOOKUP(D259,'Equipement (2)'!$A$401:$K$1720,4,FALSE)</f>
        <v>1321</v>
      </c>
      <c r="G259" s="25" t="str">
        <f>VLOOKUP(D259,'Equipement (2)'!$A$401:$K$1720,11,FALSE)</f>
        <v>Doublon</v>
      </c>
      <c r="I259" t="str">
        <f t="shared" si="4"/>
        <v>1321</v>
      </c>
    </row>
    <row r="260" spans="1:9" x14ac:dyDescent="0.25">
      <c r="A260" s="15">
        <v>10352</v>
      </c>
      <c r="B260" s="42" t="str">
        <f>VLOOKUP(A260,'Equipement (2)'!$A$401:$K$4000,2,FALSE)</f>
        <v>Viss_Viss_1322</v>
      </c>
      <c r="C260" s="25" t="str">
        <f>VLOOKUP(A260,'Equipement (2)'!$A$401:$K$4000,11,FALSE)</f>
        <v>doublon</v>
      </c>
      <c r="D260" s="25">
        <f>VLOOKUP(A260,'Equipement (2)'!$A$401:$K$4000,4,FALSE)</f>
        <v>5301</v>
      </c>
      <c r="E260" s="25" t="str">
        <f>VLOOKUP(D260,'Equipement (2)'!$A$401:$K$1720,2,FALSE)</f>
        <v>Viss_1322</v>
      </c>
      <c r="F260" s="25" t="str">
        <f>VLOOKUP(D260,'Equipement (2)'!$A$401:$K$1720,4,FALSE)</f>
        <v>1322</v>
      </c>
      <c r="G260" s="25" t="str">
        <f>VLOOKUP(D260,'Equipement (2)'!$A$401:$K$1720,11,FALSE)</f>
        <v>Doublon</v>
      </c>
      <c r="I260" t="str">
        <f t="shared" si="4"/>
        <v>1322</v>
      </c>
    </row>
    <row r="261" spans="1:9" x14ac:dyDescent="0.25">
      <c r="A261" s="15">
        <v>10353</v>
      </c>
      <c r="B261" s="42" t="str">
        <f>VLOOKUP(A261,'Equipement (2)'!$A$401:$K$4000,2,FALSE)</f>
        <v>viss_viss_1585</v>
      </c>
      <c r="C261" s="25" t="str">
        <f>VLOOKUP(A261,'Equipement (2)'!$A$401:$K$4000,11,FALSE)</f>
        <v>doublon</v>
      </c>
      <c r="D261" s="25">
        <f>VLOOKUP(A261,'Equipement (2)'!$A$401:$K$4000,4,FALSE)</f>
        <v>5302</v>
      </c>
      <c r="E261" s="25" t="str">
        <f>VLOOKUP(D261,'Equipement (2)'!$A$401:$K$1720,2,FALSE)</f>
        <v>viss_1585</v>
      </c>
      <c r="F261" s="25" t="str">
        <f>VLOOKUP(D261,'Equipement (2)'!$A$401:$K$1720,4,FALSE)</f>
        <v>1585</v>
      </c>
      <c r="G261" s="25" t="str">
        <f>VLOOKUP(D261,'Equipement (2)'!$A$401:$K$1720,11,FALSE)</f>
        <v>Doublon</v>
      </c>
      <c r="I261" t="str">
        <f t="shared" si="4"/>
        <v>1585</v>
      </c>
    </row>
    <row r="262" spans="1:9" x14ac:dyDescent="0.25">
      <c r="A262" s="15">
        <v>10354</v>
      </c>
      <c r="B262" s="42" t="str">
        <f>VLOOKUP(A262,'Equipement (2)'!$A$401:$K$4000,2,FALSE)</f>
        <v>Pres_Pres_1041</v>
      </c>
      <c r="C262" s="25" t="str">
        <f>VLOOKUP(A262,'Equipement (2)'!$A$401:$K$4000,11,FALSE)</f>
        <v>doublon</v>
      </c>
      <c r="D262" s="25">
        <f>VLOOKUP(A262,'Equipement (2)'!$A$401:$K$4000,4,FALSE)</f>
        <v>5303</v>
      </c>
      <c r="E262" s="25" t="str">
        <f>VLOOKUP(D262,'Equipement (2)'!$A$401:$K$1720,2,FALSE)</f>
        <v>Pres_1041</v>
      </c>
      <c r="F262" s="25" t="str">
        <f>VLOOKUP(D262,'Equipement (2)'!$A$401:$K$1720,4,FALSE)</f>
        <v>1041</v>
      </c>
      <c r="G262" s="25" t="str">
        <f>VLOOKUP(D262,'Equipement (2)'!$A$401:$K$1720,11,FALSE)</f>
        <v>Doublon</v>
      </c>
      <c r="I262" t="str">
        <f t="shared" si="4"/>
        <v>1041</v>
      </c>
    </row>
    <row r="263" spans="1:9" ht="30" x14ac:dyDescent="0.25">
      <c r="A263" s="15">
        <v>10355</v>
      </c>
      <c r="B263" s="42" t="str">
        <f>VLOOKUP(A263,'Equipement (2)'!$A$401:$K$4000,2,FALSE)</f>
        <v>Prép_Prép_1316</v>
      </c>
      <c r="C263" s="25" t="str">
        <f>VLOOKUP(A263,'Equipement (2)'!$A$401:$K$4000,11,FALSE)</f>
        <v>doublon</v>
      </c>
      <c r="D263" s="25">
        <f>VLOOKUP(A263,'Equipement (2)'!$A$401:$K$4000,4,FALSE)</f>
        <v>5304</v>
      </c>
      <c r="E263" s="25" t="str">
        <f>VLOOKUP(D263,'Equipement (2)'!$A$401:$K$1720,2,FALSE)</f>
        <v>Prép_1316</v>
      </c>
      <c r="F263" s="25" t="str">
        <f>VLOOKUP(D263,'Equipement (2)'!$A$401:$K$1720,4,FALSE)</f>
        <v>1316</v>
      </c>
      <c r="G263" s="25" t="str">
        <f>VLOOKUP(D263,'Equipement (2)'!$A$401:$K$1720,11,FALSE)</f>
        <v>Doublon</v>
      </c>
      <c r="I263" t="str">
        <f t="shared" si="4"/>
        <v>1316</v>
      </c>
    </row>
    <row r="264" spans="1:9" ht="30" x14ac:dyDescent="0.25">
      <c r="A264" s="15">
        <v>10356</v>
      </c>
      <c r="B264" s="42" t="str">
        <f>VLOOKUP(A264,'Equipement (2)'!$A$401:$K$4000,2,FALSE)</f>
        <v>Asse_Asse_1317</v>
      </c>
      <c r="C264" s="25" t="str">
        <f>VLOOKUP(A264,'Equipement (2)'!$A$401:$K$4000,11,FALSE)</f>
        <v>doublon</v>
      </c>
      <c r="D264" s="25">
        <f>VLOOKUP(A264,'Equipement (2)'!$A$401:$K$4000,4,FALSE)</f>
        <v>5305</v>
      </c>
      <c r="E264" s="25" t="str">
        <f>VLOOKUP(D264,'Equipement (2)'!$A$401:$K$1720,2,FALSE)</f>
        <v>Asse_1317</v>
      </c>
      <c r="F264" s="25" t="str">
        <f>VLOOKUP(D264,'Equipement (2)'!$A$401:$K$1720,4,FALSE)</f>
        <v>1317</v>
      </c>
      <c r="G264" s="25" t="str">
        <f>VLOOKUP(D264,'Equipement (2)'!$A$401:$K$1720,11,FALSE)</f>
        <v>Doublon</v>
      </c>
      <c r="I264" t="str">
        <f t="shared" si="4"/>
        <v>1317</v>
      </c>
    </row>
    <row r="265" spans="1:9" ht="30" x14ac:dyDescent="0.25">
      <c r="A265" s="15">
        <v>10357</v>
      </c>
      <c r="B265" s="42" t="str">
        <f>VLOOKUP(A265,'Equipement (2)'!$A$401:$K$4000,2,FALSE)</f>
        <v>Asse_Asse_1319</v>
      </c>
      <c r="C265" s="25" t="str">
        <f>VLOOKUP(A265,'Equipement (2)'!$A$401:$K$4000,11,FALSE)</f>
        <v>doublon</v>
      </c>
      <c r="D265" s="25">
        <f>VLOOKUP(A265,'Equipement (2)'!$A$401:$K$4000,4,FALSE)</f>
        <v>5306</v>
      </c>
      <c r="E265" s="25" t="str">
        <f>VLOOKUP(D265,'Equipement (2)'!$A$401:$K$1720,2,FALSE)</f>
        <v>Asse_1319</v>
      </c>
      <c r="F265" s="25" t="str">
        <f>VLOOKUP(D265,'Equipement (2)'!$A$401:$K$1720,4,FALSE)</f>
        <v>1319</v>
      </c>
      <c r="G265" s="25" t="str">
        <f>VLOOKUP(D265,'Equipement (2)'!$A$401:$K$1720,11,FALSE)</f>
        <v>Doublon</v>
      </c>
      <c r="I265" t="str">
        <f t="shared" si="4"/>
        <v>1319</v>
      </c>
    </row>
    <row r="266" spans="1:9" ht="30" x14ac:dyDescent="0.25">
      <c r="A266" s="15">
        <v>10358</v>
      </c>
      <c r="B266" s="42" t="str">
        <f>VLOOKUP(A266,'Equipement (2)'!$A$401:$K$4000,2,FALSE)</f>
        <v>Cont_Cont_1320</v>
      </c>
      <c r="C266" s="25" t="str">
        <f>VLOOKUP(A266,'Equipement (2)'!$A$401:$K$4000,11,FALSE)</f>
        <v>doublon</v>
      </c>
      <c r="D266" s="25">
        <f>VLOOKUP(A266,'Equipement (2)'!$A$401:$K$4000,4,FALSE)</f>
        <v>5307</v>
      </c>
      <c r="E266" s="25" t="str">
        <f>VLOOKUP(D266,'Equipement (2)'!$A$401:$K$1720,2,FALSE)</f>
        <v>Cont_1320</v>
      </c>
      <c r="F266" s="25" t="str">
        <f>VLOOKUP(D266,'Equipement (2)'!$A$401:$K$1720,4,FALSE)</f>
        <v>1320</v>
      </c>
      <c r="G266" s="25" t="str">
        <f>VLOOKUP(D266,'Equipement (2)'!$A$401:$K$1720,11,FALSE)</f>
        <v>Doublon</v>
      </c>
      <c r="I266" t="str">
        <f t="shared" si="4"/>
        <v>1320</v>
      </c>
    </row>
    <row r="267" spans="1:9" ht="30" x14ac:dyDescent="0.25">
      <c r="A267" s="15">
        <v>10359</v>
      </c>
      <c r="B267" s="42" t="str">
        <f>VLOOKUP(A267,'Equipement (2)'!$A$401:$K$4000,2,FALSE)</f>
        <v>Prép_Prép_1323</v>
      </c>
      <c r="C267" s="25" t="str">
        <f>VLOOKUP(A267,'Equipement (2)'!$A$401:$K$4000,11,FALSE)</f>
        <v>doublon</v>
      </c>
      <c r="D267" s="25">
        <f>VLOOKUP(A267,'Equipement (2)'!$A$401:$K$4000,4,FALSE)</f>
        <v>5308</v>
      </c>
      <c r="E267" s="25" t="str">
        <f>VLOOKUP(D267,'Equipement (2)'!$A$401:$K$1720,2,FALSE)</f>
        <v>Prép_1323</v>
      </c>
      <c r="F267" s="25" t="str">
        <f>VLOOKUP(D267,'Equipement (2)'!$A$401:$K$1720,4,FALSE)</f>
        <v>1323</v>
      </c>
      <c r="G267" s="25" t="str">
        <f>VLOOKUP(D267,'Equipement (2)'!$A$401:$K$1720,11,FALSE)</f>
        <v>Doublon</v>
      </c>
      <c r="I267" t="str">
        <f t="shared" si="4"/>
        <v>1323</v>
      </c>
    </row>
    <row r="268" spans="1:9" ht="30" x14ac:dyDescent="0.25">
      <c r="A268" s="15">
        <v>10360</v>
      </c>
      <c r="B268" s="42" t="str">
        <f>VLOOKUP(A268,'Equipement (2)'!$A$401:$K$4000,2,FALSE)</f>
        <v>Mont_Mont_1324</v>
      </c>
      <c r="C268" s="25" t="str">
        <f>VLOOKUP(A268,'Equipement (2)'!$A$401:$K$4000,11,FALSE)</f>
        <v>doublon</v>
      </c>
      <c r="D268" s="25">
        <f>VLOOKUP(A268,'Equipement (2)'!$A$401:$K$4000,4,FALSE)</f>
        <v>5309</v>
      </c>
      <c r="E268" s="25" t="str">
        <f>VLOOKUP(D268,'Equipement (2)'!$A$401:$K$1720,2,FALSE)</f>
        <v>Mont_1324</v>
      </c>
      <c r="F268" s="25" t="str">
        <f>VLOOKUP(D268,'Equipement (2)'!$A$401:$K$1720,4,FALSE)</f>
        <v>1324</v>
      </c>
      <c r="G268" s="25" t="str">
        <f>VLOOKUP(D268,'Equipement (2)'!$A$401:$K$1720,11,FALSE)</f>
        <v>Doublon</v>
      </c>
      <c r="I268" t="str">
        <f t="shared" si="4"/>
        <v>1324</v>
      </c>
    </row>
    <row r="269" spans="1:9" ht="30" x14ac:dyDescent="0.25">
      <c r="A269" s="15">
        <v>10361</v>
      </c>
      <c r="B269" s="42" t="str">
        <f>VLOOKUP(A269,'Equipement (2)'!$A$401:$K$4000,2,FALSE)</f>
        <v>Mach_Mach_1370</v>
      </c>
      <c r="C269" s="25" t="str">
        <f>VLOOKUP(A269,'Equipement (2)'!$A$401:$K$4000,11,FALSE)</f>
        <v>doublon</v>
      </c>
      <c r="D269" s="25">
        <f>VLOOKUP(A269,'Equipement (2)'!$A$401:$K$4000,4,FALSE)</f>
        <v>5310</v>
      </c>
      <c r="E269" s="25" t="str">
        <f>VLOOKUP(D269,'Equipement (2)'!$A$401:$K$1720,2,FALSE)</f>
        <v>Mach_1370</v>
      </c>
      <c r="F269" s="25" t="str">
        <f>VLOOKUP(D269,'Equipement (2)'!$A$401:$K$1720,4,FALSE)</f>
        <v>1370</v>
      </c>
      <c r="G269" s="25" t="str">
        <f>VLOOKUP(D269,'Equipement (2)'!$A$401:$K$1720,11,FALSE)</f>
        <v>Doublon</v>
      </c>
      <c r="I269" t="str">
        <f t="shared" si="4"/>
        <v>1370</v>
      </c>
    </row>
    <row r="270" spans="1:9" x14ac:dyDescent="0.25">
      <c r="A270" s="15">
        <v>10362</v>
      </c>
      <c r="B270" s="42" t="str">
        <f>VLOOKUP(A270,'Equipement (2)'!$A$401:$K$4000,2,FALSE)</f>
        <v>Inje_Inje_1371</v>
      </c>
      <c r="C270" s="25" t="str">
        <f>VLOOKUP(A270,'Equipement (2)'!$A$401:$K$4000,11,FALSE)</f>
        <v>doublon</v>
      </c>
      <c r="D270" s="25">
        <f>VLOOKUP(A270,'Equipement (2)'!$A$401:$K$4000,4,FALSE)</f>
        <v>5311</v>
      </c>
      <c r="E270" s="25" t="str">
        <f>VLOOKUP(D270,'Equipement (2)'!$A$401:$K$1720,2,FALSE)</f>
        <v>Inje_1371</v>
      </c>
      <c r="F270" s="25" t="str">
        <f>VLOOKUP(D270,'Equipement (2)'!$A$401:$K$1720,4,FALSE)</f>
        <v>1371</v>
      </c>
      <c r="G270" s="25" t="str">
        <f>VLOOKUP(D270,'Equipement (2)'!$A$401:$K$1720,11,FALSE)</f>
        <v>Doublon</v>
      </c>
      <c r="I270" t="str">
        <f t="shared" si="4"/>
        <v>1371</v>
      </c>
    </row>
    <row r="271" spans="1:9" x14ac:dyDescent="0.25">
      <c r="A271" s="15">
        <v>10363</v>
      </c>
      <c r="B271" s="42" t="str">
        <f>VLOOKUP(A271,'Equipement (2)'!$A$401:$K$4000,2,FALSE)</f>
        <v>fin _fin _200</v>
      </c>
      <c r="C271" s="25" t="str">
        <f>VLOOKUP(A271,'Equipement (2)'!$A$401:$K$4000,11,FALSE)</f>
        <v>doublon</v>
      </c>
      <c r="D271" s="25">
        <f>VLOOKUP(A271,'Equipement (2)'!$A$401:$K$4000,4,FALSE)</f>
        <v>5312</v>
      </c>
      <c r="E271" s="25" t="str">
        <f>VLOOKUP(D271,'Equipement (2)'!$A$401:$K$1720,2,FALSE)</f>
        <v>fin _200</v>
      </c>
      <c r="F271" s="25">
        <f>VLOOKUP(D271,'Equipement (2)'!$A$401:$K$1720,4,FALSE)</f>
        <v>200</v>
      </c>
      <c r="G271" s="25" t="str">
        <f>VLOOKUP(D271,'Equipement (2)'!$A$401:$K$1720,11,FALSE)</f>
        <v>Doublon</v>
      </c>
      <c r="I271">
        <f t="shared" si="4"/>
        <v>200</v>
      </c>
    </row>
    <row r="272" spans="1:9" ht="30" x14ac:dyDescent="0.25">
      <c r="A272" s="15">
        <v>10364</v>
      </c>
      <c r="B272" s="42" t="str">
        <f>VLOOKUP(A272,'Equipement (2)'!$A$401:$K$4000,2,FALSE)</f>
        <v>Mach_Mach_1352</v>
      </c>
      <c r="C272" s="25" t="str">
        <f>VLOOKUP(A272,'Equipement (2)'!$A$401:$K$4000,11,FALSE)</f>
        <v>doublon</v>
      </c>
      <c r="D272" s="25">
        <f>VLOOKUP(A272,'Equipement (2)'!$A$401:$K$4000,4,FALSE)</f>
        <v>5313</v>
      </c>
      <c r="E272" s="25" t="str">
        <f>VLOOKUP(D272,'Equipement (2)'!$A$401:$K$1720,2,FALSE)</f>
        <v>Mach_1352</v>
      </c>
      <c r="F272" s="25" t="str">
        <f>VLOOKUP(D272,'Equipement (2)'!$A$401:$K$1720,4,FALSE)</f>
        <v>1352</v>
      </c>
      <c r="G272" s="25" t="str">
        <f>VLOOKUP(D272,'Equipement (2)'!$A$401:$K$1720,11,FALSE)</f>
        <v>Doublon</v>
      </c>
      <c r="I272" t="str">
        <f t="shared" si="4"/>
        <v>1352</v>
      </c>
    </row>
    <row r="273" spans="1:9" ht="30" x14ac:dyDescent="0.25">
      <c r="A273" s="15">
        <v>10365</v>
      </c>
      <c r="B273" s="42" t="str">
        <f>VLOOKUP(A273,'Equipement (2)'!$A$401:$K$4000,2,FALSE)</f>
        <v>Mise_Mise_1353</v>
      </c>
      <c r="C273" s="25" t="str">
        <f>VLOOKUP(A273,'Equipement (2)'!$A$401:$K$4000,11,FALSE)</f>
        <v>doublon</v>
      </c>
      <c r="D273" s="25">
        <f>VLOOKUP(A273,'Equipement (2)'!$A$401:$K$4000,4,FALSE)</f>
        <v>5314</v>
      </c>
      <c r="E273" s="25" t="str">
        <f>VLOOKUP(D273,'Equipement (2)'!$A$401:$K$1720,2,FALSE)</f>
        <v>Mise_1353</v>
      </c>
      <c r="F273" s="25" t="str">
        <f>VLOOKUP(D273,'Equipement (2)'!$A$401:$K$1720,4,FALSE)</f>
        <v>1353</v>
      </c>
      <c r="G273" s="25" t="str">
        <f>VLOOKUP(D273,'Equipement (2)'!$A$401:$K$1720,11,FALSE)</f>
        <v>Doublon</v>
      </c>
      <c r="I273" t="str">
        <f t="shared" si="4"/>
        <v>1353</v>
      </c>
    </row>
    <row r="274" spans="1:9" ht="30" x14ac:dyDescent="0.25">
      <c r="A274" s="15">
        <v>10366</v>
      </c>
      <c r="B274" s="42" t="str">
        <f>VLOOKUP(A274,'Equipement (2)'!$A$401:$K$4000,2,FALSE)</f>
        <v>Démo_Démo_1354</v>
      </c>
      <c r="C274" s="25" t="str">
        <f>VLOOKUP(A274,'Equipement (2)'!$A$401:$K$4000,11,FALSE)</f>
        <v>doublon</v>
      </c>
      <c r="D274" s="25">
        <f>VLOOKUP(A274,'Equipement (2)'!$A$401:$K$4000,4,FALSE)</f>
        <v>5315</v>
      </c>
      <c r="E274" s="25" t="str">
        <f>VLOOKUP(D274,'Equipement (2)'!$A$401:$K$1720,2,FALSE)</f>
        <v>Démo_1354</v>
      </c>
      <c r="F274" s="25" t="str">
        <f>VLOOKUP(D274,'Equipement (2)'!$A$401:$K$1720,4,FALSE)</f>
        <v>1354</v>
      </c>
      <c r="G274" s="25" t="str">
        <f>VLOOKUP(D274,'Equipement (2)'!$A$401:$K$1720,11,FALSE)</f>
        <v>Doublon</v>
      </c>
      <c r="I274" t="str">
        <f t="shared" si="4"/>
        <v>1354</v>
      </c>
    </row>
    <row r="275" spans="1:9" x14ac:dyDescent="0.25">
      <c r="A275" s="15">
        <v>10367</v>
      </c>
      <c r="B275" s="42" t="str">
        <f>VLOOKUP(A275,'Equipement (2)'!$A$401:$K$4000,2,FALSE)</f>
        <v>Post_Post_1363</v>
      </c>
      <c r="C275" s="25" t="str">
        <f>VLOOKUP(A275,'Equipement (2)'!$A$401:$K$4000,11,FALSE)</f>
        <v>doublon</v>
      </c>
      <c r="D275" s="25">
        <f>VLOOKUP(A275,'Equipement (2)'!$A$401:$K$4000,4,FALSE)</f>
        <v>5316</v>
      </c>
      <c r="E275" s="25" t="str">
        <f>VLOOKUP(D275,'Equipement (2)'!$A$401:$K$1720,2,FALSE)</f>
        <v>Post_1363</v>
      </c>
      <c r="F275" s="25" t="str">
        <f>VLOOKUP(D275,'Equipement (2)'!$A$401:$K$1720,4,FALSE)</f>
        <v>1363</v>
      </c>
      <c r="G275" s="25" t="str">
        <f>VLOOKUP(D275,'Equipement (2)'!$A$401:$K$1720,11,FALSE)</f>
        <v>Doublon</v>
      </c>
      <c r="I275" t="str">
        <f t="shared" ref="I275:I338" si="5">IF(C275="niv inf",B275,IF(G275="niv inf",E275,F275))</f>
        <v>1363</v>
      </c>
    </row>
    <row r="276" spans="1:9" x14ac:dyDescent="0.25">
      <c r="A276" s="15">
        <v>10368</v>
      </c>
      <c r="B276" s="42" t="str">
        <f>VLOOKUP(A276,'Equipement (2)'!$A$401:$K$4000,2,FALSE)</f>
        <v>Post_Post_1364</v>
      </c>
      <c r="C276" s="25" t="str">
        <f>VLOOKUP(A276,'Equipement (2)'!$A$401:$K$4000,11,FALSE)</f>
        <v>doublon</v>
      </c>
      <c r="D276" s="25">
        <f>VLOOKUP(A276,'Equipement (2)'!$A$401:$K$4000,4,FALSE)</f>
        <v>5317</v>
      </c>
      <c r="E276" s="25" t="str">
        <f>VLOOKUP(D276,'Equipement (2)'!$A$401:$K$1720,2,FALSE)</f>
        <v>Post_1364</v>
      </c>
      <c r="F276" s="25" t="str">
        <f>VLOOKUP(D276,'Equipement (2)'!$A$401:$K$1720,4,FALSE)</f>
        <v>1364</v>
      </c>
      <c r="G276" s="25" t="str">
        <f>VLOOKUP(D276,'Equipement (2)'!$A$401:$K$1720,11,FALSE)</f>
        <v>Doublon</v>
      </c>
      <c r="I276" t="str">
        <f t="shared" si="5"/>
        <v>1364</v>
      </c>
    </row>
    <row r="277" spans="1:9" ht="30" x14ac:dyDescent="0.25">
      <c r="A277" s="15">
        <v>10369</v>
      </c>
      <c r="B277" s="42" t="str">
        <f>VLOOKUP(A277,'Equipement (2)'!$A$401:$K$4000,2,FALSE)</f>
        <v>Mach_Mach_1387</v>
      </c>
      <c r="C277" s="25" t="str">
        <f>VLOOKUP(A277,'Equipement (2)'!$A$401:$K$4000,11,FALSE)</f>
        <v>doublon</v>
      </c>
      <c r="D277" s="25">
        <f>VLOOKUP(A277,'Equipement (2)'!$A$401:$K$4000,4,FALSE)</f>
        <v>5318</v>
      </c>
      <c r="E277" s="25" t="str">
        <f>VLOOKUP(D277,'Equipement (2)'!$A$401:$K$1720,2,FALSE)</f>
        <v>Mach_1387</v>
      </c>
      <c r="F277" s="25" t="str">
        <f>VLOOKUP(D277,'Equipement (2)'!$A$401:$K$1720,4,FALSE)</f>
        <v>1387</v>
      </c>
      <c r="G277" s="25" t="str">
        <f>VLOOKUP(D277,'Equipement (2)'!$A$401:$K$1720,11,FALSE)</f>
        <v>Doublon</v>
      </c>
      <c r="I277" t="str">
        <f t="shared" si="5"/>
        <v>1387</v>
      </c>
    </row>
    <row r="278" spans="1:9" ht="30" x14ac:dyDescent="0.25">
      <c r="A278" s="15">
        <v>10370</v>
      </c>
      <c r="B278" s="42" t="str">
        <f>VLOOKUP(A278,'Equipement (2)'!$A$401:$K$4000,2,FALSE)</f>
        <v>Mach_Mach_1388</v>
      </c>
      <c r="C278" s="25" t="str">
        <f>VLOOKUP(A278,'Equipement (2)'!$A$401:$K$4000,11,FALSE)</f>
        <v>doublon</v>
      </c>
      <c r="D278" s="25">
        <f>VLOOKUP(A278,'Equipement (2)'!$A$401:$K$4000,4,FALSE)</f>
        <v>5319</v>
      </c>
      <c r="E278" s="25" t="str">
        <f>VLOOKUP(D278,'Equipement (2)'!$A$401:$K$1720,2,FALSE)</f>
        <v>Mach_1388</v>
      </c>
      <c r="F278" s="25" t="str">
        <f>VLOOKUP(D278,'Equipement (2)'!$A$401:$K$1720,4,FALSE)</f>
        <v>1388</v>
      </c>
      <c r="G278" s="25" t="str">
        <f>VLOOKUP(D278,'Equipement (2)'!$A$401:$K$1720,11,FALSE)</f>
        <v>Doublon</v>
      </c>
      <c r="I278" t="str">
        <f t="shared" si="5"/>
        <v>1388</v>
      </c>
    </row>
    <row r="279" spans="1:9" x14ac:dyDescent="0.25">
      <c r="A279" s="15">
        <v>10371</v>
      </c>
      <c r="B279" s="42" t="str">
        <f>VLOOKUP(A279,'Equipement (2)'!$A$401:$K$4000,2,FALSE)</f>
        <v>Post_Post_1389</v>
      </c>
      <c r="C279" s="25" t="str">
        <f>VLOOKUP(A279,'Equipement (2)'!$A$401:$K$4000,11,FALSE)</f>
        <v>doublon</v>
      </c>
      <c r="D279" s="25">
        <f>VLOOKUP(A279,'Equipement (2)'!$A$401:$K$4000,4,FALSE)</f>
        <v>5320</v>
      </c>
      <c r="E279" s="25" t="str">
        <f>VLOOKUP(D279,'Equipement (2)'!$A$401:$K$1720,2,FALSE)</f>
        <v>Post_1389</v>
      </c>
      <c r="F279" s="25" t="str">
        <f>VLOOKUP(D279,'Equipement (2)'!$A$401:$K$1720,4,FALSE)</f>
        <v>1389</v>
      </c>
      <c r="G279" s="25" t="str">
        <f>VLOOKUP(D279,'Equipement (2)'!$A$401:$K$1720,11,FALSE)</f>
        <v>Doublon</v>
      </c>
      <c r="I279" t="str">
        <f t="shared" si="5"/>
        <v>1389</v>
      </c>
    </row>
    <row r="280" spans="1:9" x14ac:dyDescent="0.25">
      <c r="A280" s="15">
        <v>10372</v>
      </c>
      <c r="B280" s="42" t="str">
        <f>VLOOKUP(A280,'Equipement (2)'!$A$401:$K$4000,2,FALSE)</f>
        <v>Post_Post_1456</v>
      </c>
      <c r="C280" s="25" t="str">
        <f>VLOOKUP(A280,'Equipement (2)'!$A$401:$K$4000,11,FALSE)</f>
        <v>doublon</v>
      </c>
      <c r="D280" s="25">
        <f>VLOOKUP(A280,'Equipement (2)'!$A$401:$K$4000,4,FALSE)</f>
        <v>5321</v>
      </c>
      <c r="E280" s="25" t="str">
        <f>VLOOKUP(D280,'Equipement (2)'!$A$401:$K$1720,2,FALSE)</f>
        <v>Post_1456</v>
      </c>
      <c r="F280" s="25" t="str">
        <f>VLOOKUP(D280,'Equipement (2)'!$A$401:$K$1720,4,FALSE)</f>
        <v>1456</v>
      </c>
      <c r="G280" s="25" t="str">
        <f>VLOOKUP(D280,'Equipement (2)'!$A$401:$K$1720,11,FALSE)</f>
        <v>Doublon</v>
      </c>
      <c r="I280" t="str">
        <f t="shared" si="5"/>
        <v>1456</v>
      </c>
    </row>
    <row r="281" spans="1:9" x14ac:dyDescent="0.25">
      <c r="A281" s="15">
        <v>10373</v>
      </c>
      <c r="B281" s="42" t="str">
        <f>VLOOKUP(A281,'Equipement (2)'!$A$401:$K$4000,2,FALSE)</f>
        <v>Post_Post_1457</v>
      </c>
      <c r="C281" s="25" t="str">
        <f>VLOOKUP(A281,'Equipement (2)'!$A$401:$K$4000,11,FALSE)</f>
        <v>doublon</v>
      </c>
      <c r="D281" s="25">
        <f>VLOOKUP(A281,'Equipement (2)'!$A$401:$K$4000,4,FALSE)</f>
        <v>5322</v>
      </c>
      <c r="E281" s="25" t="str">
        <f>VLOOKUP(D281,'Equipement (2)'!$A$401:$K$1720,2,FALSE)</f>
        <v>Post_1457</v>
      </c>
      <c r="F281" s="25" t="str">
        <f>VLOOKUP(D281,'Equipement (2)'!$A$401:$K$1720,4,FALSE)</f>
        <v>1457</v>
      </c>
      <c r="G281" s="25" t="str">
        <f>VLOOKUP(D281,'Equipement (2)'!$A$401:$K$1720,11,FALSE)</f>
        <v>Doublon</v>
      </c>
      <c r="I281" t="str">
        <f t="shared" si="5"/>
        <v>1457</v>
      </c>
    </row>
    <row r="282" spans="1:9" x14ac:dyDescent="0.25">
      <c r="A282" s="15">
        <v>10374</v>
      </c>
      <c r="B282" s="42" t="str">
        <f>VLOOKUP(A282,'Equipement (2)'!$A$401:$K$4000,2,FALSE)</f>
        <v>Post_Post_1458</v>
      </c>
      <c r="C282" s="25" t="str">
        <f>VLOOKUP(A282,'Equipement (2)'!$A$401:$K$4000,11,FALSE)</f>
        <v>doublon</v>
      </c>
      <c r="D282" s="25">
        <f>VLOOKUP(A282,'Equipement (2)'!$A$401:$K$4000,4,FALSE)</f>
        <v>5323</v>
      </c>
      <c r="E282" s="25" t="str">
        <f>VLOOKUP(D282,'Equipement (2)'!$A$401:$K$1720,2,FALSE)</f>
        <v>Post_1458</v>
      </c>
      <c r="F282" s="25" t="str">
        <f>VLOOKUP(D282,'Equipement (2)'!$A$401:$K$1720,4,FALSE)</f>
        <v>1458</v>
      </c>
      <c r="G282" s="25" t="str">
        <f>VLOOKUP(D282,'Equipement (2)'!$A$401:$K$1720,11,FALSE)</f>
        <v>Doublon</v>
      </c>
      <c r="I282" t="str">
        <f t="shared" si="5"/>
        <v>1458</v>
      </c>
    </row>
    <row r="283" spans="1:9" x14ac:dyDescent="0.25">
      <c r="A283" s="15">
        <v>10375</v>
      </c>
      <c r="B283" s="42" t="str">
        <f>VLOOKUP(A283,'Equipement (2)'!$A$401:$K$4000,2,FALSE)</f>
        <v>Post_Post_1459</v>
      </c>
      <c r="C283" s="25" t="str">
        <f>VLOOKUP(A283,'Equipement (2)'!$A$401:$K$4000,11,FALSE)</f>
        <v>doublon</v>
      </c>
      <c r="D283" s="25">
        <f>VLOOKUP(A283,'Equipement (2)'!$A$401:$K$4000,4,FALSE)</f>
        <v>5324</v>
      </c>
      <c r="E283" s="25" t="str">
        <f>VLOOKUP(D283,'Equipement (2)'!$A$401:$K$1720,2,FALSE)</f>
        <v>Post_1459</v>
      </c>
      <c r="F283" s="25" t="str">
        <f>VLOOKUP(D283,'Equipement (2)'!$A$401:$K$1720,4,FALSE)</f>
        <v>1459</v>
      </c>
      <c r="G283" s="25" t="str">
        <f>VLOOKUP(D283,'Equipement (2)'!$A$401:$K$1720,11,FALSE)</f>
        <v>Doublon</v>
      </c>
      <c r="I283" t="str">
        <f t="shared" si="5"/>
        <v>1459</v>
      </c>
    </row>
    <row r="284" spans="1:9" x14ac:dyDescent="0.25">
      <c r="A284" s="15">
        <v>10376</v>
      </c>
      <c r="B284" s="42" t="str">
        <f>VLOOKUP(A284,'Equipement (2)'!$A$401:$K$4000,2,FALSE)</f>
        <v>Post_Post_1556</v>
      </c>
      <c r="C284" s="25" t="str">
        <f>VLOOKUP(A284,'Equipement (2)'!$A$401:$K$4000,11,FALSE)</f>
        <v>doublon</v>
      </c>
      <c r="D284" s="25">
        <f>VLOOKUP(A284,'Equipement (2)'!$A$401:$K$4000,4,FALSE)</f>
        <v>5325</v>
      </c>
      <c r="E284" s="25" t="str">
        <f>VLOOKUP(D284,'Equipement (2)'!$A$401:$K$1720,2,FALSE)</f>
        <v>Post_1556</v>
      </c>
      <c r="F284" s="25" t="str">
        <f>VLOOKUP(D284,'Equipement (2)'!$A$401:$K$1720,4,FALSE)</f>
        <v>1556</v>
      </c>
      <c r="G284" s="25" t="str">
        <f>VLOOKUP(D284,'Equipement (2)'!$A$401:$K$1720,11,FALSE)</f>
        <v>Doublon</v>
      </c>
      <c r="I284" t="str">
        <f t="shared" si="5"/>
        <v>1556</v>
      </c>
    </row>
    <row r="285" spans="1:9" x14ac:dyDescent="0.25">
      <c r="A285" s="15">
        <v>10377</v>
      </c>
      <c r="B285" s="42" t="str">
        <f>VLOOKUP(A285,'Equipement (2)'!$A$401:$K$4000,2,FALSE)</f>
        <v>fin _fin _1615</v>
      </c>
      <c r="C285" s="25" t="str">
        <f>VLOOKUP(A285,'Equipement (2)'!$A$401:$K$4000,11,FALSE)</f>
        <v>doublon</v>
      </c>
      <c r="D285" s="25">
        <f>VLOOKUP(A285,'Equipement (2)'!$A$401:$K$4000,4,FALSE)</f>
        <v>5326</v>
      </c>
      <c r="E285" s="25" t="str">
        <f>VLOOKUP(D285,'Equipement (2)'!$A$401:$K$1720,2,FALSE)</f>
        <v>fin _1615</v>
      </c>
      <c r="F285" s="25" t="str">
        <f>VLOOKUP(D285,'Equipement (2)'!$A$401:$K$1720,4,FALSE)</f>
        <v>1615</v>
      </c>
      <c r="G285" s="25" t="str">
        <f>VLOOKUP(D285,'Equipement (2)'!$A$401:$K$1720,11,FALSE)</f>
        <v>Doublon</v>
      </c>
      <c r="I285" t="str">
        <f t="shared" si="5"/>
        <v>1615</v>
      </c>
    </row>
    <row r="286" spans="1:9" x14ac:dyDescent="0.25">
      <c r="A286" s="15">
        <v>10378</v>
      </c>
      <c r="B286" s="42" t="str">
        <f>VLOOKUP(A286,'Equipement (2)'!$A$401:$K$4000,2,FALSE)</f>
        <v xml:space="preserve">pres_pres_199 </v>
      </c>
      <c r="C286" s="25" t="str">
        <f>VLOOKUP(A286,'Equipement (2)'!$A$401:$K$4000,11,FALSE)</f>
        <v>doublon</v>
      </c>
      <c r="D286" s="25">
        <f>VLOOKUP(A286,'Equipement (2)'!$A$401:$K$4000,4,FALSE)</f>
        <v>5327</v>
      </c>
      <c r="E286" s="25" t="str">
        <f>VLOOKUP(D286,'Equipement (2)'!$A$401:$K$1720,2,FALSE)</f>
        <v xml:space="preserve">pres_199 </v>
      </c>
      <c r="F286" s="25" t="str">
        <f>VLOOKUP(D286,'Equipement (2)'!$A$401:$K$1720,4,FALSE)</f>
        <v xml:space="preserve">199 </v>
      </c>
      <c r="G286" s="25" t="str">
        <f>VLOOKUP(D286,'Equipement (2)'!$A$401:$K$1720,11,FALSE)</f>
        <v>Doublon</v>
      </c>
      <c r="I286" t="str">
        <f t="shared" si="5"/>
        <v xml:space="preserve">199 </v>
      </c>
    </row>
    <row r="287" spans="1:9" x14ac:dyDescent="0.25">
      <c r="A287" s="15">
        <v>10379</v>
      </c>
      <c r="B287" s="42" t="str">
        <f>VLOOKUP(A287,'Equipement (2)'!$A$401:$K$4000,2,FALSE)</f>
        <v>Post_Post_1367</v>
      </c>
      <c r="C287" s="25" t="str">
        <f>VLOOKUP(A287,'Equipement (2)'!$A$401:$K$4000,11,FALSE)</f>
        <v>doublon</v>
      </c>
      <c r="D287" s="25">
        <f>VLOOKUP(A287,'Equipement (2)'!$A$401:$K$4000,4,FALSE)</f>
        <v>5328</v>
      </c>
      <c r="E287" s="25" t="str">
        <f>VLOOKUP(D287,'Equipement (2)'!$A$401:$K$1720,2,FALSE)</f>
        <v>Post_1367</v>
      </c>
      <c r="F287" s="25" t="str">
        <f>VLOOKUP(D287,'Equipement (2)'!$A$401:$K$1720,4,FALSE)</f>
        <v>1367</v>
      </c>
      <c r="G287" s="25" t="str">
        <f>VLOOKUP(D287,'Equipement (2)'!$A$401:$K$1720,11,FALSE)</f>
        <v>Doublon</v>
      </c>
      <c r="I287" t="str">
        <f t="shared" si="5"/>
        <v>1367</v>
      </c>
    </row>
    <row r="288" spans="1:9" x14ac:dyDescent="0.25">
      <c r="A288" s="15">
        <v>10380</v>
      </c>
      <c r="B288" s="42" t="str">
        <f>VLOOKUP(A288,'Equipement (2)'!$A$401:$K$4000,2,FALSE)</f>
        <v>Post_Post_1372</v>
      </c>
      <c r="C288" s="25" t="str">
        <f>VLOOKUP(A288,'Equipement (2)'!$A$401:$K$4000,11,FALSE)</f>
        <v>doublon</v>
      </c>
      <c r="D288" s="25">
        <f>VLOOKUP(A288,'Equipement (2)'!$A$401:$K$4000,4,FALSE)</f>
        <v>5329</v>
      </c>
      <c r="E288" s="25" t="str">
        <f>VLOOKUP(D288,'Equipement (2)'!$A$401:$K$1720,2,FALSE)</f>
        <v>Post_1372</v>
      </c>
      <c r="F288" s="25" t="str">
        <f>VLOOKUP(D288,'Equipement (2)'!$A$401:$K$1720,4,FALSE)</f>
        <v>1372</v>
      </c>
      <c r="G288" s="25" t="str">
        <f>VLOOKUP(D288,'Equipement (2)'!$A$401:$K$1720,11,FALSE)</f>
        <v>Doublon</v>
      </c>
      <c r="I288" t="str">
        <f t="shared" si="5"/>
        <v>1372</v>
      </c>
    </row>
    <row r="289" spans="1:9" x14ac:dyDescent="0.25">
      <c r="A289" s="15">
        <v>10381</v>
      </c>
      <c r="B289" s="42" t="str">
        <f>VLOOKUP(A289,'Equipement (2)'!$A$401:$K$4000,2,FALSE)</f>
        <v>Post_Post_1373</v>
      </c>
      <c r="C289" s="25" t="str">
        <f>VLOOKUP(A289,'Equipement (2)'!$A$401:$K$4000,11,FALSE)</f>
        <v>doublon</v>
      </c>
      <c r="D289" s="25">
        <f>VLOOKUP(A289,'Equipement (2)'!$A$401:$K$4000,4,FALSE)</f>
        <v>5330</v>
      </c>
      <c r="E289" s="25" t="str">
        <f>VLOOKUP(D289,'Equipement (2)'!$A$401:$K$1720,2,FALSE)</f>
        <v>Post_1373</v>
      </c>
      <c r="F289" s="25" t="str">
        <f>VLOOKUP(D289,'Equipement (2)'!$A$401:$K$1720,4,FALSE)</f>
        <v>1373</v>
      </c>
      <c r="G289" s="25" t="str">
        <f>VLOOKUP(D289,'Equipement (2)'!$A$401:$K$1720,11,FALSE)</f>
        <v>Doublon</v>
      </c>
      <c r="I289" t="str">
        <f t="shared" si="5"/>
        <v>1373</v>
      </c>
    </row>
    <row r="290" spans="1:9" x14ac:dyDescent="0.25">
      <c r="A290" s="15">
        <v>10382</v>
      </c>
      <c r="B290" s="42" t="str">
        <f>VLOOKUP(A290,'Equipement (2)'!$A$401:$K$4000,2,FALSE)</f>
        <v>Post_Post_1374</v>
      </c>
      <c r="C290" s="25" t="str">
        <f>VLOOKUP(A290,'Equipement (2)'!$A$401:$K$4000,11,FALSE)</f>
        <v>doublon</v>
      </c>
      <c r="D290" s="25">
        <f>VLOOKUP(A290,'Equipement (2)'!$A$401:$K$4000,4,FALSE)</f>
        <v>5331</v>
      </c>
      <c r="E290" s="25" t="str">
        <f>VLOOKUP(D290,'Equipement (2)'!$A$401:$K$1720,2,FALSE)</f>
        <v>Post_1374</v>
      </c>
      <c r="F290" s="25" t="str">
        <f>VLOOKUP(D290,'Equipement (2)'!$A$401:$K$1720,4,FALSE)</f>
        <v>1374</v>
      </c>
      <c r="G290" s="25" t="str">
        <f>VLOOKUP(D290,'Equipement (2)'!$A$401:$K$1720,11,FALSE)</f>
        <v>Doublon</v>
      </c>
      <c r="I290" t="str">
        <f t="shared" si="5"/>
        <v>1374</v>
      </c>
    </row>
    <row r="291" spans="1:9" x14ac:dyDescent="0.25">
      <c r="A291" s="15">
        <v>10383</v>
      </c>
      <c r="B291" s="42" t="str">
        <f>VLOOKUP(A291,'Equipement (2)'!$A$401:$K$4000,2,FALSE)</f>
        <v>Post_Post_1376</v>
      </c>
      <c r="C291" s="25" t="str">
        <f>VLOOKUP(A291,'Equipement (2)'!$A$401:$K$4000,11,FALSE)</f>
        <v>doublon</v>
      </c>
      <c r="D291" s="25">
        <f>VLOOKUP(A291,'Equipement (2)'!$A$401:$K$4000,4,FALSE)</f>
        <v>5332</v>
      </c>
      <c r="E291" s="25" t="str">
        <f>VLOOKUP(D291,'Equipement (2)'!$A$401:$K$1720,2,FALSE)</f>
        <v>Post_1376</v>
      </c>
      <c r="F291" s="25" t="str">
        <f>VLOOKUP(D291,'Equipement (2)'!$A$401:$K$1720,4,FALSE)</f>
        <v>1376</v>
      </c>
      <c r="G291" s="25" t="str">
        <f>VLOOKUP(D291,'Equipement (2)'!$A$401:$K$1720,11,FALSE)</f>
        <v>Doublon</v>
      </c>
      <c r="I291" t="str">
        <f t="shared" si="5"/>
        <v>1376</v>
      </c>
    </row>
    <row r="292" spans="1:9" x14ac:dyDescent="0.25">
      <c r="A292" s="15">
        <v>10384</v>
      </c>
      <c r="B292" s="42" t="str">
        <f>VLOOKUP(A292,'Equipement (2)'!$A$401:$K$4000,2,FALSE)</f>
        <v>Post_Post_1473</v>
      </c>
      <c r="C292" s="25" t="str">
        <f>VLOOKUP(A292,'Equipement (2)'!$A$401:$K$4000,11,FALSE)</f>
        <v>doublon</v>
      </c>
      <c r="D292" s="25">
        <f>VLOOKUP(A292,'Equipement (2)'!$A$401:$K$4000,4,FALSE)</f>
        <v>5333</v>
      </c>
      <c r="E292" s="25" t="str">
        <f>VLOOKUP(D292,'Equipement (2)'!$A$401:$K$1720,2,FALSE)</f>
        <v>Post_1473</v>
      </c>
      <c r="F292" s="25" t="str">
        <f>VLOOKUP(D292,'Equipement (2)'!$A$401:$K$1720,4,FALSE)</f>
        <v>1473</v>
      </c>
      <c r="G292" s="25" t="str">
        <f>VLOOKUP(D292,'Equipement (2)'!$A$401:$K$1720,11,FALSE)</f>
        <v>Doublon</v>
      </c>
      <c r="I292" t="str">
        <f t="shared" si="5"/>
        <v>1473</v>
      </c>
    </row>
    <row r="293" spans="1:9" ht="30" x14ac:dyDescent="0.25">
      <c r="A293" s="15">
        <v>10385</v>
      </c>
      <c r="B293" s="42" t="str">
        <f>VLOOKUP(A293,'Equipement (2)'!$A$401:$K$4000,2,FALSE)</f>
        <v>marq_marq_260</v>
      </c>
      <c r="C293" s="25" t="str">
        <f>VLOOKUP(A293,'Equipement (2)'!$A$401:$K$4000,11,FALSE)</f>
        <v>doublon</v>
      </c>
      <c r="D293" s="25">
        <f>VLOOKUP(A293,'Equipement (2)'!$A$401:$K$4000,4,FALSE)</f>
        <v>5334</v>
      </c>
      <c r="E293" s="25" t="str">
        <f>VLOOKUP(D293,'Equipement (2)'!$A$401:$K$1720,2,FALSE)</f>
        <v>marq_260</v>
      </c>
      <c r="F293" s="25">
        <f>VLOOKUP(D293,'Equipement (2)'!$A$401:$K$1720,4,FALSE)</f>
        <v>260</v>
      </c>
      <c r="G293" s="25" t="str">
        <f>VLOOKUP(D293,'Equipement (2)'!$A$401:$K$1720,11,FALSE)</f>
        <v>Doublon</v>
      </c>
      <c r="I293">
        <f t="shared" si="5"/>
        <v>260</v>
      </c>
    </row>
    <row r="294" spans="1:9" x14ac:dyDescent="0.25">
      <c r="A294" s="15">
        <v>10386</v>
      </c>
      <c r="B294" s="42" t="str">
        <f>VLOOKUP(A294,'Equipement (2)'!$A$401:$K$4000,2,FALSE)</f>
        <v>cont_cont_718</v>
      </c>
      <c r="C294" s="25" t="str">
        <f>VLOOKUP(A294,'Equipement (2)'!$A$401:$K$4000,11,FALSE)</f>
        <v>doublon</v>
      </c>
      <c r="D294" s="25">
        <f>VLOOKUP(A294,'Equipement (2)'!$A$401:$K$4000,4,FALSE)</f>
        <v>5335</v>
      </c>
      <c r="E294" s="25" t="str">
        <f>VLOOKUP(D294,'Equipement (2)'!$A$401:$K$1720,2,FALSE)</f>
        <v>cont_718</v>
      </c>
      <c r="F294" s="25">
        <f>VLOOKUP(D294,'Equipement (2)'!$A$401:$K$1720,4,FALSE)</f>
        <v>718</v>
      </c>
      <c r="G294" s="25" t="str">
        <f>VLOOKUP(D294,'Equipement (2)'!$A$401:$K$1720,11,FALSE)</f>
        <v>Doublon</v>
      </c>
      <c r="I294">
        <f t="shared" si="5"/>
        <v>718</v>
      </c>
    </row>
    <row r="295" spans="1:9" x14ac:dyDescent="0.25">
      <c r="A295" s="15">
        <v>10387</v>
      </c>
      <c r="B295" s="42" t="str">
        <f>VLOOKUP(A295,'Equipement (2)'!$A$401:$K$4000,2,FALSE)</f>
        <v>pres_pres_752</v>
      </c>
      <c r="C295" s="25" t="str">
        <f>VLOOKUP(A295,'Equipement (2)'!$A$401:$K$4000,11,FALSE)</f>
        <v>doublon</v>
      </c>
      <c r="D295" s="25">
        <f>VLOOKUP(A295,'Equipement (2)'!$A$401:$K$4000,4,FALSE)</f>
        <v>5336</v>
      </c>
      <c r="E295" s="25" t="str">
        <f>VLOOKUP(D295,'Equipement (2)'!$A$401:$K$1720,2,FALSE)</f>
        <v>pres_752</v>
      </c>
      <c r="F295" s="25">
        <f>VLOOKUP(D295,'Equipement (2)'!$A$401:$K$1720,4,FALSE)</f>
        <v>752</v>
      </c>
      <c r="G295" s="25" t="str">
        <f>VLOOKUP(D295,'Equipement (2)'!$A$401:$K$1720,11,FALSE)</f>
        <v>Doublon</v>
      </c>
      <c r="I295">
        <f t="shared" si="5"/>
        <v>752</v>
      </c>
    </row>
    <row r="296" spans="1:9" ht="30" x14ac:dyDescent="0.25">
      <c r="A296" s="15">
        <v>10388</v>
      </c>
      <c r="B296" s="42" t="str">
        <f>VLOOKUP(A296,'Equipement (2)'!$A$401:$K$4000,2,FALSE)</f>
        <v>marq_marq_1161</v>
      </c>
      <c r="C296" s="25" t="str">
        <f>VLOOKUP(A296,'Equipement (2)'!$A$401:$K$4000,11,FALSE)</f>
        <v>doublon</v>
      </c>
      <c r="D296" s="25">
        <f>VLOOKUP(A296,'Equipement (2)'!$A$401:$K$4000,4,FALSE)</f>
        <v>5337</v>
      </c>
      <c r="E296" s="25" t="str">
        <f>VLOOKUP(D296,'Equipement (2)'!$A$401:$K$1720,2,FALSE)</f>
        <v>marq_1161</v>
      </c>
      <c r="F296" s="25" t="str">
        <f>VLOOKUP(D296,'Equipement (2)'!$A$401:$K$1720,4,FALSE)</f>
        <v>1161</v>
      </c>
      <c r="G296" s="25" t="str">
        <f>VLOOKUP(D296,'Equipement (2)'!$A$401:$K$1720,11,FALSE)</f>
        <v>Doublon</v>
      </c>
      <c r="I296" t="str">
        <f t="shared" si="5"/>
        <v>1161</v>
      </c>
    </row>
    <row r="297" spans="1:9" ht="30" x14ac:dyDescent="0.25">
      <c r="A297" s="15">
        <v>10389</v>
      </c>
      <c r="B297" s="42" t="str">
        <f>VLOOKUP(A297,'Equipement (2)'!$A$401:$K$4000,2,FALSE)</f>
        <v>Cont_Cont_1327</v>
      </c>
      <c r="C297" s="25" t="str">
        <f>VLOOKUP(A297,'Equipement (2)'!$A$401:$K$4000,11,FALSE)</f>
        <v>doublon</v>
      </c>
      <c r="D297" s="25">
        <f>VLOOKUP(A297,'Equipement (2)'!$A$401:$K$4000,4,FALSE)</f>
        <v>5338</v>
      </c>
      <c r="E297" s="25" t="str">
        <f>VLOOKUP(D297,'Equipement (2)'!$A$401:$K$1720,2,FALSE)</f>
        <v>Cont_1327</v>
      </c>
      <c r="F297" s="25" t="str">
        <f>VLOOKUP(D297,'Equipement (2)'!$A$401:$K$1720,4,FALSE)</f>
        <v>1327</v>
      </c>
      <c r="G297" s="25" t="str">
        <f>VLOOKUP(D297,'Equipement (2)'!$A$401:$K$1720,11,FALSE)</f>
        <v>Doublon</v>
      </c>
      <c r="I297" t="str">
        <f t="shared" si="5"/>
        <v>1327</v>
      </c>
    </row>
    <row r="298" spans="1:9" x14ac:dyDescent="0.25">
      <c r="A298" s="15">
        <v>10390</v>
      </c>
      <c r="B298" s="42" t="str">
        <f>VLOOKUP(A298,'Equipement (2)'!$A$401:$K$4000,2,FALSE)</f>
        <v>Pres_Pres_1241</v>
      </c>
      <c r="C298" s="25" t="str">
        <f>VLOOKUP(A298,'Equipement (2)'!$A$401:$K$4000,11,FALSE)</f>
        <v>doublon</v>
      </c>
      <c r="D298" s="25">
        <f>VLOOKUP(A298,'Equipement (2)'!$A$401:$K$4000,4,FALSE)</f>
        <v>5339</v>
      </c>
      <c r="E298" s="25" t="str">
        <f>VLOOKUP(D298,'Equipement (2)'!$A$401:$K$1720,2,FALSE)</f>
        <v>Pres_1241</v>
      </c>
      <c r="F298" s="25" t="str">
        <f>VLOOKUP(D298,'Equipement (2)'!$A$401:$K$1720,4,FALSE)</f>
        <v>1241</v>
      </c>
      <c r="G298" s="25" t="str">
        <f>VLOOKUP(D298,'Equipement (2)'!$A$401:$K$1720,11,FALSE)</f>
        <v>Doublon</v>
      </c>
      <c r="I298" t="str">
        <f t="shared" si="5"/>
        <v>1241</v>
      </c>
    </row>
    <row r="299" spans="1:9" ht="30" x14ac:dyDescent="0.25">
      <c r="A299" s="15">
        <v>10391</v>
      </c>
      <c r="B299" s="42" t="str">
        <f>VLOOKUP(A299,'Equipement (2)'!$A$401:$K$4000,2,FALSE)</f>
        <v>Asse_Asse_1309</v>
      </c>
      <c r="C299" s="25" t="str">
        <f>VLOOKUP(A299,'Equipement (2)'!$A$401:$K$4000,11,FALSE)</f>
        <v>doublon</v>
      </c>
      <c r="D299" s="25">
        <f>VLOOKUP(A299,'Equipement (2)'!$A$401:$K$4000,4,FALSE)</f>
        <v>5340</v>
      </c>
      <c r="E299" s="25" t="str">
        <f>VLOOKUP(D299,'Equipement (2)'!$A$401:$K$1720,2,FALSE)</f>
        <v>Asse_1309</v>
      </c>
      <c r="F299" s="25" t="str">
        <f>VLOOKUP(D299,'Equipement (2)'!$A$401:$K$1720,4,FALSE)</f>
        <v>1309</v>
      </c>
      <c r="G299" s="25" t="str">
        <f>VLOOKUP(D299,'Equipement (2)'!$A$401:$K$1720,11,FALSE)</f>
        <v>Doublon</v>
      </c>
      <c r="I299" t="str">
        <f t="shared" si="5"/>
        <v>1309</v>
      </c>
    </row>
    <row r="300" spans="1:9" ht="30" x14ac:dyDescent="0.25">
      <c r="A300" s="15">
        <v>10392</v>
      </c>
      <c r="B300" s="42" t="str">
        <f>VLOOKUP(A300,'Equipement (2)'!$A$401:$K$4000,2,FALSE)</f>
        <v>Cont_Cont_1507</v>
      </c>
      <c r="C300" s="25" t="str">
        <f>VLOOKUP(A300,'Equipement (2)'!$A$401:$K$4000,11,FALSE)</f>
        <v>doublon</v>
      </c>
      <c r="D300" s="25">
        <f>VLOOKUP(A300,'Equipement (2)'!$A$401:$K$4000,4,FALSE)</f>
        <v>5341</v>
      </c>
      <c r="E300" s="25" t="str">
        <f>VLOOKUP(D300,'Equipement (2)'!$A$401:$K$1720,2,FALSE)</f>
        <v>Cont_1507</v>
      </c>
      <c r="F300" s="25" t="str">
        <f>VLOOKUP(D300,'Equipement (2)'!$A$401:$K$1720,4,FALSE)</f>
        <v>1507</v>
      </c>
      <c r="G300" s="25" t="str">
        <f>VLOOKUP(D300,'Equipement (2)'!$A$401:$K$1720,11,FALSE)</f>
        <v>Doublon</v>
      </c>
      <c r="I300" t="str">
        <f t="shared" si="5"/>
        <v>1507</v>
      </c>
    </row>
    <row r="301" spans="1:9" x14ac:dyDescent="0.25">
      <c r="A301" s="15">
        <v>10393</v>
      </c>
      <c r="B301" s="42" t="str">
        <f>VLOOKUP(A301,'Equipement (2)'!$A$401:$K$4000,2,FALSE)</f>
        <v>Pres_Pres_1512</v>
      </c>
      <c r="C301" s="25" t="str">
        <f>VLOOKUP(A301,'Equipement (2)'!$A$401:$K$4000,11,FALSE)</f>
        <v>doublon</v>
      </c>
      <c r="D301" s="25">
        <f>VLOOKUP(A301,'Equipement (2)'!$A$401:$K$4000,4,FALSE)</f>
        <v>5342</v>
      </c>
      <c r="E301" s="25" t="str">
        <f>VLOOKUP(D301,'Equipement (2)'!$A$401:$K$1720,2,FALSE)</f>
        <v>Pres_1512</v>
      </c>
      <c r="F301" s="25" t="str">
        <f>VLOOKUP(D301,'Equipement (2)'!$A$401:$K$1720,4,FALSE)</f>
        <v>1512</v>
      </c>
      <c r="G301" s="25" t="str">
        <f>VLOOKUP(D301,'Equipement (2)'!$A$401:$K$1720,11,FALSE)</f>
        <v>Doublon</v>
      </c>
      <c r="I301" t="str">
        <f t="shared" si="5"/>
        <v>1512</v>
      </c>
    </row>
    <row r="302" spans="1:9" ht="30" x14ac:dyDescent="0.25">
      <c r="A302" s="15">
        <v>10394</v>
      </c>
      <c r="B302" s="42" t="str">
        <f>VLOOKUP(A302,'Equipement (2)'!$A$401:$K$4000,2,FALSE)</f>
        <v>Soud_Soud_1514</v>
      </c>
      <c r="C302" s="25" t="str">
        <f>VLOOKUP(A302,'Equipement (2)'!$A$401:$K$4000,11,FALSE)</f>
        <v>doublon</v>
      </c>
      <c r="D302" s="25">
        <f>VLOOKUP(A302,'Equipement (2)'!$A$401:$K$4000,4,FALSE)</f>
        <v>5343</v>
      </c>
      <c r="E302" s="25" t="str">
        <f>VLOOKUP(D302,'Equipement (2)'!$A$401:$K$1720,2,FALSE)</f>
        <v>Soud_1514</v>
      </c>
      <c r="F302" s="25" t="str">
        <f>VLOOKUP(D302,'Equipement (2)'!$A$401:$K$1720,4,FALSE)</f>
        <v>1514</v>
      </c>
      <c r="G302" s="25" t="str">
        <f>VLOOKUP(D302,'Equipement (2)'!$A$401:$K$1720,11,FALSE)</f>
        <v>Doublon</v>
      </c>
      <c r="I302" t="str">
        <f t="shared" si="5"/>
        <v>1514</v>
      </c>
    </row>
    <row r="303" spans="1:9" ht="30" x14ac:dyDescent="0.25">
      <c r="A303" s="15">
        <v>10395</v>
      </c>
      <c r="B303" s="42" t="str">
        <f>VLOOKUP(A303,'Equipement (2)'!$A$401:$K$4000,2,FALSE)</f>
        <v>Asse_Asse_1515</v>
      </c>
      <c r="C303" s="25" t="str">
        <f>VLOOKUP(A303,'Equipement (2)'!$A$401:$K$4000,11,FALSE)</f>
        <v>doublon</v>
      </c>
      <c r="D303" s="25">
        <f>VLOOKUP(A303,'Equipement (2)'!$A$401:$K$4000,4,FALSE)</f>
        <v>5344</v>
      </c>
      <c r="E303" s="25" t="str">
        <f>VLOOKUP(D303,'Equipement (2)'!$A$401:$K$1720,2,FALSE)</f>
        <v>Asse_1515</v>
      </c>
      <c r="F303" s="25" t="str">
        <f>VLOOKUP(D303,'Equipement (2)'!$A$401:$K$1720,4,FALSE)</f>
        <v>1515</v>
      </c>
      <c r="G303" s="25" t="str">
        <f>VLOOKUP(D303,'Equipement (2)'!$A$401:$K$1720,11,FALSE)</f>
        <v>Doublon</v>
      </c>
      <c r="I303" t="str">
        <f t="shared" si="5"/>
        <v>1515</v>
      </c>
    </row>
    <row r="304" spans="1:9" ht="30" x14ac:dyDescent="0.25">
      <c r="A304" s="15">
        <v>10396</v>
      </c>
      <c r="B304" s="42" t="str">
        <f>VLOOKUP(A304,'Equipement (2)'!$A$401:$K$4000,2,FALSE)</f>
        <v>Asse_Asse_1516</v>
      </c>
      <c r="C304" s="25" t="str">
        <f>VLOOKUP(A304,'Equipement (2)'!$A$401:$K$4000,11,FALSE)</f>
        <v>doublon</v>
      </c>
      <c r="D304" s="25">
        <f>VLOOKUP(A304,'Equipement (2)'!$A$401:$K$4000,4,FALSE)</f>
        <v>5345</v>
      </c>
      <c r="E304" s="25" t="str">
        <f>VLOOKUP(D304,'Equipement (2)'!$A$401:$K$1720,2,FALSE)</f>
        <v>Asse_1516</v>
      </c>
      <c r="F304" s="25" t="str">
        <f>VLOOKUP(D304,'Equipement (2)'!$A$401:$K$1720,4,FALSE)</f>
        <v>1516</v>
      </c>
      <c r="G304" s="25" t="str">
        <f>VLOOKUP(D304,'Equipement (2)'!$A$401:$K$1720,11,FALSE)</f>
        <v>Doublon</v>
      </c>
      <c r="I304" t="str">
        <f t="shared" si="5"/>
        <v>1516</v>
      </c>
    </row>
    <row r="305" spans="1:9" ht="30" x14ac:dyDescent="0.25">
      <c r="A305" s="15">
        <v>10397</v>
      </c>
      <c r="B305" s="42" t="str">
        <f>VLOOKUP(A305,'Equipement (2)'!$A$401:$K$4000,2,FALSE)</f>
        <v>Cont_Cont_1517</v>
      </c>
      <c r="C305" s="25" t="str">
        <f>VLOOKUP(A305,'Equipement (2)'!$A$401:$K$4000,11,FALSE)</f>
        <v>doublon</v>
      </c>
      <c r="D305" s="25">
        <f>VLOOKUP(A305,'Equipement (2)'!$A$401:$K$4000,4,FALSE)</f>
        <v>5346</v>
      </c>
      <c r="E305" s="25" t="str">
        <f>VLOOKUP(D305,'Equipement (2)'!$A$401:$K$1720,2,FALSE)</f>
        <v>Cont_1517</v>
      </c>
      <c r="F305" s="25" t="str">
        <f>VLOOKUP(D305,'Equipement (2)'!$A$401:$K$1720,4,FALSE)</f>
        <v>1517</v>
      </c>
      <c r="G305" s="25" t="str">
        <f>VLOOKUP(D305,'Equipement (2)'!$A$401:$K$1720,11,FALSE)</f>
        <v>Doublon</v>
      </c>
      <c r="I305" t="str">
        <f t="shared" si="5"/>
        <v>1517</v>
      </c>
    </row>
    <row r="306" spans="1:9" ht="30" x14ac:dyDescent="0.25">
      <c r="A306" s="15">
        <v>10398</v>
      </c>
      <c r="B306" s="42" t="str">
        <f>VLOOKUP(A306,'Equipement (2)'!$A$401:$K$4000,2,FALSE)</f>
        <v>Mont_Mont_1774</v>
      </c>
      <c r="C306" s="25" t="str">
        <f>VLOOKUP(A306,'Equipement (2)'!$A$401:$K$4000,11,FALSE)</f>
        <v>doublon</v>
      </c>
      <c r="D306" s="25">
        <f>VLOOKUP(A306,'Equipement (2)'!$A$401:$K$4000,4,FALSE)</f>
        <v>5347</v>
      </c>
      <c r="E306" s="25" t="str">
        <f>VLOOKUP(D306,'Equipement (2)'!$A$401:$K$1720,2,FALSE)</f>
        <v>Mont_1774</v>
      </c>
      <c r="F306" s="25" t="str">
        <f>VLOOKUP(D306,'Equipement (2)'!$A$401:$K$1720,4,FALSE)</f>
        <v>1774</v>
      </c>
      <c r="G306" s="25" t="str">
        <f>VLOOKUP(D306,'Equipement (2)'!$A$401:$K$1720,11,FALSE)</f>
        <v>Doublon</v>
      </c>
      <c r="I306" t="str">
        <f t="shared" si="5"/>
        <v>1774</v>
      </c>
    </row>
    <row r="307" spans="1:9" ht="30" x14ac:dyDescent="0.25">
      <c r="A307" s="15">
        <v>10399</v>
      </c>
      <c r="B307" s="42" t="str">
        <f>VLOOKUP(A307,'Equipement (2)'!$A$401:$K$4000,2,FALSE)</f>
        <v>Mach_Mach_1196</v>
      </c>
      <c r="C307" s="25" t="str">
        <f>VLOOKUP(A307,'Equipement (2)'!$A$401:$K$4000,11,FALSE)</f>
        <v>doublon</v>
      </c>
      <c r="D307" s="25">
        <f>VLOOKUP(A307,'Equipement (2)'!$A$401:$K$4000,4,FALSE)</f>
        <v>5348</v>
      </c>
      <c r="E307" s="25" t="str">
        <f>VLOOKUP(D307,'Equipement (2)'!$A$401:$K$1720,2,FALSE)</f>
        <v>Mach_1196</v>
      </c>
      <c r="F307" s="25" t="str">
        <f>VLOOKUP(D307,'Equipement (2)'!$A$401:$K$1720,4,FALSE)</f>
        <v>1196</v>
      </c>
      <c r="G307" s="25" t="str">
        <f>VLOOKUP(D307,'Equipement (2)'!$A$401:$K$1720,11,FALSE)</f>
        <v>Doublon</v>
      </c>
      <c r="I307" t="str">
        <f t="shared" si="5"/>
        <v>1196</v>
      </c>
    </row>
    <row r="308" spans="1:9" x14ac:dyDescent="0.25">
      <c r="A308" s="15">
        <v>10400</v>
      </c>
      <c r="B308" s="42" t="str">
        <f>VLOOKUP(A308,'Equipement (2)'!$A$401:$K$4000,2,FALSE)</f>
        <v>ctrl_ctrl_1602</v>
      </c>
      <c r="C308" s="25" t="str">
        <f>VLOOKUP(A308,'Equipement (2)'!$A$401:$K$4000,11,FALSE)</f>
        <v>doublon</v>
      </c>
      <c r="D308" s="25">
        <f>VLOOKUP(A308,'Equipement (2)'!$A$401:$K$4000,4,FALSE)</f>
        <v>5349</v>
      </c>
      <c r="E308" s="25" t="str">
        <f>VLOOKUP(D308,'Equipement (2)'!$A$401:$K$1720,2,FALSE)</f>
        <v>ctrl_1602</v>
      </c>
      <c r="F308" s="25" t="str">
        <f>VLOOKUP(D308,'Equipement (2)'!$A$401:$K$1720,4,FALSE)</f>
        <v>1602</v>
      </c>
      <c r="G308" s="25" t="str">
        <f>VLOOKUP(D308,'Equipement (2)'!$A$401:$K$1720,11,FALSE)</f>
        <v>Doublon</v>
      </c>
      <c r="I308" t="str">
        <f t="shared" si="5"/>
        <v>1602</v>
      </c>
    </row>
    <row r="309" spans="1:9" ht="30" x14ac:dyDescent="0.25">
      <c r="A309" s="15">
        <v>10401</v>
      </c>
      <c r="B309" s="42" t="str">
        <f>VLOOKUP(A309,'Equipement (2)'!$A$401:$K$4000,2,FALSE)</f>
        <v>Asse_Asse_1655</v>
      </c>
      <c r="C309" s="25" t="str">
        <f>VLOOKUP(A309,'Equipement (2)'!$A$401:$K$4000,11,FALSE)</f>
        <v>doublon</v>
      </c>
      <c r="D309" s="25">
        <f>VLOOKUP(A309,'Equipement (2)'!$A$401:$K$4000,4,FALSE)</f>
        <v>5350</v>
      </c>
      <c r="E309" s="25" t="str">
        <f>VLOOKUP(D309,'Equipement (2)'!$A$401:$K$1720,2,FALSE)</f>
        <v>Asse_1655</v>
      </c>
      <c r="F309" s="25" t="str">
        <f>VLOOKUP(D309,'Equipement (2)'!$A$401:$K$1720,4,FALSE)</f>
        <v>1655</v>
      </c>
      <c r="G309" s="25" t="str">
        <f>VLOOKUP(D309,'Equipement (2)'!$A$401:$K$1720,11,FALSE)</f>
        <v>Doublon</v>
      </c>
      <c r="I309" t="str">
        <f t="shared" si="5"/>
        <v>1655</v>
      </c>
    </row>
    <row r="310" spans="1:9" ht="30" x14ac:dyDescent="0.25">
      <c r="A310" s="15">
        <v>10402</v>
      </c>
      <c r="B310" s="42" t="str">
        <f>VLOOKUP(A310,'Equipement (2)'!$A$401:$K$4000,2,FALSE)</f>
        <v>Asse_Asse_1656</v>
      </c>
      <c r="C310" s="25" t="str">
        <f>VLOOKUP(A310,'Equipement (2)'!$A$401:$K$4000,11,FALSE)</f>
        <v>doublon</v>
      </c>
      <c r="D310" s="25">
        <f>VLOOKUP(A310,'Equipement (2)'!$A$401:$K$4000,4,FALSE)</f>
        <v>5351</v>
      </c>
      <c r="E310" s="25" t="str">
        <f>VLOOKUP(D310,'Equipement (2)'!$A$401:$K$1720,2,FALSE)</f>
        <v>Asse_1656</v>
      </c>
      <c r="F310" s="25" t="str">
        <f>VLOOKUP(D310,'Equipement (2)'!$A$401:$K$1720,4,FALSE)</f>
        <v>1656</v>
      </c>
      <c r="G310" s="25" t="str">
        <f>VLOOKUP(D310,'Equipement (2)'!$A$401:$K$1720,11,FALSE)</f>
        <v>Doublon</v>
      </c>
      <c r="I310" t="str">
        <f t="shared" si="5"/>
        <v>1656</v>
      </c>
    </row>
    <row r="311" spans="1:9" ht="30" x14ac:dyDescent="0.25">
      <c r="A311" s="15">
        <v>10403</v>
      </c>
      <c r="B311" s="42" t="str">
        <f>VLOOKUP(A311,'Equipement (2)'!$A$401:$K$4000,2,FALSE)</f>
        <v>Asse_Asse_1657</v>
      </c>
      <c r="C311" s="25" t="str">
        <f>VLOOKUP(A311,'Equipement (2)'!$A$401:$K$4000,11,FALSE)</f>
        <v>doublon</v>
      </c>
      <c r="D311" s="25">
        <f>VLOOKUP(A311,'Equipement (2)'!$A$401:$K$4000,4,FALSE)</f>
        <v>5352</v>
      </c>
      <c r="E311" s="25" t="str">
        <f>VLOOKUP(D311,'Equipement (2)'!$A$401:$K$1720,2,FALSE)</f>
        <v>Asse_1657</v>
      </c>
      <c r="F311" s="25" t="str">
        <f>VLOOKUP(D311,'Equipement (2)'!$A$401:$K$1720,4,FALSE)</f>
        <v>1657</v>
      </c>
      <c r="G311" s="25" t="str">
        <f>VLOOKUP(D311,'Equipement (2)'!$A$401:$K$1720,11,FALSE)</f>
        <v>Doublon</v>
      </c>
      <c r="I311" t="str">
        <f t="shared" si="5"/>
        <v>1657</v>
      </c>
    </row>
    <row r="312" spans="1:9" ht="30" x14ac:dyDescent="0.25">
      <c r="A312" s="15">
        <v>10404</v>
      </c>
      <c r="B312" s="42" t="str">
        <f>VLOOKUP(A312,'Equipement (2)'!$A$401:$K$4000,2,FALSE)</f>
        <v>Asse_Asse_1658</v>
      </c>
      <c r="C312" s="25" t="str">
        <f>VLOOKUP(A312,'Equipement (2)'!$A$401:$K$4000,11,FALSE)</f>
        <v>doublon</v>
      </c>
      <c r="D312" s="25">
        <f>VLOOKUP(A312,'Equipement (2)'!$A$401:$K$4000,4,FALSE)</f>
        <v>5353</v>
      </c>
      <c r="E312" s="25" t="str">
        <f>VLOOKUP(D312,'Equipement (2)'!$A$401:$K$1720,2,FALSE)</f>
        <v>Asse_1658</v>
      </c>
      <c r="F312" s="25" t="str">
        <f>VLOOKUP(D312,'Equipement (2)'!$A$401:$K$1720,4,FALSE)</f>
        <v>1658</v>
      </c>
      <c r="G312" s="25" t="str">
        <f>VLOOKUP(D312,'Equipement (2)'!$A$401:$K$1720,11,FALSE)</f>
        <v>Doublon</v>
      </c>
      <c r="I312" t="str">
        <f t="shared" si="5"/>
        <v>1658</v>
      </c>
    </row>
    <row r="313" spans="1:9" ht="30" x14ac:dyDescent="0.25">
      <c r="A313" s="15">
        <v>10405</v>
      </c>
      <c r="B313" s="42" t="str">
        <f>VLOOKUP(A313,'Equipement (2)'!$A$401:$K$4000,2,FALSE)</f>
        <v>Asse_Asse_1659</v>
      </c>
      <c r="C313" s="25" t="str">
        <f>VLOOKUP(A313,'Equipement (2)'!$A$401:$K$4000,11,FALSE)</f>
        <v>doublon</v>
      </c>
      <c r="D313" s="25">
        <f>VLOOKUP(A313,'Equipement (2)'!$A$401:$K$4000,4,FALSE)</f>
        <v>5354</v>
      </c>
      <c r="E313" s="25" t="str">
        <f>VLOOKUP(D313,'Equipement (2)'!$A$401:$K$1720,2,FALSE)</f>
        <v>Asse_1659</v>
      </c>
      <c r="F313" s="25" t="str">
        <f>VLOOKUP(D313,'Equipement (2)'!$A$401:$K$1720,4,FALSE)</f>
        <v>1659</v>
      </c>
      <c r="G313" s="25" t="str">
        <f>VLOOKUP(D313,'Equipement (2)'!$A$401:$K$1720,11,FALSE)</f>
        <v>Doublon</v>
      </c>
      <c r="I313" t="str">
        <f t="shared" si="5"/>
        <v>1659</v>
      </c>
    </row>
    <row r="314" spans="1:9" ht="30" x14ac:dyDescent="0.25">
      <c r="A314" s="15">
        <v>10406</v>
      </c>
      <c r="B314" s="42" t="str">
        <f>VLOOKUP(A314,'Equipement (2)'!$A$401:$K$4000,2,FALSE)</f>
        <v>Cont_Cont_1660</v>
      </c>
      <c r="C314" s="25" t="str">
        <f>VLOOKUP(A314,'Equipement (2)'!$A$401:$K$4000,11,FALSE)</f>
        <v>doublon</v>
      </c>
      <c r="D314" s="25">
        <f>VLOOKUP(A314,'Equipement (2)'!$A$401:$K$4000,4,FALSE)</f>
        <v>5355</v>
      </c>
      <c r="E314" s="25" t="str">
        <f>VLOOKUP(D314,'Equipement (2)'!$A$401:$K$1720,2,FALSE)</f>
        <v>Cont_1660</v>
      </c>
      <c r="F314" s="25" t="str">
        <f>VLOOKUP(D314,'Equipement (2)'!$A$401:$K$1720,4,FALSE)</f>
        <v>1660</v>
      </c>
      <c r="G314" s="25" t="str">
        <f>VLOOKUP(D314,'Equipement (2)'!$A$401:$K$1720,11,FALSE)</f>
        <v>Doublon</v>
      </c>
      <c r="I314" t="str">
        <f t="shared" si="5"/>
        <v>1660</v>
      </c>
    </row>
    <row r="315" spans="1:9" ht="30" x14ac:dyDescent="0.25">
      <c r="A315" s="15">
        <v>10407</v>
      </c>
      <c r="B315" s="42" t="str">
        <f>VLOOKUP(A315,'Equipement (2)'!$A$401:$K$4000,2,FALSE)</f>
        <v>Cont_Cont_1661</v>
      </c>
      <c r="C315" s="25" t="str">
        <f>VLOOKUP(A315,'Equipement (2)'!$A$401:$K$4000,11,FALSE)</f>
        <v>doublon</v>
      </c>
      <c r="D315" s="25">
        <f>VLOOKUP(A315,'Equipement (2)'!$A$401:$K$4000,4,FALSE)</f>
        <v>5356</v>
      </c>
      <c r="E315" s="25" t="str">
        <f>VLOOKUP(D315,'Equipement (2)'!$A$401:$K$1720,2,FALSE)</f>
        <v>Cont_1661</v>
      </c>
      <c r="F315" s="25" t="str">
        <f>VLOOKUP(D315,'Equipement (2)'!$A$401:$K$1720,4,FALSE)</f>
        <v>1661</v>
      </c>
      <c r="G315" s="25" t="str">
        <f>VLOOKUP(D315,'Equipement (2)'!$A$401:$K$1720,11,FALSE)</f>
        <v>Doublon</v>
      </c>
      <c r="I315" t="str">
        <f t="shared" si="5"/>
        <v>1661</v>
      </c>
    </row>
    <row r="316" spans="1:9" ht="30" x14ac:dyDescent="0.25">
      <c r="A316" s="15">
        <v>10408</v>
      </c>
      <c r="B316" s="42" t="str">
        <f>VLOOKUP(A316,'Equipement (2)'!$A$401:$K$4000,2,FALSE)</f>
        <v>Asse_Asse_1671</v>
      </c>
      <c r="C316" s="25" t="str">
        <f>VLOOKUP(A316,'Equipement (2)'!$A$401:$K$4000,11,FALSE)</f>
        <v>doublon</v>
      </c>
      <c r="D316" s="25">
        <f>VLOOKUP(A316,'Equipement (2)'!$A$401:$K$4000,4,FALSE)</f>
        <v>5357</v>
      </c>
      <c r="E316" s="25" t="str">
        <f>VLOOKUP(D316,'Equipement (2)'!$A$401:$K$1720,2,FALSE)</f>
        <v>Asse_1671</v>
      </c>
      <c r="F316" s="25" t="str">
        <f>VLOOKUP(D316,'Equipement (2)'!$A$401:$K$1720,4,FALSE)</f>
        <v>1671</v>
      </c>
      <c r="G316" s="25" t="str">
        <f>VLOOKUP(D316,'Equipement (2)'!$A$401:$K$1720,11,FALSE)</f>
        <v>Doublon</v>
      </c>
      <c r="I316" t="str">
        <f t="shared" si="5"/>
        <v>1671</v>
      </c>
    </row>
    <row r="317" spans="1:9" x14ac:dyDescent="0.25">
      <c r="A317" s="15">
        <v>10409</v>
      </c>
      <c r="B317" s="42" t="str">
        <f>VLOOKUP(A317,'Equipement (2)'!$A$401:$K$4000,2,FALSE)</f>
        <v>Grai_Grai_1672</v>
      </c>
      <c r="C317" s="25" t="str">
        <f>VLOOKUP(A317,'Equipement (2)'!$A$401:$K$4000,11,FALSE)</f>
        <v>doublon</v>
      </c>
      <c r="D317" s="25">
        <f>VLOOKUP(A317,'Equipement (2)'!$A$401:$K$4000,4,FALSE)</f>
        <v>5358</v>
      </c>
      <c r="E317" s="25" t="str">
        <f>VLOOKUP(D317,'Equipement (2)'!$A$401:$K$1720,2,FALSE)</f>
        <v>Grai_1672</v>
      </c>
      <c r="F317" s="25" t="str">
        <f>VLOOKUP(D317,'Equipement (2)'!$A$401:$K$1720,4,FALSE)</f>
        <v>1672</v>
      </c>
      <c r="G317" s="25" t="str">
        <f>VLOOKUP(D317,'Equipement (2)'!$A$401:$K$1720,11,FALSE)</f>
        <v>Doublon</v>
      </c>
      <c r="I317" t="str">
        <f t="shared" si="5"/>
        <v>1672</v>
      </c>
    </row>
    <row r="318" spans="1:9" ht="30" x14ac:dyDescent="0.25">
      <c r="A318" s="15">
        <v>10410</v>
      </c>
      <c r="B318" s="42" t="str">
        <f>VLOOKUP(A318,'Equipement (2)'!$A$401:$K$4000,2,FALSE)</f>
        <v>Asse_Asse_1737</v>
      </c>
      <c r="C318" s="25" t="str">
        <f>VLOOKUP(A318,'Equipement (2)'!$A$401:$K$4000,11,FALSE)</f>
        <v>doublon</v>
      </c>
      <c r="D318" s="25">
        <f>VLOOKUP(A318,'Equipement (2)'!$A$401:$K$4000,4,FALSE)</f>
        <v>5359</v>
      </c>
      <c r="E318" s="25" t="str">
        <f>VLOOKUP(D318,'Equipement (2)'!$A$401:$K$1720,2,FALSE)</f>
        <v>Asse_1737</v>
      </c>
      <c r="F318" s="25" t="str">
        <f>VLOOKUP(D318,'Equipement (2)'!$A$401:$K$1720,4,FALSE)</f>
        <v>1737</v>
      </c>
      <c r="G318" s="25" t="str">
        <f>VLOOKUP(D318,'Equipement (2)'!$A$401:$K$1720,11,FALSE)</f>
        <v>Doublon</v>
      </c>
      <c r="I318" t="str">
        <f t="shared" si="5"/>
        <v>1737</v>
      </c>
    </row>
    <row r="319" spans="1:9" x14ac:dyDescent="0.25">
      <c r="A319" s="15">
        <v>10411</v>
      </c>
      <c r="B319" s="42" t="str">
        <f>VLOOKUP(A319,'Equipement (2)'!$A$401:$K$4000,2,FALSE)</f>
        <v>Pres_Pres_1811</v>
      </c>
      <c r="C319" s="25" t="str">
        <f>VLOOKUP(A319,'Equipement (2)'!$A$401:$K$4000,11,FALSE)</f>
        <v>doublon</v>
      </c>
      <c r="D319" s="25">
        <f>VLOOKUP(A319,'Equipement (2)'!$A$401:$K$4000,4,FALSE)</f>
        <v>5360</v>
      </c>
      <c r="E319" s="25" t="str">
        <f>VLOOKUP(D319,'Equipement (2)'!$A$401:$K$1720,2,FALSE)</f>
        <v>Pres_1811</v>
      </c>
      <c r="F319" s="25" t="str">
        <f>VLOOKUP(D319,'Equipement (2)'!$A$401:$K$1720,4,FALSE)</f>
        <v>1811</v>
      </c>
      <c r="G319" s="25" t="str">
        <f>VLOOKUP(D319,'Equipement (2)'!$A$401:$K$1720,11,FALSE)</f>
        <v>Doublon</v>
      </c>
      <c r="I319" t="str">
        <f t="shared" si="5"/>
        <v>1811</v>
      </c>
    </row>
    <row r="320" spans="1:9" ht="30" x14ac:dyDescent="0.25">
      <c r="A320" s="15">
        <v>10412</v>
      </c>
      <c r="B320" s="42" t="str">
        <f>VLOOKUP(A320,'Equipement (2)'!$A$401:$K$4000,2,FALSE)</f>
        <v>Mont_Mont_1394</v>
      </c>
      <c r="C320" s="25" t="str">
        <f>VLOOKUP(A320,'Equipement (2)'!$A$401:$K$4000,11,FALSE)</f>
        <v>doublon</v>
      </c>
      <c r="D320" s="25">
        <f>VLOOKUP(A320,'Equipement (2)'!$A$401:$K$4000,4,FALSE)</f>
        <v>5361</v>
      </c>
      <c r="E320" s="25" t="str">
        <f>VLOOKUP(D320,'Equipement (2)'!$A$401:$K$1720,2,FALSE)</f>
        <v>Mont_1394</v>
      </c>
      <c r="F320" s="25" t="str">
        <f>VLOOKUP(D320,'Equipement (2)'!$A$401:$K$1720,4,FALSE)</f>
        <v>1394</v>
      </c>
      <c r="G320" s="25" t="str">
        <f>VLOOKUP(D320,'Equipement (2)'!$A$401:$K$1720,11,FALSE)</f>
        <v>Doublon</v>
      </c>
      <c r="I320" t="str">
        <f t="shared" si="5"/>
        <v>1394</v>
      </c>
    </row>
    <row r="321" spans="1:9" ht="30" x14ac:dyDescent="0.25">
      <c r="A321" s="15">
        <v>10413</v>
      </c>
      <c r="B321" s="42" t="str">
        <f>VLOOKUP(A321,'Equipement (2)'!$A$401:$K$4000,2,FALSE)</f>
        <v>Asse_Asse_1395</v>
      </c>
      <c r="C321" s="25" t="str">
        <f>VLOOKUP(A321,'Equipement (2)'!$A$401:$K$4000,11,FALSE)</f>
        <v>doublon</v>
      </c>
      <c r="D321" s="25">
        <f>VLOOKUP(A321,'Equipement (2)'!$A$401:$K$4000,4,FALSE)</f>
        <v>5362</v>
      </c>
      <c r="E321" s="25" t="str">
        <f>VLOOKUP(D321,'Equipement (2)'!$A$401:$K$1720,2,FALSE)</f>
        <v>Asse_1395</v>
      </c>
      <c r="F321" s="25" t="str">
        <f>VLOOKUP(D321,'Equipement (2)'!$A$401:$K$1720,4,FALSE)</f>
        <v>1395</v>
      </c>
      <c r="G321" s="25" t="str">
        <f>VLOOKUP(D321,'Equipement (2)'!$A$401:$K$1720,11,FALSE)</f>
        <v>Doublon</v>
      </c>
      <c r="I321" t="str">
        <f t="shared" si="5"/>
        <v>1395</v>
      </c>
    </row>
    <row r="322" spans="1:9" ht="30" x14ac:dyDescent="0.25">
      <c r="A322" s="15">
        <v>10414</v>
      </c>
      <c r="B322" s="42" t="str">
        <f>VLOOKUP(A322,'Equipement (2)'!$A$401:$K$4000,2,FALSE)</f>
        <v>1397_1397_1397</v>
      </c>
      <c r="C322" s="25" t="str">
        <f>VLOOKUP(A322,'Equipement (2)'!$A$401:$K$4000,11,FALSE)</f>
        <v>doublon</v>
      </c>
      <c r="D322" s="25">
        <f>VLOOKUP(A322,'Equipement (2)'!$A$401:$K$4000,4,FALSE)</f>
        <v>5363</v>
      </c>
      <c r="E322" s="25" t="str">
        <f>VLOOKUP(D322,'Equipement (2)'!$A$401:$K$1720,2,FALSE)</f>
        <v>1397_1397</v>
      </c>
      <c r="F322" s="25" t="str">
        <f>VLOOKUP(D322,'Equipement (2)'!$A$401:$K$1720,4,FALSE)</f>
        <v>1397</v>
      </c>
      <c r="G322" s="25" t="str">
        <f>VLOOKUP(D322,'Equipement (2)'!$A$401:$K$1720,11,FALSE)</f>
        <v>Doublon</v>
      </c>
      <c r="I322" t="str">
        <f t="shared" si="5"/>
        <v>1397</v>
      </c>
    </row>
    <row r="323" spans="1:9" ht="30" x14ac:dyDescent="0.25">
      <c r="A323" s="15">
        <v>10415</v>
      </c>
      <c r="B323" s="42" t="str">
        <f>VLOOKUP(A323,'Equipement (2)'!$A$401:$K$4000,2,FALSE)</f>
        <v>Cont_Cont_1566</v>
      </c>
      <c r="C323" s="25" t="str">
        <f>VLOOKUP(A323,'Equipement (2)'!$A$401:$K$4000,11,FALSE)</f>
        <v>doublon</v>
      </c>
      <c r="D323" s="25">
        <f>VLOOKUP(A323,'Equipement (2)'!$A$401:$K$4000,4,FALSE)</f>
        <v>5364</v>
      </c>
      <c r="E323" s="25" t="str">
        <f>VLOOKUP(D323,'Equipement (2)'!$A$401:$K$1720,2,FALSE)</f>
        <v>Cont_1566</v>
      </c>
      <c r="F323" s="25" t="str">
        <f>VLOOKUP(D323,'Equipement (2)'!$A$401:$K$1720,4,FALSE)</f>
        <v>1566</v>
      </c>
      <c r="G323" s="25" t="str">
        <f>VLOOKUP(D323,'Equipement (2)'!$A$401:$K$1720,11,FALSE)</f>
        <v>Doublon</v>
      </c>
      <c r="I323" t="str">
        <f t="shared" si="5"/>
        <v>1566</v>
      </c>
    </row>
    <row r="324" spans="1:9" ht="30" x14ac:dyDescent="0.25">
      <c r="A324" s="15">
        <v>10416</v>
      </c>
      <c r="B324" s="42" t="str">
        <f>VLOOKUP(A324,'Equipement (2)'!$A$401:$K$4000,2,FALSE)</f>
        <v>Redr_Redr_1584</v>
      </c>
      <c r="C324" s="25" t="str">
        <f>VLOOKUP(A324,'Equipement (2)'!$A$401:$K$4000,11,FALSE)</f>
        <v>doublon</v>
      </c>
      <c r="D324" s="25">
        <f>VLOOKUP(A324,'Equipement (2)'!$A$401:$K$4000,4,FALSE)</f>
        <v>5365</v>
      </c>
      <c r="E324" s="25" t="str">
        <f>VLOOKUP(D324,'Equipement (2)'!$A$401:$K$1720,2,FALSE)</f>
        <v>Redr_1584</v>
      </c>
      <c r="F324" s="25" t="str">
        <f>VLOOKUP(D324,'Equipement (2)'!$A$401:$K$1720,4,FALSE)</f>
        <v>1584</v>
      </c>
      <c r="G324" s="25" t="str">
        <f>VLOOKUP(D324,'Equipement (2)'!$A$401:$K$1720,11,FALSE)</f>
        <v>Doublon</v>
      </c>
      <c r="I324" t="str">
        <f t="shared" si="5"/>
        <v>1584</v>
      </c>
    </row>
    <row r="325" spans="1:9" x14ac:dyDescent="0.25">
      <c r="A325" s="15">
        <v>10417</v>
      </c>
      <c r="B325" s="42" t="str">
        <f>VLOOKUP(A325,'Equipement (2)'!$A$401:$K$4000,2,FALSE)</f>
        <v>Pres_Pres_1711</v>
      </c>
      <c r="C325" s="25" t="str">
        <f>VLOOKUP(A325,'Equipement (2)'!$A$401:$K$4000,11,FALSE)</f>
        <v>doublon</v>
      </c>
      <c r="D325" s="25">
        <f>VLOOKUP(A325,'Equipement (2)'!$A$401:$K$4000,4,FALSE)</f>
        <v>5366</v>
      </c>
      <c r="E325" s="25" t="str">
        <f>VLOOKUP(D325,'Equipement (2)'!$A$401:$K$1720,2,FALSE)</f>
        <v>Pres_1711</v>
      </c>
      <c r="F325" s="25" t="str">
        <f>VLOOKUP(D325,'Equipement (2)'!$A$401:$K$1720,4,FALSE)</f>
        <v>1711</v>
      </c>
      <c r="G325" s="25" t="str">
        <f>VLOOKUP(D325,'Equipement (2)'!$A$401:$K$1720,11,FALSE)</f>
        <v>Doublon</v>
      </c>
      <c r="I325" t="str">
        <f t="shared" si="5"/>
        <v>1711</v>
      </c>
    </row>
    <row r="326" spans="1:9" ht="30" x14ac:dyDescent="0.25">
      <c r="A326" s="15">
        <v>10418</v>
      </c>
      <c r="B326" s="42" t="str">
        <f>VLOOKUP(A326,'Equipement (2)'!$A$401:$K$4000,2,FALSE)</f>
        <v>Asse_Asse_1398</v>
      </c>
      <c r="C326" s="25" t="str">
        <f>VLOOKUP(A326,'Equipement (2)'!$A$401:$K$4000,11,FALSE)</f>
        <v>doublon</v>
      </c>
      <c r="D326" s="25">
        <f>VLOOKUP(A326,'Equipement (2)'!$A$401:$K$4000,4,FALSE)</f>
        <v>5367</v>
      </c>
      <c r="E326" s="25" t="str">
        <f>VLOOKUP(D326,'Equipement (2)'!$A$401:$K$1720,2,FALSE)</f>
        <v>Asse_1398</v>
      </c>
      <c r="F326" s="25" t="str">
        <f>VLOOKUP(D326,'Equipement (2)'!$A$401:$K$1720,4,FALSE)</f>
        <v>1398</v>
      </c>
      <c r="G326" s="25" t="str">
        <f>VLOOKUP(D326,'Equipement (2)'!$A$401:$K$1720,11,FALSE)</f>
        <v>Doublon</v>
      </c>
      <c r="I326" t="str">
        <f t="shared" si="5"/>
        <v>1398</v>
      </c>
    </row>
    <row r="327" spans="1:9" ht="30" x14ac:dyDescent="0.25">
      <c r="A327" s="15">
        <v>10419</v>
      </c>
      <c r="B327" s="42" t="str">
        <f>VLOOKUP(A327,'Equipement (2)'!$A$401:$K$4000,2,FALSE)</f>
        <v>Asse_Asse_1563</v>
      </c>
      <c r="C327" s="25" t="str">
        <f>VLOOKUP(A327,'Equipement (2)'!$A$401:$K$4000,11,FALSE)</f>
        <v>doublon</v>
      </c>
      <c r="D327" s="25">
        <f>VLOOKUP(A327,'Equipement (2)'!$A$401:$K$4000,4,FALSE)</f>
        <v>5368</v>
      </c>
      <c r="E327" s="25" t="str">
        <f>VLOOKUP(D327,'Equipement (2)'!$A$401:$K$1720,2,FALSE)</f>
        <v>Asse_1563</v>
      </c>
      <c r="F327" s="25" t="str">
        <f>VLOOKUP(D327,'Equipement (2)'!$A$401:$K$1720,4,FALSE)</f>
        <v>1563</v>
      </c>
      <c r="G327" s="25" t="str">
        <f>VLOOKUP(D327,'Equipement (2)'!$A$401:$K$1720,11,FALSE)</f>
        <v>Doublon</v>
      </c>
      <c r="I327" t="str">
        <f t="shared" si="5"/>
        <v>1563</v>
      </c>
    </row>
    <row r="328" spans="1:9" ht="30" x14ac:dyDescent="0.25">
      <c r="A328" s="15">
        <v>10420</v>
      </c>
      <c r="B328" s="42" t="str">
        <f>VLOOKUP(A328,'Equipement (2)'!$A$401:$K$4000,2,FALSE)</f>
        <v>mach_mach_1613</v>
      </c>
      <c r="C328" s="25" t="str">
        <f>VLOOKUP(A328,'Equipement (2)'!$A$401:$K$4000,11,FALSE)</f>
        <v>doublon</v>
      </c>
      <c r="D328" s="25">
        <f>VLOOKUP(A328,'Equipement (2)'!$A$401:$K$4000,4,FALSE)</f>
        <v>5369</v>
      </c>
      <c r="E328" s="25" t="str">
        <f>VLOOKUP(D328,'Equipement (2)'!$A$401:$K$1720,2,FALSE)</f>
        <v>mach_1613</v>
      </c>
      <c r="F328" s="25" t="str">
        <f>VLOOKUP(D328,'Equipement (2)'!$A$401:$K$1720,4,FALSE)</f>
        <v>1613</v>
      </c>
      <c r="G328" s="25" t="str">
        <f>VLOOKUP(D328,'Equipement (2)'!$A$401:$K$1720,11,FALSE)</f>
        <v>Doublon</v>
      </c>
      <c r="I328" t="str">
        <f t="shared" si="5"/>
        <v>1613</v>
      </c>
    </row>
    <row r="329" spans="1:9" x14ac:dyDescent="0.25">
      <c r="A329" s="15">
        <v>10421</v>
      </c>
      <c r="B329" s="42" t="str">
        <f>VLOOKUP(A329,'Equipement (2)'!$A$401:$K$4000,2,FALSE)</f>
        <v>P20 _P20 _1777</v>
      </c>
      <c r="C329" s="25" t="str">
        <f>VLOOKUP(A329,'Equipement (2)'!$A$401:$K$4000,11,FALSE)</f>
        <v>doublon</v>
      </c>
      <c r="D329" s="25">
        <f>VLOOKUP(A329,'Equipement (2)'!$A$401:$K$4000,4,FALSE)</f>
        <v>5370</v>
      </c>
      <c r="E329" s="25" t="str">
        <f>VLOOKUP(D329,'Equipement (2)'!$A$401:$K$1720,2,FALSE)</f>
        <v>P20 _1777</v>
      </c>
      <c r="F329" s="25" t="str">
        <f>VLOOKUP(D329,'Equipement (2)'!$A$401:$K$1720,4,FALSE)</f>
        <v>1777</v>
      </c>
      <c r="G329" s="25" t="str">
        <f>VLOOKUP(D329,'Equipement (2)'!$A$401:$K$1720,11,FALSE)</f>
        <v>Doublon</v>
      </c>
      <c r="I329" t="str">
        <f t="shared" si="5"/>
        <v>1777</v>
      </c>
    </row>
    <row r="330" spans="1:9" x14ac:dyDescent="0.25">
      <c r="A330" s="15">
        <v>10422</v>
      </c>
      <c r="B330" s="42" t="str">
        <f>VLOOKUP(A330,'Equipement (2)'!$A$401:$K$4000,2,FALSE)</f>
        <v>P30 _P30 _1778</v>
      </c>
      <c r="C330" s="25" t="str">
        <f>VLOOKUP(A330,'Equipement (2)'!$A$401:$K$4000,11,FALSE)</f>
        <v>doublon</v>
      </c>
      <c r="D330" s="25">
        <f>VLOOKUP(A330,'Equipement (2)'!$A$401:$K$4000,4,FALSE)</f>
        <v>5371</v>
      </c>
      <c r="E330" s="25" t="str">
        <f>VLOOKUP(D330,'Equipement (2)'!$A$401:$K$1720,2,FALSE)</f>
        <v>P30 _1778</v>
      </c>
      <c r="F330" s="25" t="str">
        <f>VLOOKUP(D330,'Equipement (2)'!$A$401:$K$1720,4,FALSE)</f>
        <v>1778</v>
      </c>
      <c r="G330" s="25" t="str">
        <f>VLOOKUP(D330,'Equipement (2)'!$A$401:$K$1720,11,FALSE)</f>
        <v>Doublon</v>
      </c>
      <c r="I330" t="str">
        <f t="shared" si="5"/>
        <v>1778</v>
      </c>
    </row>
    <row r="331" spans="1:9" x14ac:dyDescent="0.25">
      <c r="A331" s="15">
        <v>10423</v>
      </c>
      <c r="B331" s="42" t="str">
        <f>VLOOKUP(A331,'Equipement (2)'!$A$401:$K$4000,2,FALSE)</f>
        <v>P40 _P40 _1779</v>
      </c>
      <c r="C331" s="25" t="str">
        <f>VLOOKUP(A331,'Equipement (2)'!$A$401:$K$4000,11,FALSE)</f>
        <v>doublon</v>
      </c>
      <c r="D331" s="25">
        <f>VLOOKUP(A331,'Equipement (2)'!$A$401:$K$4000,4,FALSE)</f>
        <v>5372</v>
      </c>
      <c r="E331" s="25" t="str">
        <f>VLOOKUP(D331,'Equipement (2)'!$A$401:$K$1720,2,FALSE)</f>
        <v>P40 _1779</v>
      </c>
      <c r="F331" s="25" t="str">
        <f>VLOOKUP(D331,'Equipement (2)'!$A$401:$K$1720,4,FALSE)</f>
        <v>1779</v>
      </c>
      <c r="G331" s="25" t="str">
        <f>VLOOKUP(D331,'Equipement (2)'!$A$401:$K$1720,11,FALSE)</f>
        <v>Doublon</v>
      </c>
      <c r="I331" t="str">
        <f t="shared" si="5"/>
        <v>1779</v>
      </c>
    </row>
    <row r="332" spans="1:9" x14ac:dyDescent="0.25">
      <c r="A332" s="15">
        <v>10424</v>
      </c>
      <c r="B332" s="42" t="str">
        <f>VLOOKUP(A332,'Equipement (2)'!$A$401:$K$4000,2,FALSE)</f>
        <v>P10 _P10 _1785</v>
      </c>
      <c r="C332" s="25" t="str">
        <f>VLOOKUP(A332,'Equipement (2)'!$A$401:$K$4000,11,FALSE)</f>
        <v>doublon</v>
      </c>
      <c r="D332" s="25">
        <f>VLOOKUP(A332,'Equipement (2)'!$A$401:$K$4000,4,FALSE)</f>
        <v>5373</v>
      </c>
      <c r="E332" s="25" t="str">
        <f>VLOOKUP(D332,'Equipement (2)'!$A$401:$K$1720,2,FALSE)</f>
        <v>P10 _1785</v>
      </c>
      <c r="F332" s="25" t="str">
        <f>VLOOKUP(D332,'Equipement (2)'!$A$401:$K$1720,4,FALSE)</f>
        <v>1785</v>
      </c>
      <c r="G332" s="25" t="str">
        <f>VLOOKUP(D332,'Equipement (2)'!$A$401:$K$1720,11,FALSE)</f>
        <v>Doublon</v>
      </c>
      <c r="I332" t="str">
        <f t="shared" si="5"/>
        <v>1785</v>
      </c>
    </row>
    <row r="333" spans="1:9" x14ac:dyDescent="0.25">
      <c r="A333" s="15">
        <v>10425</v>
      </c>
      <c r="B333" s="42" t="str">
        <f>VLOOKUP(A333,'Equipement (2)'!$A$401:$K$4000,2,FALSE)</f>
        <v>cont_cont_1097</v>
      </c>
      <c r="C333" s="25" t="str">
        <f>VLOOKUP(A333,'Equipement (2)'!$A$401:$K$4000,11,FALSE)</f>
        <v>doublon</v>
      </c>
      <c r="D333" s="25">
        <f>VLOOKUP(A333,'Equipement (2)'!$A$401:$K$4000,4,FALSE)</f>
        <v>5374</v>
      </c>
      <c r="E333" s="25" t="str">
        <f>VLOOKUP(D333,'Equipement (2)'!$A$401:$K$1720,2,FALSE)</f>
        <v>cont_1097</v>
      </c>
      <c r="F333" s="25" t="str">
        <f>VLOOKUP(D333,'Equipement (2)'!$A$401:$K$1720,4,FALSE)</f>
        <v>1097</v>
      </c>
      <c r="G333" s="25" t="str">
        <f>VLOOKUP(D333,'Equipement (2)'!$A$401:$K$1720,11,FALSE)</f>
        <v>Doublon</v>
      </c>
      <c r="I333" t="str">
        <f t="shared" si="5"/>
        <v>1097</v>
      </c>
    </row>
    <row r="334" spans="1:9" ht="30" x14ac:dyDescent="0.25">
      <c r="A334" s="15">
        <v>10426</v>
      </c>
      <c r="B334" s="42" t="str">
        <f>VLOOKUP(A334,'Equipement (2)'!$A$401:$K$4000,2,FALSE)</f>
        <v>Asse_Asse_1098</v>
      </c>
      <c r="C334" s="25" t="str">
        <f>VLOOKUP(A334,'Equipement (2)'!$A$401:$K$4000,11,FALSE)</f>
        <v>doublon</v>
      </c>
      <c r="D334" s="25">
        <f>VLOOKUP(A334,'Equipement (2)'!$A$401:$K$4000,4,FALSE)</f>
        <v>5375</v>
      </c>
      <c r="E334" s="25" t="str">
        <f>VLOOKUP(D334,'Equipement (2)'!$A$401:$K$1720,2,FALSE)</f>
        <v>Asse_1098</v>
      </c>
      <c r="F334" s="25" t="str">
        <f>VLOOKUP(D334,'Equipement (2)'!$A$401:$K$1720,4,FALSE)</f>
        <v>1098</v>
      </c>
      <c r="G334" s="25" t="str">
        <f>VLOOKUP(D334,'Equipement (2)'!$A$401:$K$1720,11,FALSE)</f>
        <v>Doublon</v>
      </c>
      <c r="I334" t="str">
        <f t="shared" si="5"/>
        <v>1098</v>
      </c>
    </row>
    <row r="335" spans="1:9" ht="30" x14ac:dyDescent="0.25">
      <c r="A335" s="15">
        <v>10427</v>
      </c>
      <c r="B335" s="42" t="str">
        <f>VLOOKUP(A335,'Equipement (2)'!$A$401:$K$4000,2,FALSE)</f>
        <v>Asse_Asse_1099</v>
      </c>
      <c r="C335" s="25" t="str">
        <f>VLOOKUP(A335,'Equipement (2)'!$A$401:$K$4000,11,FALSE)</f>
        <v>doublon</v>
      </c>
      <c r="D335" s="25">
        <f>VLOOKUP(A335,'Equipement (2)'!$A$401:$K$4000,4,FALSE)</f>
        <v>5376</v>
      </c>
      <c r="E335" s="25" t="str">
        <f>VLOOKUP(D335,'Equipement (2)'!$A$401:$K$1720,2,FALSE)</f>
        <v>Asse_1099</v>
      </c>
      <c r="F335" s="25" t="str">
        <f>VLOOKUP(D335,'Equipement (2)'!$A$401:$K$1720,4,FALSE)</f>
        <v>1099</v>
      </c>
      <c r="G335" s="25" t="str">
        <f>VLOOKUP(D335,'Equipement (2)'!$A$401:$K$1720,11,FALSE)</f>
        <v>Doublon</v>
      </c>
      <c r="I335" t="str">
        <f t="shared" si="5"/>
        <v>1099</v>
      </c>
    </row>
    <row r="336" spans="1:9" ht="30" x14ac:dyDescent="0.25">
      <c r="A336" s="15">
        <v>10428</v>
      </c>
      <c r="B336" s="42" t="str">
        <f>VLOOKUP(A336,'Equipement (2)'!$A$401:$K$4000,2,FALSE)</f>
        <v>Cont_Cont_1100</v>
      </c>
      <c r="C336" s="25" t="str">
        <f>VLOOKUP(A336,'Equipement (2)'!$A$401:$K$4000,11,FALSE)</f>
        <v>doublon</v>
      </c>
      <c r="D336" s="25">
        <f>VLOOKUP(A336,'Equipement (2)'!$A$401:$K$4000,4,FALSE)</f>
        <v>5377</v>
      </c>
      <c r="E336" s="25" t="str">
        <f>VLOOKUP(D336,'Equipement (2)'!$A$401:$K$1720,2,FALSE)</f>
        <v>Cont_1100</v>
      </c>
      <c r="F336" s="25" t="str">
        <f>VLOOKUP(D336,'Equipement (2)'!$A$401:$K$1720,4,FALSE)</f>
        <v>1100</v>
      </c>
      <c r="G336" s="25" t="str">
        <f>VLOOKUP(D336,'Equipement (2)'!$A$401:$K$1720,11,FALSE)</f>
        <v>Doublon</v>
      </c>
      <c r="I336" t="str">
        <f t="shared" si="5"/>
        <v>1100</v>
      </c>
    </row>
    <row r="337" spans="1:9" x14ac:dyDescent="0.25">
      <c r="A337" s="15">
        <v>10429</v>
      </c>
      <c r="B337" s="42" t="str">
        <f>VLOOKUP(A337,'Equipement (2)'!$A$401:$K$4000,2,FALSE)</f>
        <v>Inje_Inje_1119</v>
      </c>
      <c r="C337" s="25" t="str">
        <f>VLOOKUP(A337,'Equipement (2)'!$A$401:$K$4000,11,FALSE)</f>
        <v>doublon</v>
      </c>
      <c r="D337" s="25">
        <f>VLOOKUP(A337,'Equipement (2)'!$A$401:$K$4000,4,FALSE)</f>
        <v>5378</v>
      </c>
      <c r="E337" s="25" t="str">
        <f>VLOOKUP(D337,'Equipement (2)'!$A$401:$K$1720,2,FALSE)</f>
        <v>Inje_1119</v>
      </c>
      <c r="F337" s="25" t="str">
        <f>VLOOKUP(D337,'Equipement (2)'!$A$401:$K$1720,4,FALSE)</f>
        <v>1119</v>
      </c>
      <c r="G337" s="25" t="str">
        <f>VLOOKUP(D337,'Equipement (2)'!$A$401:$K$1720,11,FALSE)</f>
        <v>Doublon</v>
      </c>
      <c r="I337" t="str">
        <f t="shared" si="5"/>
        <v>1119</v>
      </c>
    </row>
    <row r="338" spans="1:9" x14ac:dyDescent="0.25">
      <c r="A338" s="15">
        <v>10430</v>
      </c>
      <c r="B338" s="42" t="str">
        <f>VLOOKUP(A338,'Equipement (2)'!$A$401:$K$4000,2,FALSE)</f>
        <v>Ass._Ass._1273</v>
      </c>
      <c r="C338" s="25" t="str">
        <f>VLOOKUP(A338,'Equipement (2)'!$A$401:$K$4000,11,FALSE)</f>
        <v>doublon</v>
      </c>
      <c r="D338" s="25">
        <f>VLOOKUP(A338,'Equipement (2)'!$A$401:$K$4000,4,FALSE)</f>
        <v>5379</v>
      </c>
      <c r="E338" s="25" t="str">
        <f>VLOOKUP(D338,'Equipement (2)'!$A$401:$K$1720,2,FALSE)</f>
        <v>Ass._1273</v>
      </c>
      <c r="F338" s="25" t="str">
        <f>VLOOKUP(D338,'Equipement (2)'!$A$401:$K$1720,4,FALSE)</f>
        <v>1273</v>
      </c>
      <c r="G338" s="25" t="str">
        <f>VLOOKUP(D338,'Equipement (2)'!$A$401:$K$1720,11,FALSE)</f>
        <v>Doublon</v>
      </c>
      <c r="I338" t="str">
        <f t="shared" si="5"/>
        <v>1273</v>
      </c>
    </row>
    <row r="339" spans="1:9" x14ac:dyDescent="0.25">
      <c r="A339" s="15">
        <v>10431</v>
      </c>
      <c r="B339" s="42" t="str">
        <f>VLOOKUP(A339,'Equipement (2)'!$A$401:$K$4000,2,FALSE)</f>
        <v>Ass._Ass._1274</v>
      </c>
      <c r="C339" s="25" t="str">
        <f>VLOOKUP(A339,'Equipement (2)'!$A$401:$K$4000,11,FALSE)</f>
        <v>doublon</v>
      </c>
      <c r="D339" s="25">
        <f>VLOOKUP(A339,'Equipement (2)'!$A$401:$K$4000,4,FALSE)</f>
        <v>5380</v>
      </c>
      <c r="E339" s="25" t="str">
        <f>VLOOKUP(D339,'Equipement (2)'!$A$401:$K$1720,2,FALSE)</f>
        <v>Ass._1274</v>
      </c>
      <c r="F339" s="25" t="str">
        <f>VLOOKUP(D339,'Equipement (2)'!$A$401:$K$1720,4,FALSE)</f>
        <v>1274</v>
      </c>
      <c r="G339" s="25" t="str">
        <f>VLOOKUP(D339,'Equipement (2)'!$A$401:$K$1720,11,FALSE)</f>
        <v>Doublon</v>
      </c>
      <c r="I339" t="str">
        <f t="shared" ref="I339:I402" si="6">IF(C339="niv inf",B339,IF(G339="niv inf",E339,F339))</f>
        <v>1274</v>
      </c>
    </row>
    <row r="340" spans="1:9" ht="30" x14ac:dyDescent="0.25">
      <c r="A340" s="15">
        <v>10432</v>
      </c>
      <c r="B340" s="42" t="str">
        <f>VLOOKUP(A340,'Equipement (2)'!$A$401:$K$4000,2,FALSE)</f>
        <v>Asse_Asse_1275</v>
      </c>
      <c r="C340" s="25" t="str">
        <f>VLOOKUP(A340,'Equipement (2)'!$A$401:$K$4000,11,FALSE)</f>
        <v>doublon</v>
      </c>
      <c r="D340" s="25">
        <f>VLOOKUP(A340,'Equipement (2)'!$A$401:$K$4000,4,FALSE)</f>
        <v>5381</v>
      </c>
      <c r="E340" s="25" t="str">
        <f>VLOOKUP(D340,'Equipement (2)'!$A$401:$K$1720,2,FALSE)</f>
        <v>Asse_1275</v>
      </c>
      <c r="F340" s="25" t="str">
        <f>VLOOKUP(D340,'Equipement (2)'!$A$401:$K$1720,4,FALSE)</f>
        <v>1275</v>
      </c>
      <c r="G340" s="25" t="str">
        <f>VLOOKUP(D340,'Equipement (2)'!$A$401:$K$1720,11,FALSE)</f>
        <v>Doublon</v>
      </c>
      <c r="I340" t="str">
        <f t="shared" si="6"/>
        <v>1275</v>
      </c>
    </row>
    <row r="341" spans="1:9" ht="30" x14ac:dyDescent="0.25">
      <c r="A341" s="15">
        <v>10433</v>
      </c>
      <c r="B341" s="42" t="str">
        <f>VLOOKUP(A341,'Equipement (2)'!$A$401:$K$4000,2,FALSE)</f>
        <v>Asse_Asse_1548</v>
      </c>
      <c r="C341" s="25" t="str">
        <f>VLOOKUP(A341,'Equipement (2)'!$A$401:$K$4000,11,FALSE)</f>
        <v>doublon</v>
      </c>
      <c r="D341" s="25">
        <f>VLOOKUP(A341,'Equipement (2)'!$A$401:$K$4000,4,FALSE)</f>
        <v>5382</v>
      </c>
      <c r="E341" s="25" t="str">
        <f>VLOOKUP(D341,'Equipement (2)'!$A$401:$K$1720,2,FALSE)</f>
        <v>Asse_1548</v>
      </c>
      <c r="F341" s="25" t="str">
        <f>VLOOKUP(D341,'Equipement (2)'!$A$401:$K$1720,4,FALSE)</f>
        <v>1548</v>
      </c>
      <c r="G341" s="25" t="str">
        <f>VLOOKUP(D341,'Equipement (2)'!$A$401:$K$1720,11,FALSE)</f>
        <v>Doublon</v>
      </c>
      <c r="I341" t="str">
        <f t="shared" si="6"/>
        <v>1548</v>
      </c>
    </row>
    <row r="342" spans="1:9" x14ac:dyDescent="0.25">
      <c r="A342" s="15">
        <v>10434</v>
      </c>
      <c r="B342" s="42" t="str">
        <f>VLOOKUP(A342,'Equipement (2)'!$A$401:$K$4000,2,FALSE)</f>
        <v>Viss_Viss_1586</v>
      </c>
      <c r="C342" s="25" t="str">
        <f>VLOOKUP(A342,'Equipement (2)'!$A$401:$K$4000,11,FALSE)</f>
        <v>doublon</v>
      </c>
      <c r="D342" s="25">
        <f>VLOOKUP(A342,'Equipement (2)'!$A$401:$K$4000,4,FALSE)</f>
        <v>5383</v>
      </c>
      <c r="E342" s="25" t="str">
        <f>VLOOKUP(D342,'Equipement (2)'!$A$401:$K$1720,2,FALSE)</f>
        <v>Viss_1586</v>
      </c>
      <c r="F342" s="25" t="str">
        <f>VLOOKUP(D342,'Equipement (2)'!$A$401:$K$1720,4,FALSE)</f>
        <v>1586</v>
      </c>
      <c r="G342" s="25" t="str">
        <f>VLOOKUP(D342,'Equipement (2)'!$A$401:$K$1720,11,FALSE)</f>
        <v>Doublon</v>
      </c>
      <c r="I342" t="str">
        <f t="shared" si="6"/>
        <v>1586</v>
      </c>
    </row>
    <row r="343" spans="1:9" ht="30" x14ac:dyDescent="0.25">
      <c r="A343" s="15">
        <v>10435</v>
      </c>
      <c r="B343" s="42" t="str">
        <f>VLOOKUP(A343,'Equipement (2)'!$A$401:$K$4000,2,FALSE)</f>
        <v>Cont_Cont_1666</v>
      </c>
      <c r="C343" s="25" t="str">
        <f>VLOOKUP(A343,'Equipement (2)'!$A$401:$K$4000,11,FALSE)</f>
        <v>doublon</v>
      </c>
      <c r="D343" s="25">
        <f>VLOOKUP(A343,'Equipement (2)'!$A$401:$K$4000,4,FALSE)</f>
        <v>5384</v>
      </c>
      <c r="E343" s="25" t="str">
        <f>VLOOKUP(D343,'Equipement (2)'!$A$401:$K$1720,2,FALSE)</f>
        <v>Cont_1666</v>
      </c>
      <c r="F343" s="25" t="str">
        <f>VLOOKUP(D343,'Equipement (2)'!$A$401:$K$1720,4,FALSE)</f>
        <v>1666</v>
      </c>
      <c r="G343" s="25" t="str">
        <f>VLOOKUP(D343,'Equipement (2)'!$A$401:$K$1720,11,FALSE)</f>
        <v>Doublon</v>
      </c>
      <c r="I343" t="str">
        <f t="shared" si="6"/>
        <v>1666</v>
      </c>
    </row>
    <row r="344" spans="1:9" ht="30" x14ac:dyDescent="0.25">
      <c r="A344" s="15">
        <v>10436</v>
      </c>
      <c r="B344" s="42" t="str">
        <f>VLOOKUP(A344,'Equipement (2)'!$A$401:$K$4000,2,FALSE)</f>
        <v>Asse_Asse_1667</v>
      </c>
      <c r="C344" s="25" t="str">
        <f>VLOOKUP(A344,'Equipement (2)'!$A$401:$K$4000,11,FALSE)</f>
        <v>doublon</v>
      </c>
      <c r="D344" s="25">
        <f>VLOOKUP(A344,'Equipement (2)'!$A$401:$K$4000,4,FALSE)</f>
        <v>5385</v>
      </c>
      <c r="E344" s="25" t="str">
        <f>VLOOKUP(D344,'Equipement (2)'!$A$401:$K$1720,2,FALSE)</f>
        <v>Asse_1667</v>
      </c>
      <c r="F344" s="25" t="str">
        <f>VLOOKUP(D344,'Equipement (2)'!$A$401:$K$1720,4,FALSE)</f>
        <v>1667</v>
      </c>
      <c r="G344" s="25" t="str">
        <f>VLOOKUP(D344,'Equipement (2)'!$A$401:$K$1720,11,FALSE)</f>
        <v>Doublon</v>
      </c>
      <c r="I344" t="str">
        <f t="shared" si="6"/>
        <v>1667</v>
      </c>
    </row>
    <row r="345" spans="1:9" ht="30" x14ac:dyDescent="0.25">
      <c r="A345" s="15">
        <v>10437</v>
      </c>
      <c r="B345" s="42" t="str">
        <f>VLOOKUP(A345,'Equipement (2)'!$A$401:$K$4000,2,FALSE)</f>
        <v>Asse_Asse_1668</v>
      </c>
      <c r="C345" s="25" t="str">
        <f>VLOOKUP(A345,'Equipement (2)'!$A$401:$K$4000,11,FALSE)</f>
        <v>doublon</v>
      </c>
      <c r="D345" s="25">
        <f>VLOOKUP(A345,'Equipement (2)'!$A$401:$K$4000,4,FALSE)</f>
        <v>5386</v>
      </c>
      <c r="E345" s="25" t="str">
        <f>VLOOKUP(D345,'Equipement (2)'!$A$401:$K$1720,2,FALSE)</f>
        <v>Asse_1668</v>
      </c>
      <c r="F345" s="25" t="str">
        <f>VLOOKUP(D345,'Equipement (2)'!$A$401:$K$1720,4,FALSE)</f>
        <v>1668</v>
      </c>
      <c r="G345" s="25" t="str">
        <f>VLOOKUP(D345,'Equipement (2)'!$A$401:$K$1720,11,FALSE)</f>
        <v>Doublon</v>
      </c>
      <c r="I345" t="str">
        <f t="shared" si="6"/>
        <v>1668</v>
      </c>
    </row>
    <row r="346" spans="1:9" ht="30" x14ac:dyDescent="0.25">
      <c r="A346" s="15">
        <v>10438</v>
      </c>
      <c r="B346" s="42" t="str">
        <f>VLOOKUP(A346,'Equipement (2)'!$A$401:$K$4000,2,FALSE)</f>
        <v>Cont_Cont_1669</v>
      </c>
      <c r="C346" s="25" t="str">
        <f>VLOOKUP(A346,'Equipement (2)'!$A$401:$K$4000,11,FALSE)</f>
        <v>doublon</v>
      </c>
      <c r="D346" s="25">
        <f>VLOOKUP(A346,'Equipement (2)'!$A$401:$K$4000,4,FALSE)</f>
        <v>5387</v>
      </c>
      <c r="E346" s="25" t="str">
        <f>VLOOKUP(D346,'Equipement (2)'!$A$401:$K$1720,2,FALSE)</f>
        <v>Cont_1669</v>
      </c>
      <c r="F346" s="25" t="str">
        <f>VLOOKUP(D346,'Equipement (2)'!$A$401:$K$1720,4,FALSE)</f>
        <v>1669</v>
      </c>
      <c r="G346" s="25" t="str">
        <f>VLOOKUP(D346,'Equipement (2)'!$A$401:$K$1720,11,FALSE)</f>
        <v>Doublon</v>
      </c>
      <c r="I346" t="str">
        <f t="shared" si="6"/>
        <v>1669</v>
      </c>
    </row>
    <row r="347" spans="1:9" x14ac:dyDescent="0.25">
      <c r="A347" s="15">
        <v>10439</v>
      </c>
      <c r="B347" s="42" t="str">
        <f>VLOOKUP(A347,'Equipement (2)'!$A$401:$K$4000,2,FALSE)</f>
        <v>Pres_Pres_1092</v>
      </c>
      <c r="C347" s="25" t="str">
        <f>VLOOKUP(A347,'Equipement (2)'!$A$401:$K$4000,11,FALSE)</f>
        <v>doublon</v>
      </c>
      <c r="D347" s="25">
        <f>VLOOKUP(A347,'Equipement (2)'!$A$401:$K$4000,4,FALSE)</f>
        <v>5388</v>
      </c>
      <c r="E347" s="25" t="str">
        <f>VLOOKUP(D347,'Equipement (2)'!$A$401:$K$1720,2,FALSE)</f>
        <v>Pres_1092</v>
      </c>
      <c r="F347" s="25" t="str">
        <f>VLOOKUP(D347,'Equipement (2)'!$A$401:$K$1720,4,FALSE)</f>
        <v>1092</v>
      </c>
      <c r="G347" s="25" t="str">
        <f>VLOOKUP(D347,'Equipement (2)'!$A$401:$K$1720,11,FALSE)</f>
        <v>Doublon</v>
      </c>
      <c r="I347" t="str">
        <f t="shared" si="6"/>
        <v>1092</v>
      </c>
    </row>
    <row r="348" spans="1:9" x14ac:dyDescent="0.25">
      <c r="A348" s="15">
        <v>10440</v>
      </c>
      <c r="B348" s="42" t="str">
        <f>VLOOKUP(A348,'Equipement (2)'!$A$401:$K$4000,2,FALSE)</f>
        <v>pres_pres_1295</v>
      </c>
      <c r="C348" s="25" t="str">
        <f>VLOOKUP(A348,'Equipement (2)'!$A$401:$K$4000,11,FALSE)</f>
        <v>doublon</v>
      </c>
      <c r="D348" s="25">
        <f>VLOOKUP(A348,'Equipement (2)'!$A$401:$K$4000,4,FALSE)</f>
        <v>5389</v>
      </c>
      <c r="E348" s="25" t="str">
        <f>VLOOKUP(D348,'Equipement (2)'!$A$401:$K$1720,2,FALSE)</f>
        <v>pres_1295</v>
      </c>
      <c r="F348" s="25" t="str">
        <f>VLOOKUP(D348,'Equipement (2)'!$A$401:$K$1720,4,FALSE)</f>
        <v>1295</v>
      </c>
      <c r="G348" s="25" t="str">
        <f>VLOOKUP(D348,'Equipement (2)'!$A$401:$K$1720,11,FALSE)</f>
        <v>Doublon</v>
      </c>
      <c r="I348" t="str">
        <f t="shared" si="6"/>
        <v>1295</v>
      </c>
    </row>
    <row r="349" spans="1:9" ht="30" x14ac:dyDescent="0.25">
      <c r="A349" s="15">
        <v>10441</v>
      </c>
      <c r="B349" s="42" t="str">
        <f>VLOOKUP(A349,'Equipement (2)'!$A$401:$K$4000,2,FALSE)</f>
        <v>Asse_Asse_1645</v>
      </c>
      <c r="C349" s="25" t="str">
        <f>VLOOKUP(A349,'Equipement (2)'!$A$401:$K$4000,11,FALSE)</f>
        <v>doublon</v>
      </c>
      <c r="D349" s="25">
        <f>VLOOKUP(A349,'Equipement (2)'!$A$401:$K$4000,4,FALSE)</f>
        <v>5390</v>
      </c>
      <c r="E349" s="25" t="str">
        <f>VLOOKUP(D349,'Equipement (2)'!$A$401:$K$1720,2,FALSE)</f>
        <v>Asse_1645</v>
      </c>
      <c r="F349" s="25" t="str">
        <f>VLOOKUP(D349,'Equipement (2)'!$A$401:$K$1720,4,FALSE)</f>
        <v>1645</v>
      </c>
      <c r="G349" s="25" t="str">
        <f>VLOOKUP(D349,'Equipement (2)'!$A$401:$K$1720,11,FALSE)</f>
        <v>Doublon</v>
      </c>
      <c r="I349" t="str">
        <f t="shared" si="6"/>
        <v>1645</v>
      </c>
    </row>
    <row r="350" spans="1:9" x14ac:dyDescent="0.25">
      <c r="A350" s="15">
        <v>10442</v>
      </c>
      <c r="B350" s="42" t="str">
        <f>VLOOKUP(A350,'Equipement (2)'!$A$401:$K$4000,2,FALSE)</f>
        <v>Inje_Inje_1646</v>
      </c>
      <c r="C350" s="25" t="str">
        <f>VLOOKUP(A350,'Equipement (2)'!$A$401:$K$4000,11,FALSE)</f>
        <v>doublon</v>
      </c>
      <c r="D350" s="25">
        <f>VLOOKUP(A350,'Equipement (2)'!$A$401:$K$4000,4,FALSE)</f>
        <v>5391</v>
      </c>
      <c r="E350" s="25" t="str">
        <f>VLOOKUP(D350,'Equipement (2)'!$A$401:$K$1720,2,FALSE)</f>
        <v>Inje_1646</v>
      </c>
      <c r="F350" s="25" t="str">
        <f>VLOOKUP(D350,'Equipement (2)'!$A$401:$K$1720,4,FALSE)</f>
        <v>1646</v>
      </c>
      <c r="G350" s="25" t="str">
        <f>VLOOKUP(D350,'Equipement (2)'!$A$401:$K$1720,11,FALSE)</f>
        <v>Doublon</v>
      </c>
      <c r="I350" t="str">
        <f t="shared" si="6"/>
        <v>1646</v>
      </c>
    </row>
    <row r="351" spans="1:9" ht="30" x14ac:dyDescent="0.25">
      <c r="A351" s="15">
        <v>10443</v>
      </c>
      <c r="B351" s="42" t="str">
        <f>VLOOKUP(A351,'Equipement (2)'!$A$401:$K$4000,2,FALSE)</f>
        <v>Asse_Asse_1647</v>
      </c>
      <c r="C351" s="25" t="str">
        <f>VLOOKUP(A351,'Equipement (2)'!$A$401:$K$4000,11,FALSE)</f>
        <v>doublon</v>
      </c>
      <c r="D351" s="25">
        <f>VLOOKUP(A351,'Equipement (2)'!$A$401:$K$4000,4,FALSE)</f>
        <v>5392</v>
      </c>
      <c r="E351" s="25" t="str">
        <f>VLOOKUP(D351,'Equipement (2)'!$A$401:$K$1720,2,FALSE)</f>
        <v>Asse_1647</v>
      </c>
      <c r="F351" s="25" t="str">
        <f>VLOOKUP(D351,'Equipement (2)'!$A$401:$K$1720,4,FALSE)</f>
        <v>1647</v>
      </c>
      <c r="G351" s="25" t="str">
        <f>VLOOKUP(D351,'Equipement (2)'!$A$401:$K$1720,11,FALSE)</f>
        <v>Doublon</v>
      </c>
      <c r="I351" t="str">
        <f t="shared" si="6"/>
        <v>1647</v>
      </c>
    </row>
    <row r="352" spans="1:9" ht="30" x14ac:dyDescent="0.25">
      <c r="A352" s="15">
        <v>10444</v>
      </c>
      <c r="B352" s="42" t="str">
        <f>VLOOKUP(A352,'Equipement (2)'!$A$401:$K$4000,2,FALSE)</f>
        <v>Asse_Asse_1648</v>
      </c>
      <c r="C352" s="25" t="str">
        <f>VLOOKUP(A352,'Equipement (2)'!$A$401:$K$4000,11,FALSE)</f>
        <v>doublon</v>
      </c>
      <c r="D352" s="25">
        <f>VLOOKUP(A352,'Equipement (2)'!$A$401:$K$4000,4,FALSE)</f>
        <v>5393</v>
      </c>
      <c r="E352" s="25" t="str">
        <f>VLOOKUP(D352,'Equipement (2)'!$A$401:$K$1720,2,FALSE)</f>
        <v>Asse_1648</v>
      </c>
      <c r="F352" s="25" t="str">
        <f>VLOOKUP(D352,'Equipement (2)'!$A$401:$K$1720,4,FALSE)</f>
        <v>1648</v>
      </c>
      <c r="G352" s="25" t="str">
        <f>VLOOKUP(D352,'Equipement (2)'!$A$401:$K$1720,11,FALSE)</f>
        <v>Doublon</v>
      </c>
      <c r="I352" t="str">
        <f t="shared" si="6"/>
        <v>1648</v>
      </c>
    </row>
    <row r="353" spans="1:9" ht="30" x14ac:dyDescent="0.25">
      <c r="A353" s="15">
        <v>10445</v>
      </c>
      <c r="B353" s="42" t="str">
        <f>VLOOKUP(A353,'Equipement (2)'!$A$401:$K$4000,2,FALSE)</f>
        <v>Bout_Bout_1649</v>
      </c>
      <c r="C353" s="25" t="str">
        <f>VLOOKUP(A353,'Equipement (2)'!$A$401:$K$4000,11,FALSE)</f>
        <v>doublon</v>
      </c>
      <c r="D353" s="25">
        <f>VLOOKUP(A353,'Equipement (2)'!$A$401:$K$4000,4,FALSE)</f>
        <v>5394</v>
      </c>
      <c r="E353" s="25" t="str">
        <f>VLOOKUP(D353,'Equipement (2)'!$A$401:$K$1720,2,FALSE)</f>
        <v>Bout_1649</v>
      </c>
      <c r="F353" s="25" t="str">
        <f>VLOOKUP(D353,'Equipement (2)'!$A$401:$K$1720,4,FALSE)</f>
        <v>1649</v>
      </c>
      <c r="G353" s="25" t="str">
        <f>VLOOKUP(D353,'Equipement (2)'!$A$401:$K$1720,11,FALSE)</f>
        <v>Doublon</v>
      </c>
      <c r="I353" t="str">
        <f t="shared" si="6"/>
        <v>1649</v>
      </c>
    </row>
    <row r="354" spans="1:9" ht="30" x14ac:dyDescent="0.25">
      <c r="A354" s="15">
        <v>10446</v>
      </c>
      <c r="B354" s="42" t="str">
        <f>VLOOKUP(A354,'Equipement (2)'!$A$401:$K$4000,2,FALSE)</f>
        <v>Asse_Asse_1650</v>
      </c>
      <c r="C354" s="25" t="str">
        <f>VLOOKUP(A354,'Equipement (2)'!$A$401:$K$4000,11,FALSE)</f>
        <v>doublon</v>
      </c>
      <c r="D354" s="25">
        <f>VLOOKUP(A354,'Equipement (2)'!$A$401:$K$4000,4,FALSE)</f>
        <v>5395</v>
      </c>
      <c r="E354" s="25" t="str">
        <f>VLOOKUP(D354,'Equipement (2)'!$A$401:$K$1720,2,FALSE)</f>
        <v>Asse_1650</v>
      </c>
      <c r="F354" s="25" t="str">
        <f>VLOOKUP(D354,'Equipement (2)'!$A$401:$K$1720,4,FALSE)</f>
        <v>1650</v>
      </c>
      <c r="G354" s="25" t="str">
        <f>VLOOKUP(D354,'Equipement (2)'!$A$401:$K$1720,11,FALSE)</f>
        <v>Doublon</v>
      </c>
      <c r="I354" t="str">
        <f t="shared" si="6"/>
        <v>1650</v>
      </c>
    </row>
    <row r="355" spans="1:9" ht="30" x14ac:dyDescent="0.25">
      <c r="A355" s="15">
        <v>10447</v>
      </c>
      <c r="B355" s="42" t="str">
        <f>VLOOKUP(A355,'Equipement (2)'!$A$401:$K$4000,2,FALSE)</f>
        <v>Asse_Asse_1651</v>
      </c>
      <c r="C355" s="25" t="str">
        <f>VLOOKUP(A355,'Equipement (2)'!$A$401:$K$4000,11,FALSE)</f>
        <v>doublon</v>
      </c>
      <c r="D355" s="25">
        <f>VLOOKUP(A355,'Equipement (2)'!$A$401:$K$4000,4,FALSE)</f>
        <v>5396</v>
      </c>
      <c r="E355" s="25" t="str">
        <f>VLOOKUP(D355,'Equipement (2)'!$A$401:$K$1720,2,FALSE)</f>
        <v>Asse_1651</v>
      </c>
      <c r="F355" s="25" t="str">
        <f>VLOOKUP(D355,'Equipement (2)'!$A$401:$K$1720,4,FALSE)</f>
        <v>1651</v>
      </c>
      <c r="G355" s="25" t="str">
        <f>VLOOKUP(D355,'Equipement (2)'!$A$401:$K$1720,11,FALSE)</f>
        <v>Doublon</v>
      </c>
      <c r="I355" t="str">
        <f t="shared" si="6"/>
        <v>1651</v>
      </c>
    </row>
    <row r="356" spans="1:9" ht="30" x14ac:dyDescent="0.25">
      <c r="A356" s="15">
        <v>10448</v>
      </c>
      <c r="B356" s="42" t="str">
        <f>VLOOKUP(A356,'Equipement (2)'!$A$401:$K$4000,2,FALSE)</f>
        <v>Emma_Emma_1652</v>
      </c>
      <c r="C356" s="25" t="str">
        <f>VLOOKUP(A356,'Equipement (2)'!$A$401:$K$4000,11,FALSE)</f>
        <v>doublon</v>
      </c>
      <c r="D356" s="25">
        <f>VLOOKUP(A356,'Equipement (2)'!$A$401:$K$4000,4,FALSE)</f>
        <v>5397</v>
      </c>
      <c r="E356" s="25" t="str">
        <f>VLOOKUP(D356,'Equipement (2)'!$A$401:$K$1720,2,FALSE)</f>
        <v>Emma_1652</v>
      </c>
      <c r="F356" s="25" t="str">
        <f>VLOOKUP(D356,'Equipement (2)'!$A$401:$K$1720,4,FALSE)</f>
        <v>1652</v>
      </c>
      <c r="G356" s="25" t="str">
        <f>VLOOKUP(D356,'Equipement (2)'!$A$401:$K$1720,11,FALSE)</f>
        <v>Doublon</v>
      </c>
      <c r="I356" t="str">
        <f t="shared" si="6"/>
        <v>1652</v>
      </c>
    </row>
    <row r="357" spans="1:9" ht="30" x14ac:dyDescent="0.25">
      <c r="A357" s="15">
        <v>10449</v>
      </c>
      <c r="B357" s="42" t="str">
        <f>VLOOKUP(A357,'Equipement (2)'!$A$401:$K$4000,2,FALSE)</f>
        <v>Asse_Asse_1653</v>
      </c>
      <c r="C357" s="25" t="str">
        <f>VLOOKUP(A357,'Equipement (2)'!$A$401:$K$4000,11,FALSE)</f>
        <v>doublon</v>
      </c>
      <c r="D357" s="25">
        <f>VLOOKUP(A357,'Equipement (2)'!$A$401:$K$4000,4,FALSE)</f>
        <v>5398</v>
      </c>
      <c r="E357" s="25" t="str">
        <f>VLOOKUP(D357,'Equipement (2)'!$A$401:$K$1720,2,FALSE)</f>
        <v>Asse_1653</v>
      </c>
      <c r="F357" s="25" t="str">
        <f>VLOOKUP(D357,'Equipement (2)'!$A$401:$K$1720,4,FALSE)</f>
        <v>1653</v>
      </c>
      <c r="G357" s="25" t="str">
        <f>VLOOKUP(D357,'Equipement (2)'!$A$401:$K$1720,11,FALSE)</f>
        <v>Doublon</v>
      </c>
      <c r="I357" t="str">
        <f t="shared" si="6"/>
        <v>1653</v>
      </c>
    </row>
    <row r="358" spans="1:9" ht="30" x14ac:dyDescent="0.25">
      <c r="A358" s="15">
        <v>10450</v>
      </c>
      <c r="B358" s="42" t="str">
        <f>VLOOKUP(A358,'Equipement (2)'!$A$401:$K$4000,2,FALSE)</f>
        <v>Cont_Cont_1654</v>
      </c>
      <c r="C358" s="25" t="str">
        <f>VLOOKUP(A358,'Equipement (2)'!$A$401:$K$4000,11,FALSE)</f>
        <v>doublon</v>
      </c>
      <c r="D358" s="25">
        <f>VLOOKUP(A358,'Equipement (2)'!$A$401:$K$4000,4,FALSE)</f>
        <v>5399</v>
      </c>
      <c r="E358" s="25" t="str">
        <f>VLOOKUP(D358,'Equipement (2)'!$A$401:$K$1720,2,FALSE)</f>
        <v>Cont_1654</v>
      </c>
      <c r="F358" s="25" t="str">
        <f>VLOOKUP(D358,'Equipement (2)'!$A$401:$K$1720,4,FALSE)</f>
        <v>1654</v>
      </c>
      <c r="G358" s="25" t="str">
        <f>VLOOKUP(D358,'Equipement (2)'!$A$401:$K$1720,11,FALSE)</f>
        <v>Doublon</v>
      </c>
      <c r="I358" t="str">
        <f t="shared" si="6"/>
        <v>1654</v>
      </c>
    </row>
    <row r="359" spans="1:9" ht="30" x14ac:dyDescent="0.25">
      <c r="A359" s="15">
        <v>10451</v>
      </c>
      <c r="B359" s="42" t="str">
        <f>VLOOKUP(A359,'Equipement (2)'!$A$401:$K$4000,2,FALSE)</f>
        <v>Cont_Cont_1664</v>
      </c>
      <c r="C359" s="25" t="str">
        <f>VLOOKUP(A359,'Equipement (2)'!$A$401:$K$4000,11,FALSE)</f>
        <v>doublon</v>
      </c>
      <c r="D359" s="25">
        <f>VLOOKUP(A359,'Equipement (2)'!$A$401:$K$4000,4,FALSE)</f>
        <v>5400</v>
      </c>
      <c r="E359" s="25" t="str">
        <f>VLOOKUP(D359,'Equipement (2)'!$A$401:$K$1720,2,FALSE)</f>
        <v>Cont_1664</v>
      </c>
      <c r="F359" s="25" t="str">
        <f>VLOOKUP(D359,'Equipement (2)'!$A$401:$K$1720,4,FALSE)</f>
        <v>1664</v>
      </c>
      <c r="G359" s="25" t="str">
        <f>VLOOKUP(D359,'Equipement (2)'!$A$401:$K$1720,11,FALSE)</f>
        <v>Doublon</v>
      </c>
      <c r="I359" t="str">
        <f t="shared" si="6"/>
        <v>1664</v>
      </c>
    </row>
    <row r="360" spans="1:9" ht="30" x14ac:dyDescent="0.25">
      <c r="A360" s="15">
        <v>10452</v>
      </c>
      <c r="B360" s="42" t="str">
        <f>VLOOKUP(A360,'Equipement (2)'!$A$401:$K$4000,2,FALSE)</f>
        <v>mach_mach_1675</v>
      </c>
      <c r="C360" s="25" t="str">
        <f>VLOOKUP(A360,'Equipement (2)'!$A$401:$K$4000,11,FALSE)</f>
        <v>doublon</v>
      </c>
      <c r="D360" s="25">
        <f>VLOOKUP(A360,'Equipement (2)'!$A$401:$K$4000,4,FALSE)</f>
        <v>5401</v>
      </c>
      <c r="E360" s="25" t="str">
        <f>VLOOKUP(D360,'Equipement (2)'!$A$401:$K$1720,2,FALSE)</f>
        <v>mach_1675</v>
      </c>
      <c r="F360" s="25" t="str">
        <f>VLOOKUP(D360,'Equipement (2)'!$A$401:$K$1720,4,FALSE)</f>
        <v>1675</v>
      </c>
      <c r="G360" s="25" t="str">
        <f>VLOOKUP(D360,'Equipement (2)'!$A$401:$K$1720,11,FALSE)</f>
        <v>Doublon</v>
      </c>
      <c r="I360" t="str">
        <f t="shared" si="6"/>
        <v>1675</v>
      </c>
    </row>
    <row r="361" spans="1:9" x14ac:dyDescent="0.25">
      <c r="A361" s="15">
        <v>10453</v>
      </c>
      <c r="B361" s="42" t="str">
        <f>VLOOKUP(A361,'Equipement (2)'!$A$401:$K$4000,2,FALSE)</f>
        <v>inje_inje_1717</v>
      </c>
      <c r="C361" s="25" t="str">
        <f>VLOOKUP(A361,'Equipement (2)'!$A$401:$K$4000,11,FALSE)</f>
        <v>doublon</v>
      </c>
      <c r="D361" s="25">
        <f>VLOOKUP(A361,'Equipement (2)'!$A$401:$K$4000,4,FALSE)</f>
        <v>5402</v>
      </c>
      <c r="E361" s="25" t="str">
        <f>VLOOKUP(D361,'Equipement (2)'!$A$401:$K$1720,2,FALSE)</f>
        <v>inje_1717</v>
      </c>
      <c r="F361" s="25" t="str">
        <f>VLOOKUP(D361,'Equipement (2)'!$A$401:$K$1720,4,FALSE)</f>
        <v>1717</v>
      </c>
      <c r="G361" s="25" t="str">
        <f>VLOOKUP(D361,'Equipement (2)'!$A$401:$K$1720,11,FALSE)</f>
        <v>Doublon</v>
      </c>
      <c r="I361" t="str">
        <f t="shared" si="6"/>
        <v>1717</v>
      </c>
    </row>
    <row r="362" spans="1:9" x14ac:dyDescent="0.25">
      <c r="A362" s="15">
        <v>10454</v>
      </c>
      <c r="B362" s="42" t="str">
        <f>VLOOKUP(A362,'Equipement (2)'!$A$401:$K$4000,2,FALSE)</f>
        <v>inje_inje_1718</v>
      </c>
      <c r="C362" s="25" t="str">
        <f>VLOOKUP(A362,'Equipement (2)'!$A$401:$K$4000,11,FALSE)</f>
        <v>doublon</v>
      </c>
      <c r="D362" s="25">
        <f>VLOOKUP(A362,'Equipement (2)'!$A$401:$K$4000,4,FALSE)</f>
        <v>5403</v>
      </c>
      <c r="E362" s="25" t="str">
        <f>VLOOKUP(D362,'Equipement (2)'!$A$401:$K$1720,2,FALSE)</f>
        <v>inje_1718</v>
      </c>
      <c r="F362" s="25" t="str">
        <f>VLOOKUP(D362,'Equipement (2)'!$A$401:$K$1720,4,FALSE)</f>
        <v>1718</v>
      </c>
      <c r="G362" s="25" t="str">
        <f>VLOOKUP(D362,'Equipement (2)'!$A$401:$K$1720,11,FALSE)</f>
        <v>Doublon</v>
      </c>
      <c r="I362" t="str">
        <f t="shared" si="6"/>
        <v>1718</v>
      </c>
    </row>
    <row r="363" spans="1:9" x14ac:dyDescent="0.25">
      <c r="A363" s="15">
        <v>10455</v>
      </c>
      <c r="B363" s="42" t="str">
        <f>VLOOKUP(A363,'Equipement (2)'!$A$401:$K$4000,2,FALSE)</f>
        <v>asse_asse_1726</v>
      </c>
      <c r="C363" s="25" t="str">
        <f>VLOOKUP(A363,'Equipement (2)'!$A$401:$K$4000,11,FALSE)</f>
        <v>doublon</v>
      </c>
      <c r="D363" s="25">
        <f>VLOOKUP(A363,'Equipement (2)'!$A$401:$K$4000,4,FALSE)</f>
        <v>5404</v>
      </c>
      <c r="E363" s="25" t="str">
        <f>VLOOKUP(D363,'Equipement (2)'!$A$401:$K$1720,2,FALSE)</f>
        <v>asse_1726</v>
      </c>
      <c r="F363" s="25" t="str">
        <f>VLOOKUP(D363,'Equipement (2)'!$A$401:$K$1720,4,FALSE)</f>
        <v>1726</v>
      </c>
      <c r="G363" s="25" t="str">
        <f>VLOOKUP(D363,'Equipement (2)'!$A$401:$K$1720,11,FALSE)</f>
        <v>Doublon</v>
      </c>
      <c r="I363" t="str">
        <f t="shared" si="6"/>
        <v>1726</v>
      </c>
    </row>
    <row r="364" spans="1:9" x14ac:dyDescent="0.25">
      <c r="A364" s="15">
        <v>10456</v>
      </c>
      <c r="B364" s="42" t="str">
        <f>VLOOKUP(A364,'Equipement (2)'!$A$401:$K$4000,2,FALSE)</f>
        <v>cont_cont_1727</v>
      </c>
      <c r="C364" s="25" t="str">
        <f>VLOOKUP(A364,'Equipement (2)'!$A$401:$K$4000,11,FALSE)</f>
        <v>doublon</v>
      </c>
      <c r="D364" s="25">
        <f>VLOOKUP(A364,'Equipement (2)'!$A$401:$K$4000,4,FALSE)</f>
        <v>5405</v>
      </c>
      <c r="E364" s="25" t="str">
        <f>VLOOKUP(D364,'Equipement (2)'!$A$401:$K$1720,2,FALSE)</f>
        <v>cont_1727</v>
      </c>
      <c r="F364" s="25" t="str">
        <f>VLOOKUP(D364,'Equipement (2)'!$A$401:$K$1720,4,FALSE)</f>
        <v>1727</v>
      </c>
      <c r="G364" s="25" t="str">
        <f>VLOOKUP(D364,'Equipement (2)'!$A$401:$K$1720,11,FALSE)</f>
        <v>Doublon</v>
      </c>
      <c r="I364" t="str">
        <f t="shared" si="6"/>
        <v>1727</v>
      </c>
    </row>
    <row r="365" spans="1:9" x14ac:dyDescent="0.25">
      <c r="A365" s="15">
        <v>10457</v>
      </c>
      <c r="B365" s="42" t="str">
        <f>VLOOKUP(A365,'Equipement (2)'!$A$401:$K$4000,2,FALSE)</f>
        <v>asse_asse_1728</v>
      </c>
      <c r="C365" s="25" t="str">
        <f>VLOOKUP(A365,'Equipement (2)'!$A$401:$K$4000,11,FALSE)</f>
        <v>doublon</v>
      </c>
      <c r="D365" s="25">
        <f>VLOOKUP(A365,'Equipement (2)'!$A$401:$K$4000,4,FALSE)</f>
        <v>5406</v>
      </c>
      <c r="E365" s="25" t="str">
        <f>VLOOKUP(D365,'Equipement (2)'!$A$401:$K$1720,2,FALSE)</f>
        <v>asse_1728</v>
      </c>
      <c r="F365" s="25" t="str">
        <f>VLOOKUP(D365,'Equipement (2)'!$A$401:$K$1720,4,FALSE)</f>
        <v>1728</v>
      </c>
      <c r="G365" s="25" t="str">
        <f>VLOOKUP(D365,'Equipement (2)'!$A$401:$K$1720,11,FALSE)</f>
        <v>Doublon</v>
      </c>
      <c r="I365" t="str">
        <f t="shared" si="6"/>
        <v>1728</v>
      </c>
    </row>
    <row r="366" spans="1:9" x14ac:dyDescent="0.25">
      <c r="A366" s="15">
        <v>10458</v>
      </c>
      <c r="B366" s="42" t="str">
        <f>VLOOKUP(A366,'Equipement (2)'!$A$401:$K$4000,2,FALSE)</f>
        <v>asse_asse_1729</v>
      </c>
      <c r="C366" s="25" t="str">
        <f>VLOOKUP(A366,'Equipement (2)'!$A$401:$K$4000,11,FALSE)</f>
        <v>doublon</v>
      </c>
      <c r="D366" s="25">
        <f>VLOOKUP(A366,'Equipement (2)'!$A$401:$K$4000,4,FALSE)</f>
        <v>5407</v>
      </c>
      <c r="E366" s="25" t="str">
        <f>VLOOKUP(D366,'Equipement (2)'!$A$401:$K$1720,2,FALSE)</f>
        <v>asse_1729</v>
      </c>
      <c r="F366" s="25" t="str">
        <f>VLOOKUP(D366,'Equipement (2)'!$A$401:$K$1720,4,FALSE)</f>
        <v>1729</v>
      </c>
      <c r="G366" s="25" t="str">
        <f>VLOOKUP(D366,'Equipement (2)'!$A$401:$K$1720,11,FALSE)</f>
        <v>Doublon</v>
      </c>
      <c r="I366" t="str">
        <f t="shared" si="6"/>
        <v>1729</v>
      </c>
    </row>
    <row r="367" spans="1:9" x14ac:dyDescent="0.25">
      <c r="A367" s="15">
        <v>10459</v>
      </c>
      <c r="B367" s="42" t="str">
        <f>VLOOKUP(A367,'Equipement (2)'!$A$401:$K$4000,2,FALSE)</f>
        <v>asse_asse_1730</v>
      </c>
      <c r="C367" s="25" t="str">
        <f>VLOOKUP(A367,'Equipement (2)'!$A$401:$K$4000,11,FALSE)</f>
        <v>doublon</v>
      </c>
      <c r="D367" s="25">
        <f>VLOOKUP(A367,'Equipement (2)'!$A$401:$K$4000,4,FALSE)</f>
        <v>5408</v>
      </c>
      <c r="E367" s="25" t="str">
        <f>VLOOKUP(D367,'Equipement (2)'!$A$401:$K$1720,2,FALSE)</f>
        <v>asse_1730</v>
      </c>
      <c r="F367" s="25" t="str">
        <f>VLOOKUP(D367,'Equipement (2)'!$A$401:$K$1720,4,FALSE)</f>
        <v>1730</v>
      </c>
      <c r="G367" s="25" t="str">
        <f>VLOOKUP(D367,'Equipement (2)'!$A$401:$K$1720,11,FALSE)</f>
        <v>Doublon</v>
      </c>
      <c r="I367" t="str">
        <f t="shared" si="6"/>
        <v>1730</v>
      </c>
    </row>
    <row r="368" spans="1:9" x14ac:dyDescent="0.25">
      <c r="A368" s="15">
        <v>10460</v>
      </c>
      <c r="B368" s="42" t="str">
        <f>VLOOKUP(A368,'Equipement (2)'!$A$401:$K$4000,2,FALSE)</f>
        <v>asse_asse_1731</v>
      </c>
      <c r="C368" s="25" t="str">
        <f>VLOOKUP(A368,'Equipement (2)'!$A$401:$K$4000,11,FALSE)</f>
        <v>doublon</v>
      </c>
      <c r="D368" s="25">
        <f>VLOOKUP(A368,'Equipement (2)'!$A$401:$K$4000,4,FALSE)</f>
        <v>5409</v>
      </c>
      <c r="E368" s="25" t="str">
        <f>VLOOKUP(D368,'Equipement (2)'!$A$401:$K$1720,2,FALSE)</f>
        <v>asse_1731</v>
      </c>
      <c r="F368" s="25" t="str">
        <f>VLOOKUP(D368,'Equipement (2)'!$A$401:$K$1720,4,FALSE)</f>
        <v>1731</v>
      </c>
      <c r="G368" s="25" t="str">
        <f>VLOOKUP(D368,'Equipement (2)'!$A$401:$K$1720,11,FALSE)</f>
        <v>Doublon</v>
      </c>
      <c r="I368" t="str">
        <f t="shared" si="6"/>
        <v>1731</v>
      </c>
    </row>
    <row r="369" spans="1:9" x14ac:dyDescent="0.25">
      <c r="A369" s="15">
        <v>10461</v>
      </c>
      <c r="B369" s="42" t="str">
        <f>VLOOKUP(A369,'Equipement (2)'!$A$401:$K$4000,2,FALSE)</f>
        <v>cont_cont_1732</v>
      </c>
      <c r="C369" s="25" t="str">
        <f>VLOOKUP(A369,'Equipement (2)'!$A$401:$K$4000,11,FALSE)</f>
        <v>doublon</v>
      </c>
      <c r="D369" s="25">
        <f>VLOOKUP(A369,'Equipement (2)'!$A$401:$K$4000,4,FALSE)</f>
        <v>5410</v>
      </c>
      <c r="E369" s="25" t="str">
        <f>VLOOKUP(D369,'Equipement (2)'!$A$401:$K$1720,2,FALSE)</f>
        <v>cont_1732</v>
      </c>
      <c r="F369" s="25" t="str">
        <f>VLOOKUP(D369,'Equipement (2)'!$A$401:$K$1720,4,FALSE)</f>
        <v>1732</v>
      </c>
      <c r="G369" s="25" t="str">
        <f>VLOOKUP(D369,'Equipement (2)'!$A$401:$K$1720,11,FALSE)</f>
        <v>Doublon</v>
      </c>
      <c r="I369" t="str">
        <f t="shared" si="6"/>
        <v>1732</v>
      </c>
    </row>
    <row r="370" spans="1:9" ht="30" x14ac:dyDescent="0.25">
      <c r="A370" s="15">
        <v>10462</v>
      </c>
      <c r="B370" s="42" t="str">
        <f>VLOOKUP(A370,'Equipement (2)'!$A$401:$K$4000,2,FALSE)</f>
        <v>emba_emba_1733</v>
      </c>
      <c r="C370" s="25" t="str">
        <f>VLOOKUP(A370,'Equipement (2)'!$A$401:$K$4000,11,FALSE)</f>
        <v>doublon</v>
      </c>
      <c r="D370" s="25">
        <f>VLOOKUP(A370,'Equipement (2)'!$A$401:$K$4000,4,FALSE)</f>
        <v>5411</v>
      </c>
      <c r="E370" s="25" t="str">
        <f>VLOOKUP(D370,'Equipement (2)'!$A$401:$K$1720,2,FALSE)</f>
        <v>emba_1733</v>
      </c>
      <c r="F370" s="25" t="str">
        <f>VLOOKUP(D370,'Equipement (2)'!$A$401:$K$1720,4,FALSE)</f>
        <v>1733</v>
      </c>
      <c r="G370" s="25" t="str">
        <f>VLOOKUP(D370,'Equipement (2)'!$A$401:$K$1720,11,FALSE)</f>
        <v>Doublon</v>
      </c>
      <c r="I370" t="str">
        <f t="shared" si="6"/>
        <v>1733</v>
      </c>
    </row>
    <row r="371" spans="1:9" ht="30" x14ac:dyDescent="0.25">
      <c r="A371" s="15">
        <v>10466</v>
      </c>
      <c r="B371" s="42" t="str">
        <f>VLOOKUP(A371,'Equipement (2)'!$A$401:$K$4000,2,FALSE)</f>
        <v>POSA_POSA2_744</v>
      </c>
      <c r="C371" s="25" t="str">
        <f>VLOOKUP(A371,'Equipement (2)'!$A$401:$K$4000,11,FALSE)</f>
        <v>doublon</v>
      </c>
      <c r="D371" s="25">
        <f>VLOOKUP(A371,'Equipement (2)'!$A$401:$K$4000,4,FALSE)</f>
        <v>5415</v>
      </c>
      <c r="E371" s="25" t="str">
        <f>VLOOKUP(D371,'Equipement (2)'!$A$401:$K$1720,2,FALSE)</f>
        <v>POSA2_744</v>
      </c>
      <c r="F371" s="25">
        <f>VLOOKUP(D371,'Equipement (2)'!$A$401:$K$1720,4,FALSE)</f>
        <v>744</v>
      </c>
      <c r="G371" s="25" t="str">
        <f>VLOOKUP(D371,'Equipement (2)'!$A$401:$K$1720,11,FALSE)</f>
        <v>Doublon</v>
      </c>
      <c r="I371">
        <f t="shared" si="6"/>
        <v>744</v>
      </c>
    </row>
    <row r="372" spans="1:9" ht="30" x14ac:dyDescent="0.25">
      <c r="A372" s="15">
        <v>10467</v>
      </c>
      <c r="B372" s="42" t="str">
        <f>VLOOKUP(A372,'Equipement (2)'!$A$401:$K$4000,2,FALSE)</f>
        <v>POSA_POSA3_800</v>
      </c>
      <c r="C372" s="25" t="str">
        <f>VLOOKUP(A372,'Equipement (2)'!$A$401:$K$4000,11,FALSE)</f>
        <v>doublon</v>
      </c>
      <c r="D372" s="25">
        <f>VLOOKUP(A372,'Equipement (2)'!$A$401:$K$4000,4,FALSE)</f>
        <v>5416</v>
      </c>
      <c r="E372" s="25" t="str">
        <f>VLOOKUP(D372,'Equipement (2)'!$A$401:$K$1720,2,FALSE)</f>
        <v>POSA3_800</v>
      </c>
      <c r="F372" s="25">
        <f>VLOOKUP(D372,'Equipement (2)'!$A$401:$K$1720,4,FALSE)</f>
        <v>800</v>
      </c>
      <c r="G372" s="25" t="str">
        <f>VLOOKUP(D372,'Equipement (2)'!$A$401:$K$1720,11,FALSE)</f>
        <v>Doublon</v>
      </c>
      <c r="I372">
        <f t="shared" si="6"/>
        <v>800</v>
      </c>
    </row>
    <row r="373" spans="1:9" ht="30" x14ac:dyDescent="0.25">
      <c r="A373" s="15">
        <v>10468</v>
      </c>
      <c r="B373" s="42" t="str">
        <f>VLOOKUP(A373,'Equipement (2)'!$A$401:$K$4000,2,FALSE)</f>
        <v>POSA_POSA4_967</v>
      </c>
      <c r="C373" s="25" t="str">
        <f>VLOOKUP(A373,'Equipement (2)'!$A$401:$K$4000,11,FALSE)</f>
        <v>doublon</v>
      </c>
      <c r="D373" s="25">
        <f>VLOOKUP(A373,'Equipement (2)'!$A$401:$K$4000,4,FALSE)</f>
        <v>5417</v>
      </c>
      <c r="E373" s="25" t="str">
        <f>VLOOKUP(D373,'Equipement (2)'!$A$401:$K$1720,2,FALSE)</f>
        <v>POSA4_967</v>
      </c>
      <c r="F373" s="25">
        <f>VLOOKUP(D373,'Equipement (2)'!$A$401:$K$1720,4,FALSE)</f>
        <v>967</v>
      </c>
      <c r="G373" s="25" t="str">
        <f>VLOOKUP(D373,'Equipement (2)'!$A$401:$K$1720,11,FALSE)</f>
        <v>Doublon</v>
      </c>
      <c r="I373">
        <f t="shared" si="6"/>
        <v>967</v>
      </c>
    </row>
    <row r="374" spans="1:9" ht="30" x14ac:dyDescent="0.25">
      <c r="A374" s="15">
        <v>10469</v>
      </c>
      <c r="B374" s="42" t="str">
        <f>VLOOKUP(A374,'Equipement (2)'!$A$401:$K$4000,2,FALSE)</f>
        <v>POSA_POSA5_1118</v>
      </c>
      <c r="C374" s="25" t="str">
        <f>VLOOKUP(A374,'Equipement (2)'!$A$401:$K$4000,11,FALSE)</f>
        <v>doublon</v>
      </c>
      <c r="D374" s="25">
        <f>VLOOKUP(A374,'Equipement (2)'!$A$401:$K$4000,4,FALSE)</f>
        <v>5418</v>
      </c>
      <c r="E374" s="25" t="str">
        <f>VLOOKUP(D374,'Equipement (2)'!$A$401:$K$1720,2,FALSE)</f>
        <v>POSA5_1118</v>
      </c>
      <c r="F374" s="25" t="str">
        <f>VLOOKUP(D374,'Equipement (2)'!$A$401:$K$1720,4,FALSE)</f>
        <v>1118</v>
      </c>
      <c r="G374" s="25" t="str">
        <f>VLOOKUP(D374,'Equipement (2)'!$A$401:$K$1720,11,FALSE)</f>
        <v>Doublon</v>
      </c>
      <c r="I374" t="str">
        <f t="shared" si="6"/>
        <v>1118</v>
      </c>
    </row>
    <row r="375" spans="1:9" x14ac:dyDescent="0.25">
      <c r="A375" s="15">
        <v>10470</v>
      </c>
      <c r="B375" s="42" t="str">
        <f>VLOOKUP(A375,'Equipement (2)'!$A$401:$K$4000,2,FALSE)</f>
        <v>ALES_AL6_1287</v>
      </c>
      <c r="C375" s="25" t="str">
        <f>VLOOKUP(A375,'Equipement (2)'!$A$401:$K$4000,11,FALSE)</f>
        <v>doublon</v>
      </c>
      <c r="D375" s="25">
        <f>VLOOKUP(A375,'Equipement (2)'!$A$401:$K$4000,4,FALSE)</f>
        <v>5419</v>
      </c>
      <c r="E375" s="25" t="str">
        <f>VLOOKUP(D375,'Equipement (2)'!$A$401:$K$1720,2,FALSE)</f>
        <v>AL6_1287</v>
      </c>
      <c r="F375" s="25" t="str">
        <f>VLOOKUP(D375,'Equipement (2)'!$A$401:$K$1720,4,FALSE)</f>
        <v>1287</v>
      </c>
      <c r="G375" s="25" t="str">
        <f>VLOOKUP(D375,'Equipement (2)'!$A$401:$K$1720,11,FALSE)</f>
        <v>Doublon</v>
      </c>
      <c r="I375" t="str">
        <f t="shared" si="6"/>
        <v>1287</v>
      </c>
    </row>
    <row r="376" spans="1:9" x14ac:dyDescent="0.25">
      <c r="A376" s="15">
        <v>10471</v>
      </c>
      <c r="B376" s="42" t="str">
        <f>VLOOKUP(A376,'Equipement (2)'!$A$401:$K$4000,2,FALSE)</f>
        <v>CHIR_CH2_973</v>
      </c>
      <c r="C376" s="25" t="str">
        <f>VLOOKUP(A376,'Equipement (2)'!$A$401:$K$4000,11,FALSE)</f>
        <v>doublon</v>
      </c>
      <c r="D376" s="25">
        <f>VLOOKUP(A376,'Equipement (2)'!$A$401:$K$4000,4,FALSE)</f>
        <v>5420</v>
      </c>
      <c r="E376" s="25" t="str">
        <f>VLOOKUP(D376,'Equipement (2)'!$A$401:$K$1720,2,FALSE)</f>
        <v>CH2_973</v>
      </c>
      <c r="F376" s="25">
        <f>VLOOKUP(D376,'Equipement (2)'!$A$401:$K$1720,4,FALSE)</f>
        <v>973</v>
      </c>
      <c r="G376" s="25" t="str">
        <f>VLOOKUP(D376,'Equipement (2)'!$A$401:$K$1720,11,FALSE)</f>
        <v>Doublon</v>
      </c>
      <c r="I376">
        <f t="shared" si="6"/>
        <v>973</v>
      </c>
    </row>
    <row r="377" spans="1:9" ht="30" x14ac:dyDescent="0.25">
      <c r="A377" s="15">
        <v>10472</v>
      </c>
      <c r="B377" s="42" t="str">
        <f>VLOOKUP(A377,'Equipement (2)'!$A$401:$K$4000,2,FALSE)</f>
        <v>CHIR_CHI3_1662</v>
      </c>
      <c r="C377" s="25" t="str">
        <f>VLOOKUP(A377,'Equipement (2)'!$A$401:$K$4000,11,FALSE)</f>
        <v>doublon</v>
      </c>
      <c r="D377" s="25">
        <f>VLOOKUP(A377,'Equipement (2)'!$A$401:$K$4000,4,FALSE)</f>
        <v>5421</v>
      </c>
      <c r="E377" s="25" t="str">
        <f>VLOOKUP(D377,'Equipement (2)'!$A$401:$K$1720,2,FALSE)</f>
        <v>CHI3_1662</v>
      </c>
      <c r="F377" s="25" t="str">
        <f>VLOOKUP(D377,'Equipement (2)'!$A$401:$K$1720,4,FALSE)</f>
        <v>1662</v>
      </c>
      <c r="G377" s="25" t="str">
        <f>VLOOKUP(D377,'Equipement (2)'!$A$401:$K$1720,11,FALSE)</f>
        <v>Doublon</v>
      </c>
      <c r="I377" t="str">
        <f t="shared" si="6"/>
        <v>1662</v>
      </c>
    </row>
    <row r="378" spans="1:9" x14ac:dyDescent="0.25">
      <c r="A378" s="15">
        <v>10473</v>
      </c>
      <c r="B378" s="42" t="str">
        <f>VLOOKUP(A378,'Equipement (2)'!$A$401:$K$4000,2,FALSE)</f>
        <v>RIEL_RIEL_814</v>
      </c>
      <c r="C378" s="25" t="str">
        <f>VLOOKUP(A378,'Equipement (2)'!$A$401:$K$4000,11,FALSE)</f>
        <v>doublon</v>
      </c>
      <c r="D378" s="25">
        <f>VLOOKUP(A378,'Equipement (2)'!$A$401:$K$4000,4,FALSE)</f>
        <v>5422</v>
      </c>
      <c r="E378" s="25" t="str">
        <f>VLOOKUP(D378,'Equipement (2)'!$A$401:$K$1720,2,FALSE)</f>
        <v>RIEL_814</v>
      </c>
      <c r="F378" s="25">
        <f>VLOOKUP(D378,'Equipement (2)'!$A$401:$K$1720,4,FALSE)</f>
        <v>814</v>
      </c>
      <c r="G378" s="25" t="str">
        <f>VLOOKUP(D378,'Equipement (2)'!$A$401:$K$1720,11,FALSE)</f>
        <v>Doublon</v>
      </c>
      <c r="I378">
        <f t="shared" si="6"/>
        <v>814</v>
      </c>
    </row>
    <row r="379" spans="1:9" ht="30" x14ac:dyDescent="0.25">
      <c r="A379" s="15">
        <v>10475</v>
      </c>
      <c r="B379" s="42" t="str">
        <f>VLOOKUP(A379,'Equipement (2)'!$A$401:$K$4000,2,FALSE)</f>
        <v>ence_ence_1233</v>
      </c>
      <c r="C379" s="25" t="str">
        <f>VLOOKUP(A379,'Equipement (2)'!$A$401:$K$4000,11,FALSE)</f>
        <v>doublon</v>
      </c>
      <c r="D379" s="25">
        <f>VLOOKUP(A379,'Equipement (2)'!$A$401:$K$4000,4,FALSE)</f>
        <v>5423</v>
      </c>
      <c r="E379" s="25" t="str">
        <f>VLOOKUP(D379,'Equipement (2)'!$A$401:$K$1720,2,FALSE)</f>
        <v>ence_1233</v>
      </c>
      <c r="F379" s="25" t="str">
        <f>VLOOKUP(D379,'Equipement (2)'!$A$401:$K$1720,4,FALSE)</f>
        <v>1233</v>
      </c>
      <c r="G379" s="25" t="str">
        <f>VLOOKUP(D379,'Equipement (2)'!$A$401:$K$1720,11,FALSE)</f>
        <v>niv inf</v>
      </c>
      <c r="I379" t="str">
        <f t="shared" si="6"/>
        <v>ence_1233</v>
      </c>
    </row>
    <row r="380" spans="1:9" ht="30" x14ac:dyDescent="0.25">
      <c r="A380" s="15">
        <v>10482</v>
      </c>
      <c r="B380" s="42" t="str">
        <f>VLOOKUP(A380,'Equipement (2)'!$A$401:$K$4000,2,FALSE)</f>
        <v>ARMO_ARMO_1762</v>
      </c>
      <c r="C380" s="25" t="str">
        <f>VLOOKUP(A380,'Equipement (2)'!$A$401:$K$4000,11,FALSE)</f>
        <v>doublon</v>
      </c>
      <c r="D380" s="25">
        <f>VLOOKUP(A380,'Equipement (2)'!$A$401:$K$4000,4,FALSE)</f>
        <v>5428</v>
      </c>
      <c r="E380" s="25" t="str">
        <f>VLOOKUP(D380,'Equipement (2)'!$A$401:$K$1720,2,FALSE)</f>
        <v>ARMO_1762</v>
      </c>
      <c r="F380" s="25" t="str">
        <f>VLOOKUP(D380,'Equipement (2)'!$A$401:$K$1720,4,FALSE)</f>
        <v>1762</v>
      </c>
      <c r="G380" s="25" t="str">
        <f>VLOOKUP(D380,'Equipement (2)'!$A$401:$K$1720,11,FALSE)</f>
        <v>niv inf</v>
      </c>
      <c r="I380" t="str">
        <f t="shared" si="6"/>
        <v>ARMO_1762</v>
      </c>
    </row>
    <row r="381" spans="1:9" ht="30" x14ac:dyDescent="0.25">
      <c r="A381" s="15">
        <v>10483</v>
      </c>
      <c r="B381" s="42" t="str">
        <f>VLOOKUP(A381,'Equipement (2)'!$A$401:$K$4000,2,FALSE)</f>
        <v>POSA_POSA_1762</v>
      </c>
      <c r="C381" s="25" t="str">
        <f>VLOOKUP(A381,'Equipement (2)'!$A$401:$K$4000,11,FALSE)</f>
        <v>doublon</v>
      </c>
      <c r="D381" s="25">
        <f>VLOOKUP(A381,'Equipement (2)'!$A$401:$K$4000,4,FALSE)</f>
        <v>5429</v>
      </c>
      <c r="E381" s="25" t="str">
        <f>VLOOKUP(D381,'Equipement (2)'!$A$401:$K$1720,2,FALSE)</f>
        <v>POSA_1762</v>
      </c>
      <c r="F381" s="25" t="str">
        <f>VLOOKUP(D381,'Equipement (2)'!$A$401:$K$1720,4,FALSE)</f>
        <v>1762</v>
      </c>
      <c r="G381" s="25" t="str">
        <f>VLOOKUP(D381,'Equipement (2)'!$A$401:$K$1720,11,FALSE)</f>
        <v>niv inf</v>
      </c>
      <c r="I381" t="str">
        <f t="shared" si="6"/>
        <v>POSA_1762</v>
      </c>
    </row>
    <row r="382" spans="1:9" ht="30" x14ac:dyDescent="0.25">
      <c r="A382" s="15">
        <v>10484</v>
      </c>
      <c r="B382" s="42" t="str">
        <f>VLOOKUP(A382,'Equipement (2)'!$A$401:$K$4000,2,FALSE)</f>
        <v>TETE_RIVE_1762</v>
      </c>
      <c r="C382" s="25" t="str">
        <f>VLOOKUP(A382,'Equipement (2)'!$A$401:$K$4000,11,FALSE)</f>
        <v>niv inf</v>
      </c>
      <c r="D382" s="25">
        <f>VLOOKUP(A382,'Equipement (2)'!$A$401:$K$4000,4,FALSE)</f>
        <v>5430</v>
      </c>
      <c r="E382" s="25" t="str">
        <f>VLOOKUP(D382,'Equipement (2)'!$A$401:$K$1720,2,FALSE)</f>
        <v>RIVE_1762</v>
      </c>
      <c r="F382" s="25" t="str">
        <f>VLOOKUP(D382,'Equipement (2)'!$A$401:$K$1720,4,FALSE)</f>
        <v>1762</v>
      </c>
      <c r="G382" s="25" t="str">
        <f>VLOOKUP(D382,'Equipement (2)'!$A$401:$K$1720,11,FALSE)</f>
        <v>niv inf</v>
      </c>
      <c r="I382" t="str">
        <f t="shared" si="6"/>
        <v>TETE_RIVE_1762</v>
      </c>
    </row>
    <row r="383" spans="1:9" ht="30" x14ac:dyDescent="0.25">
      <c r="A383" s="15">
        <v>10485</v>
      </c>
      <c r="B383" s="42" t="str">
        <f>VLOOKUP(A383,'Equipement (2)'!$A$401:$K$4000,2,FALSE)</f>
        <v>AMEN_RIVE_1762</v>
      </c>
      <c r="C383" s="25" t="str">
        <f>VLOOKUP(A383,'Equipement (2)'!$A$401:$K$4000,11,FALSE)</f>
        <v>niv inf</v>
      </c>
      <c r="D383" s="25">
        <f>VLOOKUP(A383,'Equipement (2)'!$A$401:$K$4000,4,FALSE)</f>
        <v>5430</v>
      </c>
      <c r="E383" s="25" t="str">
        <f>VLOOKUP(D383,'Equipement (2)'!$A$401:$K$1720,2,FALSE)</f>
        <v>RIVE_1762</v>
      </c>
      <c r="F383" s="25" t="str">
        <f>VLOOKUP(D383,'Equipement (2)'!$A$401:$K$1720,4,FALSE)</f>
        <v>1762</v>
      </c>
      <c r="G383" s="25" t="str">
        <f>VLOOKUP(D383,'Equipement (2)'!$A$401:$K$1720,11,FALSE)</f>
        <v>niv inf</v>
      </c>
      <c r="I383" t="str">
        <f t="shared" si="6"/>
        <v>AMEN_RIVE_1762</v>
      </c>
    </row>
    <row r="384" spans="1:9" ht="30" x14ac:dyDescent="0.25">
      <c r="A384" s="15">
        <v>10486</v>
      </c>
      <c r="B384" s="42" t="str">
        <f>VLOOKUP(A384,'Equipement (2)'!$A$401:$K$4000,2,FALSE)</f>
        <v>BOL _RIVE_1762</v>
      </c>
      <c r="C384" s="25" t="str">
        <f>VLOOKUP(A384,'Equipement (2)'!$A$401:$K$4000,11,FALSE)</f>
        <v>niv inf</v>
      </c>
      <c r="D384" s="25">
        <f>VLOOKUP(A384,'Equipement (2)'!$A$401:$K$4000,4,FALSE)</f>
        <v>5430</v>
      </c>
      <c r="E384" s="25" t="str">
        <f>VLOOKUP(D384,'Equipement (2)'!$A$401:$K$1720,2,FALSE)</f>
        <v>RIVE_1762</v>
      </c>
      <c r="F384" s="25" t="str">
        <f>VLOOKUP(D384,'Equipement (2)'!$A$401:$K$1720,4,FALSE)</f>
        <v>1762</v>
      </c>
      <c r="G384" s="25" t="str">
        <f>VLOOKUP(D384,'Equipement (2)'!$A$401:$K$1720,11,FALSE)</f>
        <v>niv inf</v>
      </c>
      <c r="I384" t="str">
        <f t="shared" si="6"/>
        <v>BOL _RIVE_1762</v>
      </c>
    </row>
    <row r="385" spans="1:9" x14ac:dyDescent="0.25">
      <c r="A385" s="15">
        <v>10487</v>
      </c>
      <c r="B385" s="42" t="str">
        <f>VLOOKUP(A385,'Equipement (2)'!$A$401:$K$4000,2,FALSE)</f>
        <v>VISS_VISS_1762</v>
      </c>
      <c r="C385" s="25" t="str">
        <f>VLOOKUP(A385,'Equipement (2)'!$A$401:$K$4000,11,FALSE)</f>
        <v>doublon</v>
      </c>
      <c r="D385" s="25">
        <f>VLOOKUP(A385,'Equipement (2)'!$A$401:$K$4000,4,FALSE)</f>
        <v>5431</v>
      </c>
      <c r="E385" s="25" t="str">
        <f>VLOOKUP(D385,'Equipement (2)'!$A$401:$K$1720,2,FALSE)</f>
        <v>VISS_1762</v>
      </c>
      <c r="F385" s="25" t="str">
        <f>VLOOKUP(D385,'Equipement (2)'!$A$401:$K$1720,4,FALSE)</f>
        <v>1762</v>
      </c>
      <c r="G385" s="25" t="str">
        <f>VLOOKUP(D385,'Equipement (2)'!$A$401:$K$1720,11,FALSE)</f>
        <v>niv inf</v>
      </c>
      <c r="I385" t="str">
        <f t="shared" si="6"/>
        <v>VISS_1762</v>
      </c>
    </row>
    <row r="386" spans="1:9" ht="30" x14ac:dyDescent="0.25">
      <c r="A386" s="15">
        <v>10490</v>
      </c>
      <c r="B386" s="42" t="str">
        <f>VLOOKUP(A386,'Equipement (2)'!$A$401:$K$4000,2,FALSE)</f>
        <v>AUTO_AUTO_1762</v>
      </c>
      <c r="C386" s="25" t="str">
        <f>VLOOKUP(A386,'Equipement (2)'!$A$401:$K$4000,11,FALSE)</f>
        <v>doublon</v>
      </c>
      <c r="D386" s="25">
        <f>VLOOKUP(A386,'Equipement (2)'!$A$401:$K$4000,4,FALSE)</f>
        <v>5434</v>
      </c>
      <c r="E386" s="25" t="str">
        <f>VLOOKUP(D386,'Equipement (2)'!$A$401:$K$1720,2,FALSE)</f>
        <v>AUTO_1762</v>
      </c>
      <c r="F386" s="25" t="str">
        <f>VLOOKUP(D386,'Equipement (2)'!$A$401:$K$1720,4,FALSE)</f>
        <v>1762</v>
      </c>
      <c r="G386" s="25" t="str">
        <f>VLOOKUP(D386,'Equipement (2)'!$A$401:$K$1720,11,FALSE)</f>
        <v>niv inf</v>
      </c>
      <c r="I386" t="str">
        <f t="shared" si="6"/>
        <v>AUTO_1762</v>
      </c>
    </row>
    <row r="387" spans="1:9" ht="30" x14ac:dyDescent="0.25">
      <c r="A387" s="15">
        <v>10491</v>
      </c>
      <c r="B387" s="42" t="str">
        <f>VLOOKUP(A387,'Equipement (2)'!$A$401:$K$4000,2,FALSE)</f>
        <v>Mise_Mise_1762</v>
      </c>
      <c r="C387" s="25" t="str">
        <f>VLOOKUP(A387,'Equipement (2)'!$A$401:$K$4000,11,FALSE)</f>
        <v>doublon</v>
      </c>
      <c r="D387" s="25">
        <f>VLOOKUP(A387,'Equipement (2)'!$A$401:$K$4000,4,FALSE)</f>
        <v>5435</v>
      </c>
      <c r="E387" s="25" t="str">
        <f>VLOOKUP(D387,'Equipement (2)'!$A$401:$K$1720,2,FALSE)</f>
        <v>Mise_1762</v>
      </c>
      <c r="F387" s="25" t="str">
        <f>VLOOKUP(D387,'Equipement (2)'!$A$401:$K$1720,4,FALSE)</f>
        <v>1762</v>
      </c>
      <c r="G387" s="25" t="str">
        <f>VLOOKUP(D387,'Equipement (2)'!$A$401:$K$1720,11,FALSE)</f>
        <v>niv inf</v>
      </c>
      <c r="I387" t="str">
        <f t="shared" si="6"/>
        <v>Mise_1762</v>
      </c>
    </row>
    <row r="388" spans="1:9" ht="30" x14ac:dyDescent="0.25">
      <c r="A388" s="15">
        <v>10492</v>
      </c>
      <c r="B388" s="42" t="str">
        <f>VLOOKUP(A388,'Equipement (2)'!$A$401:$K$4000,2,FALSE)</f>
        <v>SERR_ASSE_1762</v>
      </c>
      <c r="C388" s="25" t="str">
        <f>VLOOKUP(A388,'Equipement (2)'!$A$401:$K$4000,11,FALSE)</f>
        <v>niv inf</v>
      </c>
      <c r="D388" s="25">
        <f>VLOOKUP(A388,'Equipement (2)'!$A$401:$K$4000,4,FALSE)</f>
        <v>5436</v>
      </c>
      <c r="E388" s="25" t="str">
        <f>VLOOKUP(D388,'Equipement (2)'!$A$401:$K$1720,2,FALSE)</f>
        <v>ASSE_1762</v>
      </c>
      <c r="F388" s="25" t="str">
        <f>VLOOKUP(D388,'Equipement (2)'!$A$401:$K$1720,4,FALSE)</f>
        <v>1762</v>
      </c>
      <c r="G388" s="25" t="str">
        <f>VLOOKUP(D388,'Equipement (2)'!$A$401:$K$1720,11,FALSE)</f>
        <v>niv inf</v>
      </c>
      <c r="I388" t="str">
        <f t="shared" si="6"/>
        <v>SERR_ASSE_1762</v>
      </c>
    </row>
    <row r="389" spans="1:9" ht="30" x14ac:dyDescent="0.25">
      <c r="A389" s="15">
        <v>10493</v>
      </c>
      <c r="B389" s="42" t="str">
        <f>VLOOKUP(A389,'Equipement (2)'!$A$401:$K$4000,2,FALSE)</f>
        <v>REGL_ASSE_1762</v>
      </c>
      <c r="C389" s="25" t="str">
        <f>VLOOKUP(A389,'Equipement (2)'!$A$401:$K$4000,11,FALSE)</f>
        <v>niv inf</v>
      </c>
      <c r="D389" s="25">
        <f>VLOOKUP(A389,'Equipement (2)'!$A$401:$K$4000,4,FALSE)</f>
        <v>5436</v>
      </c>
      <c r="E389" s="25" t="str">
        <f>VLOOKUP(D389,'Equipement (2)'!$A$401:$K$1720,2,FALSE)</f>
        <v>ASSE_1762</v>
      </c>
      <c r="F389" s="25" t="str">
        <f>VLOOKUP(D389,'Equipement (2)'!$A$401:$K$1720,4,FALSE)</f>
        <v>1762</v>
      </c>
      <c r="G389" s="25" t="str">
        <f>VLOOKUP(D389,'Equipement (2)'!$A$401:$K$1720,11,FALSE)</f>
        <v>niv inf</v>
      </c>
      <c r="I389" t="str">
        <f t="shared" si="6"/>
        <v>REGL_ASSE_1762</v>
      </c>
    </row>
    <row r="390" spans="1:9" ht="30" x14ac:dyDescent="0.25">
      <c r="A390" s="15">
        <v>10494</v>
      </c>
      <c r="B390" s="42" t="str">
        <f>VLOOKUP(A390,'Equipement (2)'!$A$401:$K$4000,2,FALSE)</f>
        <v>Ence_Ence_1396</v>
      </c>
      <c r="C390" s="25" t="str">
        <f>VLOOKUP(A390,'Equipement (2)'!$A$401:$K$4000,11,FALSE)</f>
        <v>doublon</v>
      </c>
      <c r="D390" s="25">
        <f>VLOOKUP(A390,'Equipement (2)'!$A$401:$K$4000,4,FALSE)</f>
        <v>5437</v>
      </c>
      <c r="E390" s="25" t="str">
        <f>VLOOKUP(D390,'Equipement (2)'!$A$401:$K$1720,2,FALSE)</f>
        <v>Ence_1396</v>
      </c>
      <c r="F390" s="25" t="str">
        <f>VLOOKUP(D390,'Equipement (2)'!$A$401:$K$1720,4,FALSE)</f>
        <v>1396</v>
      </c>
      <c r="G390" s="25" t="str">
        <f>VLOOKUP(D390,'Equipement (2)'!$A$401:$K$1720,11,FALSE)</f>
        <v>niv inf</v>
      </c>
      <c r="I390" t="str">
        <f t="shared" si="6"/>
        <v>Ence_1396</v>
      </c>
    </row>
    <row r="391" spans="1:9" ht="30" x14ac:dyDescent="0.25">
      <c r="A391" s="15">
        <v>10495</v>
      </c>
      <c r="B391" s="42" t="str">
        <f>VLOOKUP(A391,'Equipement (2)'!$A$401:$K$4000,2,FALSE)</f>
        <v>Armo_Armo_1396</v>
      </c>
      <c r="C391" s="25" t="str">
        <f>VLOOKUP(A391,'Equipement (2)'!$A$401:$K$4000,11,FALSE)</f>
        <v>doublon</v>
      </c>
      <c r="D391" s="25">
        <f>VLOOKUP(A391,'Equipement (2)'!$A$401:$K$4000,4,FALSE)</f>
        <v>5438</v>
      </c>
      <c r="E391" s="25" t="str">
        <f>VLOOKUP(D391,'Equipement (2)'!$A$401:$K$1720,2,FALSE)</f>
        <v>Armo_1396</v>
      </c>
      <c r="F391" s="25" t="str">
        <f>VLOOKUP(D391,'Equipement (2)'!$A$401:$K$1720,4,FALSE)</f>
        <v>1396</v>
      </c>
      <c r="G391" s="25" t="str">
        <f>VLOOKUP(D391,'Equipement (2)'!$A$401:$K$1720,11,FALSE)</f>
        <v>niv inf</v>
      </c>
      <c r="I391" t="str">
        <f t="shared" si="6"/>
        <v>Armo_1396</v>
      </c>
    </row>
    <row r="392" spans="1:9" ht="30" x14ac:dyDescent="0.25">
      <c r="A392" s="15">
        <v>10496</v>
      </c>
      <c r="B392" s="42" t="str">
        <f>VLOOKUP(A392,'Equipement (2)'!$A$401:$K$4000,2,FALSE)</f>
        <v>Ence_Ence_1471</v>
      </c>
      <c r="C392" s="25" t="str">
        <f>VLOOKUP(A392,'Equipement (2)'!$A$401:$K$4000,11,FALSE)</f>
        <v>doublon</v>
      </c>
      <c r="D392" s="25">
        <f>VLOOKUP(A392,'Equipement (2)'!$A$401:$K$4000,4,FALSE)</f>
        <v>5439</v>
      </c>
      <c r="E392" s="25" t="str">
        <f>VLOOKUP(D392,'Equipement (2)'!$A$401:$K$1720,2,FALSE)</f>
        <v>Ence_1471</v>
      </c>
      <c r="F392" s="25" t="str">
        <f>VLOOKUP(D392,'Equipement (2)'!$A$401:$K$1720,4,FALSE)</f>
        <v>1471</v>
      </c>
      <c r="G392" s="25" t="str">
        <f>VLOOKUP(D392,'Equipement (2)'!$A$401:$K$1720,11,FALSE)</f>
        <v>niv inf</v>
      </c>
      <c r="I392" t="str">
        <f t="shared" si="6"/>
        <v>Ence_1471</v>
      </c>
    </row>
    <row r="393" spans="1:9" ht="30" x14ac:dyDescent="0.25">
      <c r="A393" s="15">
        <v>10497</v>
      </c>
      <c r="B393" s="42" t="str">
        <f>VLOOKUP(A393,'Equipement (2)'!$A$401:$K$4000,2,FALSE)</f>
        <v>Armo_Armo_1471</v>
      </c>
      <c r="C393" s="25" t="str">
        <f>VLOOKUP(A393,'Equipement (2)'!$A$401:$K$4000,11,FALSE)</f>
        <v>doublon</v>
      </c>
      <c r="D393" s="25">
        <f>VLOOKUP(A393,'Equipement (2)'!$A$401:$K$4000,4,FALSE)</f>
        <v>5440</v>
      </c>
      <c r="E393" s="25" t="str">
        <f>VLOOKUP(D393,'Equipement (2)'!$A$401:$K$1720,2,FALSE)</f>
        <v>Armo_1471</v>
      </c>
      <c r="F393" s="25" t="str">
        <f>VLOOKUP(D393,'Equipement (2)'!$A$401:$K$1720,4,FALSE)</f>
        <v>1471</v>
      </c>
      <c r="G393" s="25" t="str">
        <f>VLOOKUP(D393,'Equipement (2)'!$A$401:$K$1720,11,FALSE)</f>
        <v>niv inf</v>
      </c>
      <c r="I393" t="str">
        <f t="shared" si="6"/>
        <v>Armo_1471</v>
      </c>
    </row>
    <row r="394" spans="1:9" x14ac:dyDescent="0.25">
      <c r="A394" s="15">
        <v>10498</v>
      </c>
      <c r="B394" s="42" t="str">
        <f>VLOOKUP(A394,'Equipement (2)'!$A$401:$K$4000,2,FALSE)</f>
        <v>Inje_Inje_1471</v>
      </c>
      <c r="C394" s="25" t="str">
        <f>VLOOKUP(A394,'Equipement (2)'!$A$401:$K$4000,11,FALSE)</f>
        <v>doublon</v>
      </c>
      <c r="D394" s="25">
        <f>VLOOKUP(A394,'Equipement (2)'!$A$401:$K$4000,4,FALSE)</f>
        <v>5441</v>
      </c>
      <c r="E394" s="25" t="str">
        <f>VLOOKUP(D394,'Equipement (2)'!$A$401:$K$1720,2,FALSE)</f>
        <v>Inje_1471</v>
      </c>
      <c r="F394" s="25" t="str">
        <f>VLOOKUP(D394,'Equipement (2)'!$A$401:$K$1720,4,FALSE)</f>
        <v>1471</v>
      </c>
      <c r="G394" s="25" t="str">
        <f>VLOOKUP(D394,'Equipement (2)'!$A$401:$K$1720,11,FALSE)</f>
        <v>niv inf</v>
      </c>
      <c r="I394" t="str">
        <f t="shared" si="6"/>
        <v>Inje_1471</v>
      </c>
    </row>
    <row r="395" spans="1:9" ht="30" x14ac:dyDescent="0.25">
      <c r="A395" s="15">
        <v>10499</v>
      </c>
      <c r="B395" s="42" t="str">
        <f>VLOOKUP(A395,'Equipement (2)'!$A$401:$K$4000,2,FALSE)</f>
        <v>Coul_Coul_1396</v>
      </c>
      <c r="C395" s="25" t="str">
        <f>VLOOKUP(A395,'Equipement (2)'!$A$401:$K$4000,11,FALSE)</f>
        <v>doublon</v>
      </c>
      <c r="D395" s="25">
        <f>VLOOKUP(A395,'Equipement (2)'!$A$401:$K$4000,4,FALSE)</f>
        <v>5442</v>
      </c>
      <c r="E395" s="25" t="str">
        <f>VLOOKUP(D395,'Equipement (2)'!$A$401:$K$1720,2,FALSE)</f>
        <v>Coul_1396</v>
      </c>
      <c r="F395" s="25" t="str">
        <f>VLOOKUP(D395,'Equipement (2)'!$A$401:$K$1720,4,FALSE)</f>
        <v>1396</v>
      </c>
      <c r="G395" s="25" t="str">
        <f>VLOOKUP(D395,'Equipement (2)'!$A$401:$K$1720,11,FALSE)</f>
        <v>niv inf</v>
      </c>
      <c r="I395" t="str">
        <f t="shared" si="6"/>
        <v>Coul_1396</v>
      </c>
    </row>
    <row r="396" spans="1:9" ht="30" x14ac:dyDescent="0.25">
      <c r="A396" s="15">
        <v>10500</v>
      </c>
      <c r="B396" s="42" t="str">
        <f>VLOOKUP(A396,'Equipement (2)'!$A$401:$K$4000,2,FALSE)</f>
        <v>POST_POST_1762</v>
      </c>
      <c r="C396" s="25" t="str">
        <f>VLOOKUP(A396,'Equipement (2)'!$A$401:$K$4000,11,FALSE)</f>
        <v>doublon</v>
      </c>
      <c r="D396" s="25">
        <f>VLOOKUP(A396,'Equipement (2)'!$A$401:$K$4000,4,FALSE)</f>
        <v>5443</v>
      </c>
      <c r="E396" s="25" t="str">
        <f>VLOOKUP(D396,'Equipement (2)'!$A$401:$K$1720,2,FALSE)</f>
        <v>POST_1762</v>
      </c>
      <c r="F396" s="25" t="str">
        <f>VLOOKUP(D396,'Equipement (2)'!$A$401:$K$1720,4,FALSE)</f>
        <v>1762</v>
      </c>
      <c r="G396" s="25" t="str">
        <f>VLOOKUP(D396,'Equipement (2)'!$A$401:$K$1720,11,FALSE)</f>
        <v>niv inf</v>
      </c>
      <c r="I396" t="str">
        <f t="shared" si="6"/>
        <v>POST_1762</v>
      </c>
    </row>
    <row r="397" spans="1:9" ht="30" x14ac:dyDescent="0.25">
      <c r="A397" s="15">
        <v>10501</v>
      </c>
      <c r="B397" s="42" t="str">
        <f>VLOOKUP(A397,'Equipement (2)'!$A$401:$K$4000,2,FALSE)</f>
        <v>Cont_Prép_1396</v>
      </c>
      <c r="C397" s="25" t="str">
        <f>VLOOKUP(A397,'Equipement (2)'!$A$401:$K$4000,11,FALSE)</f>
        <v>niv inf</v>
      </c>
      <c r="D397" s="25">
        <f>VLOOKUP(A397,'Equipement (2)'!$A$401:$K$4000,4,FALSE)</f>
        <v>5112</v>
      </c>
      <c r="E397" s="25" t="str">
        <f>VLOOKUP(D397,'Equipement (2)'!$A$401:$K$1720,2,FALSE)</f>
        <v>Prép_1396</v>
      </c>
      <c r="F397" s="25" t="str">
        <f>VLOOKUP(D397,'Equipement (2)'!$A$401:$K$1720,4,FALSE)</f>
        <v>1396</v>
      </c>
      <c r="G397" s="25" t="str">
        <f>VLOOKUP(D397,'Equipement (2)'!$A$401:$K$1720,11,FALSE)</f>
        <v>niv inf</v>
      </c>
      <c r="I397" t="str">
        <f t="shared" si="6"/>
        <v>Cont_Prép_1396</v>
      </c>
    </row>
    <row r="398" spans="1:9" ht="30" x14ac:dyDescent="0.25">
      <c r="A398" s="15">
        <v>10502</v>
      </c>
      <c r="B398" s="42" t="str">
        <f>VLOOKUP(A398,'Equipement (2)'!$A$401:$K$4000,2,FALSE)</f>
        <v>Cont_Prép_1396</v>
      </c>
      <c r="C398" s="25" t="str">
        <f>VLOOKUP(A398,'Equipement (2)'!$A$401:$K$4000,11,FALSE)</f>
        <v>niv inf</v>
      </c>
      <c r="D398" s="25">
        <f>VLOOKUP(A398,'Equipement (2)'!$A$401:$K$4000,4,FALSE)</f>
        <v>5291</v>
      </c>
      <c r="E398" s="25" t="str">
        <f>VLOOKUP(D398,'Equipement (2)'!$A$401:$K$1720,2,FALSE)</f>
        <v>Prép_1396</v>
      </c>
      <c r="F398" s="25" t="str">
        <f>VLOOKUP(D398,'Equipement (2)'!$A$401:$K$1720,4,FALSE)</f>
        <v>1396</v>
      </c>
      <c r="G398" s="25" t="str">
        <f>VLOOKUP(D398,'Equipement (2)'!$A$401:$K$1720,11,FALSE)</f>
        <v>Doublon</v>
      </c>
      <c r="I398" t="str">
        <f t="shared" si="6"/>
        <v>Cont_Prép_1396</v>
      </c>
    </row>
    <row r="399" spans="1:9" ht="30" x14ac:dyDescent="0.25">
      <c r="A399" s="15">
        <v>10503</v>
      </c>
      <c r="B399" s="42" t="str">
        <f>VLOOKUP(A399,'Equipement (2)'!$A$401:$K$4000,2,FALSE)</f>
        <v>Ence_Ence_1567</v>
      </c>
      <c r="C399" s="25" t="str">
        <f>VLOOKUP(A399,'Equipement (2)'!$A$401:$K$4000,11,FALSE)</f>
        <v>doublon</v>
      </c>
      <c r="D399" s="25">
        <f>VLOOKUP(A399,'Equipement (2)'!$A$401:$K$4000,4,FALSE)</f>
        <v>5444</v>
      </c>
      <c r="E399" s="25" t="str">
        <f>VLOOKUP(D399,'Equipement (2)'!$A$401:$K$1720,2,FALSE)</f>
        <v>Ence_1567</v>
      </c>
      <c r="F399" s="25" t="str">
        <f>VLOOKUP(D399,'Equipement (2)'!$A$401:$K$1720,4,FALSE)</f>
        <v>1567</v>
      </c>
      <c r="G399" s="25" t="str">
        <f>VLOOKUP(D399,'Equipement (2)'!$A$401:$K$1720,11,FALSE)</f>
        <v>niv inf</v>
      </c>
      <c r="I399" t="str">
        <f t="shared" si="6"/>
        <v>Ence_1567</v>
      </c>
    </row>
    <row r="400" spans="1:9" ht="30" x14ac:dyDescent="0.25">
      <c r="A400" s="15">
        <v>10504</v>
      </c>
      <c r="B400" s="42" t="str">
        <f>VLOOKUP(A400,'Equipement (2)'!$A$401:$K$4000,2,FALSE)</f>
        <v>Armo_Armo_1567</v>
      </c>
      <c r="C400" s="25" t="str">
        <f>VLOOKUP(A400,'Equipement (2)'!$A$401:$K$4000,11,FALSE)</f>
        <v>doublon</v>
      </c>
      <c r="D400" s="25">
        <f>VLOOKUP(A400,'Equipement (2)'!$A$401:$K$4000,4,FALSE)</f>
        <v>5445</v>
      </c>
      <c r="E400" s="25" t="str">
        <f>VLOOKUP(D400,'Equipement (2)'!$A$401:$K$1720,2,FALSE)</f>
        <v>Armo_1567</v>
      </c>
      <c r="F400" s="25" t="str">
        <f>VLOOKUP(D400,'Equipement (2)'!$A$401:$K$1720,4,FALSE)</f>
        <v>1567</v>
      </c>
      <c r="G400" s="25" t="str">
        <f>VLOOKUP(D400,'Equipement (2)'!$A$401:$K$1720,11,FALSE)</f>
        <v>niv inf</v>
      </c>
      <c r="I400" t="str">
        <f t="shared" si="6"/>
        <v>Armo_1567</v>
      </c>
    </row>
    <row r="401" spans="1:9" ht="30" x14ac:dyDescent="0.25">
      <c r="A401" s="15">
        <v>10505</v>
      </c>
      <c r="B401" s="42" t="str">
        <f>VLOOKUP(A401,'Equipement (2)'!$A$401:$K$4000,2,FALSE)</f>
        <v>Coul_Coul_1567</v>
      </c>
      <c r="C401" s="25" t="str">
        <f>VLOOKUP(A401,'Equipement (2)'!$A$401:$K$4000,11,FALSE)</f>
        <v>doublon</v>
      </c>
      <c r="D401" s="25">
        <f>VLOOKUP(A401,'Equipement (2)'!$A$401:$K$4000,4,FALSE)</f>
        <v>5446</v>
      </c>
      <c r="E401" s="25" t="str">
        <f>VLOOKUP(D401,'Equipement (2)'!$A$401:$K$1720,2,FALSE)</f>
        <v>Coul_1567</v>
      </c>
      <c r="F401" s="25" t="str">
        <f>VLOOKUP(D401,'Equipement (2)'!$A$401:$K$1720,4,FALSE)</f>
        <v>1567</v>
      </c>
      <c r="G401" s="25" t="str">
        <f>VLOOKUP(D401,'Equipement (2)'!$A$401:$K$1720,11,FALSE)</f>
        <v>niv inf</v>
      </c>
      <c r="I401" t="str">
        <f t="shared" si="6"/>
        <v>Coul_1567</v>
      </c>
    </row>
    <row r="402" spans="1:9" ht="30" x14ac:dyDescent="0.25">
      <c r="A402" s="15">
        <v>10506</v>
      </c>
      <c r="B402" s="42" t="str">
        <f>VLOOKUP(A402,'Equipement (2)'!$A$401:$K$4000,2,FALSE)</f>
        <v>Stat_Stat1_1576</v>
      </c>
      <c r="C402" s="25" t="str">
        <f>VLOOKUP(A402,'Equipement (2)'!$A$401:$K$4000,11,FALSE)</f>
        <v>doublon</v>
      </c>
      <c r="D402" s="25">
        <f>VLOOKUP(A402,'Equipement (2)'!$A$401:$K$4000,4,FALSE)</f>
        <v>5447</v>
      </c>
      <c r="E402" s="25" t="str">
        <f>VLOOKUP(D402,'Equipement (2)'!$A$401:$K$1720,2,FALSE)</f>
        <v>Stat1_1576</v>
      </c>
      <c r="F402" s="25" t="str">
        <f>VLOOKUP(D402,'Equipement (2)'!$A$401:$K$1720,4,FALSE)</f>
        <v>1576</v>
      </c>
      <c r="G402" s="25" t="str">
        <f>VLOOKUP(D402,'Equipement (2)'!$A$401:$K$1720,11,FALSE)</f>
        <v>niv inf</v>
      </c>
      <c r="I402" t="str">
        <f t="shared" si="6"/>
        <v>Stat1_1576</v>
      </c>
    </row>
    <row r="403" spans="1:9" ht="30" x14ac:dyDescent="0.25">
      <c r="A403" s="15">
        <v>10507</v>
      </c>
      <c r="B403" s="42" t="str">
        <f>VLOOKUP(A403,'Equipement (2)'!$A$401:$K$4000,2,FALSE)</f>
        <v>Stat_Stat2_1576</v>
      </c>
      <c r="C403" s="25" t="str">
        <f>VLOOKUP(A403,'Equipement (2)'!$A$401:$K$4000,11,FALSE)</f>
        <v>doublon</v>
      </c>
      <c r="D403" s="25">
        <f>VLOOKUP(A403,'Equipement (2)'!$A$401:$K$4000,4,FALSE)</f>
        <v>5448</v>
      </c>
      <c r="E403" s="25" t="str">
        <f>VLOOKUP(D403,'Equipement (2)'!$A$401:$K$1720,2,FALSE)</f>
        <v>Stat2_1576</v>
      </c>
      <c r="F403" s="25" t="str">
        <f>VLOOKUP(D403,'Equipement (2)'!$A$401:$K$1720,4,FALSE)</f>
        <v>1576</v>
      </c>
      <c r="G403" s="25" t="str">
        <f>VLOOKUP(D403,'Equipement (2)'!$A$401:$K$1720,11,FALSE)</f>
        <v>niv inf</v>
      </c>
      <c r="I403" t="str">
        <f t="shared" ref="I403:I466" si="7">IF(C403="niv inf",B403,IF(G403="niv inf",E403,F403))</f>
        <v>Stat2_1576</v>
      </c>
    </row>
    <row r="404" spans="1:9" ht="30" x14ac:dyDescent="0.25">
      <c r="A404" s="15">
        <v>10508</v>
      </c>
      <c r="B404" s="42" t="str">
        <f>VLOOKUP(A404,'Equipement (2)'!$A$401:$K$4000,2,FALSE)</f>
        <v>Stat_Stat3_1576</v>
      </c>
      <c r="C404" s="25" t="str">
        <f>VLOOKUP(A404,'Equipement (2)'!$A$401:$K$4000,11,FALSE)</f>
        <v>doublon</v>
      </c>
      <c r="D404" s="25">
        <f>VLOOKUP(A404,'Equipement (2)'!$A$401:$K$4000,4,FALSE)</f>
        <v>5449</v>
      </c>
      <c r="E404" s="25" t="str">
        <f>VLOOKUP(D404,'Equipement (2)'!$A$401:$K$1720,2,FALSE)</f>
        <v>Stat3_1576</v>
      </c>
      <c r="F404" s="25" t="str">
        <f>VLOOKUP(D404,'Equipement (2)'!$A$401:$K$1720,4,FALSE)</f>
        <v>1576</v>
      </c>
      <c r="G404" s="25" t="str">
        <f>VLOOKUP(D404,'Equipement (2)'!$A$401:$K$1720,11,FALSE)</f>
        <v>niv inf</v>
      </c>
      <c r="I404" t="str">
        <f t="shared" si="7"/>
        <v>Stat3_1576</v>
      </c>
    </row>
    <row r="405" spans="1:9" ht="30" x14ac:dyDescent="0.25">
      <c r="A405" s="15">
        <v>10509</v>
      </c>
      <c r="B405" s="42" t="str">
        <f>VLOOKUP(A405,'Equipement (2)'!$A$401:$K$4000,2,FALSE)</f>
        <v>Stat_Stat4_1576</v>
      </c>
      <c r="C405" s="25" t="str">
        <f>VLOOKUP(A405,'Equipement (2)'!$A$401:$K$4000,11,FALSE)</f>
        <v>doublon</v>
      </c>
      <c r="D405" s="25">
        <f>VLOOKUP(A405,'Equipement (2)'!$A$401:$K$4000,4,FALSE)</f>
        <v>5450</v>
      </c>
      <c r="E405" s="25" t="str">
        <f>VLOOKUP(D405,'Equipement (2)'!$A$401:$K$1720,2,FALSE)</f>
        <v>Stat4_1576</v>
      </c>
      <c r="F405" s="25" t="str">
        <f>VLOOKUP(D405,'Equipement (2)'!$A$401:$K$1720,4,FALSE)</f>
        <v>1576</v>
      </c>
      <c r="G405" s="25" t="str">
        <f>VLOOKUP(D405,'Equipement (2)'!$A$401:$K$1720,11,FALSE)</f>
        <v>niv inf</v>
      </c>
      <c r="I405" t="str">
        <f t="shared" si="7"/>
        <v>Stat4_1576</v>
      </c>
    </row>
    <row r="406" spans="1:9" ht="30" x14ac:dyDescent="0.25">
      <c r="A406" s="15">
        <v>10510</v>
      </c>
      <c r="B406" s="42" t="str">
        <f>VLOOKUP(A406,'Equipement (2)'!$A$401:$K$4000,2,FALSE)</f>
        <v>Stat_Stat5_1576</v>
      </c>
      <c r="C406" s="25" t="str">
        <f>VLOOKUP(A406,'Equipement (2)'!$A$401:$K$4000,11,FALSE)</f>
        <v>doublon</v>
      </c>
      <c r="D406" s="25">
        <f>VLOOKUP(A406,'Equipement (2)'!$A$401:$K$4000,4,FALSE)</f>
        <v>5451</v>
      </c>
      <c r="E406" s="25" t="str">
        <f>VLOOKUP(D406,'Equipement (2)'!$A$401:$K$1720,2,FALSE)</f>
        <v>Stat5_1576</v>
      </c>
      <c r="F406" s="25" t="str">
        <f>VLOOKUP(D406,'Equipement (2)'!$A$401:$K$1720,4,FALSE)</f>
        <v>1576</v>
      </c>
      <c r="G406" s="25" t="str">
        <f>VLOOKUP(D406,'Equipement (2)'!$A$401:$K$1720,11,FALSE)</f>
        <v>niv inf</v>
      </c>
      <c r="I406" t="str">
        <f t="shared" si="7"/>
        <v>Stat5_1576</v>
      </c>
    </row>
    <row r="407" spans="1:9" ht="30" x14ac:dyDescent="0.25">
      <c r="A407" s="15">
        <v>10511</v>
      </c>
      <c r="B407" s="42" t="str">
        <f>VLOOKUP(A407,'Equipement (2)'!$A$401:$K$4000,2,FALSE)</f>
        <v>Stat_Stat6_1576</v>
      </c>
      <c r="C407" s="25" t="str">
        <f>VLOOKUP(A407,'Equipement (2)'!$A$401:$K$4000,11,FALSE)</f>
        <v>doublon</v>
      </c>
      <c r="D407" s="25">
        <f>VLOOKUP(A407,'Equipement (2)'!$A$401:$K$4000,4,FALSE)</f>
        <v>5452</v>
      </c>
      <c r="E407" s="25" t="str">
        <f>VLOOKUP(D407,'Equipement (2)'!$A$401:$K$1720,2,FALSE)</f>
        <v>Stat6_1576</v>
      </c>
      <c r="F407" s="25" t="str">
        <f>VLOOKUP(D407,'Equipement (2)'!$A$401:$K$1720,4,FALSE)</f>
        <v>1576</v>
      </c>
      <c r="G407" s="25" t="str">
        <f>VLOOKUP(D407,'Equipement (2)'!$A$401:$K$1720,11,FALSE)</f>
        <v>niv inf</v>
      </c>
      <c r="I407" t="str">
        <f t="shared" si="7"/>
        <v>Stat6_1576</v>
      </c>
    </row>
    <row r="408" spans="1:9" ht="30" x14ac:dyDescent="0.25">
      <c r="A408" s="15">
        <v>10512</v>
      </c>
      <c r="B408" s="42" t="str">
        <f>VLOOKUP(A408,'Equipement (2)'!$A$401:$K$4000,2,FALSE)</f>
        <v>Stat_Stat7_1576</v>
      </c>
      <c r="C408" s="25" t="str">
        <f>VLOOKUP(A408,'Equipement (2)'!$A$401:$K$4000,11,FALSE)</f>
        <v>doublon</v>
      </c>
      <c r="D408" s="25">
        <f>VLOOKUP(A408,'Equipement (2)'!$A$401:$K$4000,4,FALSE)</f>
        <v>5453</v>
      </c>
      <c r="E408" s="25" t="str">
        <f>VLOOKUP(D408,'Equipement (2)'!$A$401:$K$1720,2,FALSE)</f>
        <v>Stat7_1576</v>
      </c>
      <c r="F408" s="25" t="str">
        <f>VLOOKUP(D408,'Equipement (2)'!$A$401:$K$1720,4,FALSE)</f>
        <v>1576</v>
      </c>
      <c r="G408" s="25" t="str">
        <f>VLOOKUP(D408,'Equipement (2)'!$A$401:$K$1720,11,FALSE)</f>
        <v>niv inf</v>
      </c>
      <c r="I408" t="str">
        <f t="shared" si="7"/>
        <v>Stat7_1576</v>
      </c>
    </row>
    <row r="409" spans="1:9" ht="30" x14ac:dyDescent="0.25">
      <c r="A409" s="15">
        <v>10513</v>
      </c>
      <c r="B409" s="42" t="str">
        <f>VLOOKUP(A409,'Equipement (2)'!$A$401:$K$4000,2,FALSE)</f>
        <v>Stat_Stat8_1576</v>
      </c>
      <c r="C409" s="25" t="str">
        <f>VLOOKUP(A409,'Equipement (2)'!$A$401:$K$4000,11,FALSE)</f>
        <v>doublon</v>
      </c>
      <c r="D409" s="25">
        <f>VLOOKUP(A409,'Equipement (2)'!$A$401:$K$4000,4,FALSE)</f>
        <v>5454</v>
      </c>
      <c r="E409" s="25" t="str">
        <f>VLOOKUP(D409,'Equipement (2)'!$A$401:$K$1720,2,FALSE)</f>
        <v>Stat8_1576</v>
      </c>
      <c r="F409" s="25" t="str">
        <f>VLOOKUP(D409,'Equipement (2)'!$A$401:$K$1720,4,FALSE)</f>
        <v>1576</v>
      </c>
      <c r="G409" s="25" t="str">
        <f>VLOOKUP(D409,'Equipement (2)'!$A$401:$K$1720,11,FALSE)</f>
        <v>niv inf</v>
      </c>
      <c r="I409" t="str">
        <f t="shared" si="7"/>
        <v>Stat8_1576</v>
      </c>
    </row>
    <row r="410" spans="1:9" ht="30" x14ac:dyDescent="0.25">
      <c r="A410" s="15">
        <v>10514</v>
      </c>
      <c r="B410" s="42" t="str">
        <f>VLOOKUP(A410,'Equipement (2)'!$A$401:$K$4000,2,FALSE)</f>
        <v>Stat_Stat9_1576</v>
      </c>
      <c r="C410" s="25" t="str">
        <f>VLOOKUP(A410,'Equipement (2)'!$A$401:$K$4000,11,FALSE)</f>
        <v>doublon</v>
      </c>
      <c r="D410" s="25">
        <f>VLOOKUP(A410,'Equipement (2)'!$A$401:$K$4000,4,FALSE)</f>
        <v>5455</v>
      </c>
      <c r="E410" s="25" t="str">
        <f>VLOOKUP(D410,'Equipement (2)'!$A$401:$K$1720,2,FALSE)</f>
        <v>Stat9_1576</v>
      </c>
      <c r="F410" s="25" t="str">
        <f>VLOOKUP(D410,'Equipement (2)'!$A$401:$K$1720,4,FALSE)</f>
        <v>1576</v>
      </c>
      <c r="G410" s="25" t="str">
        <f>VLOOKUP(D410,'Equipement (2)'!$A$401:$K$1720,11,FALSE)</f>
        <v>niv inf</v>
      </c>
      <c r="I410" t="str">
        <f t="shared" si="7"/>
        <v>Stat9_1576</v>
      </c>
    </row>
    <row r="411" spans="1:9" ht="30" x14ac:dyDescent="0.25">
      <c r="A411" s="15">
        <v>10516</v>
      </c>
      <c r="B411" s="42" t="str">
        <f>VLOOKUP(A411,'Equipement (2)'!$A$401:$K$4000,2,FALSE)</f>
        <v>Stat_Stat11_1576</v>
      </c>
      <c r="C411" s="25" t="str">
        <f>VLOOKUP(A411,'Equipement (2)'!$A$401:$K$4000,11,FALSE)</f>
        <v>doublon</v>
      </c>
      <c r="D411" s="25">
        <f>VLOOKUP(A411,'Equipement (2)'!$A$401:$K$4000,4,FALSE)</f>
        <v>5457</v>
      </c>
      <c r="E411" s="25" t="str">
        <f>VLOOKUP(D411,'Equipement (2)'!$A$401:$K$1720,2,FALSE)</f>
        <v>Stat11_1576</v>
      </c>
      <c r="F411" s="25" t="str">
        <f>VLOOKUP(D411,'Equipement (2)'!$A$401:$K$1720,4,FALSE)</f>
        <v>1576</v>
      </c>
      <c r="G411" s="25" t="str">
        <f>VLOOKUP(D411,'Equipement (2)'!$A$401:$K$1720,11,FALSE)</f>
        <v>niv inf</v>
      </c>
      <c r="I411" t="str">
        <f t="shared" si="7"/>
        <v>Stat11_1576</v>
      </c>
    </row>
    <row r="412" spans="1:9" ht="30" x14ac:dyDescent="0.25">
      <c r="A412" s="15">
        <v>10517</v>
      </c>
      <c r="B412" s="42" t="str">
        <f>VLOOKUP(A412,'Equipement (2)'!$A$401:$K$4000,2,FALSE)</f>
        <v>Stat_Stat12_1576</v>
      </c>
      <c r="C412" s="25" t="str">
        <f>VLOOKUP(A412,'Equipement (2)'!$A$401:$K$4000,11,FALSE)</f>
        <v>doublon</v>
      </c>
      <c r="D412" s="25">
        <f>VLOOKUP(A412,'Equipement (2)'!$A$401:$K$4000,4,FALSE)</f>
        <v>5458</v>
      </c>
      <c r="E412" s="25" t="str">
        <f>VLOOKUP(D412,'Equipement (2)'!$A$401:$K$1720,2,FALSE)</f>
        <v>Stat12_1576</v>
      </c>
      <c r="F412" s="25" t="str">
        <f>VLOOKUP(D412,'Equipement (2)'!$A$401:$K$1720,4,FALSE)</f>
        <v>1576</v>
      </c>
      <c r="G412" s="25" t="str">
        <f>VLOOKUP(D412,'Equipement (2)'!$A$401:$K$1720,11,FALSE)</f>
        <v>niv inf</v>
      </c>
      <c r="I412" t="str">
        <f t="shared" si="7"/>
        <v>Stat12_1576</v>
      </c>
    </row>
    <row r="413" spans="1:9" ht="30" x14ac:dyDescent="0.25">
      <c r="A413" s="15">
        <v>10518</v>
      </c>
      <c r="B413" s="42" t="str">
        <f>VLOOKUP(A413,'Equipement (2)'!$A$401:$K$4000,2,FALSE)</f>
        <v>Stat_Stat13_1576</v>
      </c>
      <c r="C413" s="25" t="str">
        <f>VLOOKUP(A413,'Equipement (2)'!$A$401:$K$4000,11,FALSE)</f>
        <v>doublon</v>
      </c>
      <c r="D413" s="25">
        <f>VLOOKUP(A413,'Equipement (2)'!$A$401:$K$4000,4,FALSE)</f>
        <v>5459</v>
      </c>
      <c r="E413" s="25" t="str">
        <f>VLOOKUP(D413,'Equipement (2)'!$A$401:$K$1720,2,FALSE)</f>
        <v>Stat13_1576</v>
      </c>
      <c r="F413" s="25" t="str">
        <f>VLOOKUP(D413,'Equipement (2)'!$A$401:$K$1720,4,FALSE)</f>
        <v>1576</v>
      </c>
      <c r="G413" s="25" t="str">
        <f>VLOOKUP(D413,'Equipement (2)'!$A$401:$K$1720,11,FALSE)</f>
        <v>niv inf</v>
      </c>
      <c r="I413" t="str">
        <f t="shared" si="7"/>
        <v>Stat13_1576</v>
      </c>
    </row>
    <row r="414" spans="1:9" x14ac:dyDescent="0.25">
      <c r="A414" s="15">
        <v>10519</v>
      </c>
      <c r="B414" s="42" t="str">
        <f>VLOOKUP(A414,'Equipement (2)'!$A$401:$K$4000,2,FALSE)</f>
        <v>Grou_GH_1576</v>
      </c>
      <c r="C414" s="25" t="str">
        <f>VLOOKUP(A414,'Equipement (2)'!$A$401:$K$4000,11,FALSE)</f>
        <v>doublon</v>
      </c>
      <c r="D414" s="25">
        <f>VLOOKUP(A414,'Equipement (2)'!$A$401:$K$4000,4,FALSE)</f>
        <v>5460</v>
      </c>
      <c r="E414" s="25" t="str">
        <f>VLOOKUP(D414,'Equipement (2)'!$A$401:$K$1720,2,FALSE)</f>
        <v>GH_1576</v>
      </c>
      <c r="F414" s="25" t="str">
        <f>VLOOKUP(D414,'Equipement (2)'!$A$401:$K$1720,4,FALSE)</f>
        <v>1576</v>
      </c>
      <c r="G414" s="25" t="str">
        <f>VLOOKUP(D414,'Equipement (2)'!$A$401:$K$1720,11,FALSE)</f>
        <v>niv inf</v>
      </c>
      <c r="I414" t="str">
        <f t="shared" si="7"/>
        <v>GH_1576</v>
      </c>
    </row>
    <row r="415" spans="1:9" x14ac:dyDescent="0.25">
      <c r="A415" s="15">
        <v>10520</v>
      </c>
      <c r="B415" s="42" t="str">
        <f>VLOOKUP(A415,'Equipement (2)'!$A$401:$K$4000,2,FALSE)</f>
        <v>Grou_GL_1576</v>
      </c>
      <c r="C415" s="25" t="str">
        <f>VLOOKUP(A415,'Equipement (2)'!$A$401:$K$4000,11,FALSE)</f>
        <v>doublon</v>
      </c>
      <c r="D415" s="25">
        <f>VLOOKUP(A415,'Equipement (2)'!$A$401:$K$4000,4,FALSE)</f>
        <v>5461</v>
      </c>
      <c r="E415" s="25" t="str">
        <f>VLOOKUP(D415,'Equipement (2)'!$A$401:$K$1720,2,FALSE)</f>
        <v>GL_1576</v>
      </c>
      <c r="F415" s="25" t="str">
        <f>VLOOKUP(D415,'Equipement (2)'!$A$401:$K$1720,4,FALSE)</f>
        <v>1576</v>
      </c>
      <c r="G415" s="25" t="str">
        <f>VLOOKUP(D415,'Equipement (2)'!$A$401:$K$1720,11,FALSE)</f>
        <v>niv inf</v>
      </c>
      <c r="I415" t="str">
        <f t="shared" si="7"/>
        <v>GL_1576</v>
      </c>
    </row>
    <row r="416" spans="1:9" x14ac:dyDescent="0.25">
      <c r="A416" s="15">
        <v>10521</v>
      </c>
      <c r="B416" s="42" t="str">
        <f>VLOOKUP(A416,'Equipement (2)'!$A$401:$K$4000,2,FALSE)</f>
        <v>Evac_Evac_1576</v>
      </c>
      <c r="C416" s="25" t="str">
        <f>VLOOKUP(A416,'Equipement (2)'!$A$401:$K$4000,11,FALSE)</f>
        <v>doublon</v>
      </c>
      <c r="D416" s="25">
        <f>VLOOKUP(A416,'Equipement (2)'!$A$401:$K$4000,4,FALSE)</f>
        <v>5462</v>
      </c>
      <c r="E416" s="25" t="str">
        <f>VLOOKUP(D416,'Equipement (2)'!$A$401:$K$1720,2,FALSE)</f>
        <v>Evac_1576</v>
      </c>
      <c r="F416" s="25" t="str">
        <f>VLOOKUP(D416,'Equipement (2)'!$A$401:$K$1720,4,FALSE)</f>
        <v>1576</v>
      </c>
      <c r="G416" s="25" t="str">
        <f>VLOOKUP(D416,'Equipement (2)'!$A$401:$K$1720,11,FALSE)</f>
        <v>niv inf</v>
      </c>
      <c r="I416" t="str">
        <f t="shared" si="7"/>
        <v>Evac_1576</v>
      </c>
    </row>
    <row r="417" spans="1:9" ht="30" x14ac:dyDescent="0.25">
      <c r="A417" s="15">
        <v>10522</v>
      </c>
      <c r="B417" s="42" t="str">
        <f>VLOOKUP(A417,'Equipement (2)'!$A$401:$K$4000,2,FALSE)</f>
        <v>Armo_Ence_1576</v>
      </c>
      <c r="C417" s="25" t="str">
        <f>VLOOKUP(A417,'Equipement (2)'!$A$401:$K$4000,11,FALSE)</f>
        <v>niv inf</v>
      </c>
      <c r="D417" s="25">
        <f>VLOOKUP(A417,'Equipement (2)'!$A$401:$K$4000,4,FALSE)</f>
        <v>5463</v>
      </c>
      <c r="E417" s="25" t="str">
        <f>VLOOKUP(D417,'Equipement (2)'!$A$401:$K$1720,2,FALSE)</f>
        <v>Ence_1576</v>
      </c>
      <c r="F417" s="25" t="str">
        <f>VLOOKUP(D417,'Equipement (2)'!$A$401:$K$1720,4,FALSE)</f>
        <v>1576</v>
      </c>
      <c r="G417" s="25" t="str">
        <f>VLOOKUP(D417,'Equipement (2)'!$A$401:$K$1720,11,FALSE)</f>
        <v>niv inf</v>
      </c>
      <c r="I417" t="str">
        <f t="shared" si="7"/>
        <v>Armo_Ence_1576</v>
      </c>
    </row>
    <row r="418" spans="1:9" x14ac:dyDescent="0.25">
      <c r="A418" s="15">
        <v>10523</v>
      </c>
      <c r="B418" s="42" t="str">
        <f>VLOOKUP(A418,'Equipement (2)'!$A$401:$K$4000,2,FALSE)</f>
        <v>Tabl_Bâti_1577</v>
      </c>
      <c r="C418" s="25" t="str">
        <f>VLOOKUP(A418,'Equipement (2)'!$A$401:$K$4000,11,FALSE)</f>
        <v>niv inf</v>
      </c>
      <c r="D418" s="25">
        <f>VLOOKUP(A418,'Equipement (2)'!$A$401:$K$4000,4,FALSE)</f>
        <v>5464</v>
      </c>
      <c r="E418" s="25" t="str">
        <f>VLOOKUP(D418,'Equipement (2)'!$A$401:$K$1720,2,FALSE)</f>
        <v>Bâti_1577</v>
      </c>
      <c r="F418" s="25" t="str">
        <f>VLOOKUP(D418,'Equipement (2)'!$A$401:$K$1720,4,FALSE)</f>
        <v>1577</v>
      </c>
      <c r="G418" s="25" t="str">
        <f>VLOOKUP(D418,'Equipement (2)'!$A$401:$K$1720,11,FALSE)</f>
        <v>niv inf</v>
      </c>
      <c r="I418" t="str">
        <f t="shared" si="7"/>
        <v>Tabl_Bâti_1577</v>
      </c>
    </row>
    <row r="419" spans="1:9" x14ac:dyDescent="0.25">
      <c r="A419" s="15">
        <v>10524</v>
      </c>
      <c r="B419" s="42" t="str">
        <f>VLOOKUP(A419,'Equipement (2)'!$A$401:$K$4000,2,FALSE)</f>
        <v>Socl_Bâti_1577</v>
      </c>
      <c r="C419" s="25" t="str">
        <f>VLOOKUP(A419,'Equipement (2)'!$A$401:$K$4000,11,FALSE)</f>
        <v>niv inf</v>
      </c>
      <c r="D419" s="25">
        <f>VLOOKUP(A419,'Equipement (2)'!$A$401:$K$4000,4,FALSE)</f>
        <v>5464</v>
      </c>
      <c r="E419" s="25" t="str">
        <f>VLOOKUP(D419,'Equipement (2)'!$A$401:$K$1720,2,FALSE)</f>
        <v>Bâti_1577</v>
      </c>
      <c r="F419" s="25" t="str">
        <f>VLOOKUP(D419,'Equipement (2)'!$A$401:$K$1720,4,FALSE)</f>
        <v>1577</v>
      </c>
      <c r="G419" s="25" t="str">
        <f>VLOOKUP(D419,'Equipement (2)'!$A$401:$K$1720,11,FALSE)</f>
        <v>niv inf</v>
      </c>
      <c r="I419" t="str">
        <f t="shared" si="7"/>
        <v>Socl_Bâti_1577</v>
      </c>
    </row>
    <row r="420" spans="1:9" ht="30" x14ac:dyDescent="0.25">
      <c r="A420" s="15">
        <v>10525</v>
      </c>
      <c r="B420" s="42" t="str">
        <f>VLOOKUP(A420,'Equipement (2)'!$A$401:$K$4000,2,FALSE)</f>
        <v>Esem_Bâti_1577</v>
      </c>
      <c r="C420" s="25" t="str">
        <f>VLOOKUP(A420,'Equipement (2)'!$A$401:$K$4000,11,FALSE)</f>
        <v>niv inf</v>
      </c>
      <c r="D420" s="25">
        <f>VLOOKUP(A420,'Equipement (2)'!$A$401:$K$4000,4,FALSE)</f>
        <v>5464</v>
      </c>
      <c r="E420" s="25" t="str">
        <f>VLOOKUP(D420,'Equipement (2)'!$A$401:$K$1720,2,FALSE)</f>
        <v>Bâti_1577</v>
      </c>
      <c r="F420" s="25" t="str">
        <f>VLOOKUP(D420,'Equipement (2)'!$A$401:$K$1720,4,FALSE)</f>
        <v>1577</v>
      </c>
      <c r="G420" s="25" t="str">
        <f>VLOOKUP(D420,'Equipement (2)'!$A$401:$K$1720,11,FALSE)</f>
        <v>niv inf</v>
      </c>
      <c r="I420" t="str">
        <f t="shared" si="7"/>
        <v>Esem_Bâti_1577</v>
      </c>
    </row>
    <row r="421" spans="1:9" ht="30" x14ac:dyDescent="0.25">
      <c r="A421" s="15">
        <v>10526</v>
      </c>
      <c r="B421" s="42" t="str">
        <f>VLOOKUP(A421,'Equipement (2)'!$A$401:$K$4000,2,FALSE)</f>
        <v>Eque_Bâti_1577</v>
      </c>
      <c r="C421" s="25" t="str">
        <f>VLOOKUP(A421,'Equipement (2)'!$A$401:$K$4000,11,FALSE)</f>
        <v>niv inf</v>
      </c>
      <c r="D421" s="25">
        <f>VLOOKUP(A421,'Equipement (2)'!$A$401:$K$4000,4,FALSE)</f>
        <v>5464</v>
      </c>
      <c r="E421" s="25" t="str">
        <f>VLOOKUP(D421,'Equipement (2)'!$A$401:$K$1720,2,FALSE)</f>
        <v>Bâti_1577</v>
      </c>
      <c r="F421" s="25" t="str">
        <f>VLOOKUP(D421,'Equipement (2)'!$A$401:$K$1720,4,FALSE)</f>
        <v>1577</v>
      </c>
      <c r="G421" s="25" t="str">
        <f>VLOOKUP(D421,'Equipement (2)'!$A$401:$K$1720,11,FALSE)</f>
        <v>niv inf</v>
      </c>
      <c r="I421" t="str">
        <f t="shared" si="7"/>
        <v>Eque_Bâti_1577</v>
      </c>
    </row>
    <row r="422" spans="1:9" x14ac:dyDescent="0.25">
      <c r="A422" s="15">
        <v>10527</v>
      </c>
      <c r="B422" s="42" t="str">
        <f>VLOOKUP(A422,'Equipement (2)'!$A$401:$K$4000,2,FALSE)</f>
        <v>Rail_Bâti_1577</v>
      </c>
      <c r="C422" s="25" t="str">
        <f>VLOOKUP(A422,'Equipement (2)'!$A$401:$K$4000,11,FALSE)</f>
        <v>niv inf</v>
      </c>
      <c r="D422" s="25">
        <f>VLOOKUP(A422,'Equipement (2)'!$A$401:$K$4000,4,FALSE)</f>
        <v>5464</v>
      </c>
      <c r="E422" s="25" t="str">
        <f>VLOOKUP(D422,'Equipement (2)'!$A$401:$K$1720,2,FALSE)</f>
        <v>Bâti_1577</v>
      </c>
      <c r="F422" s="25" t="str">
        <f>VLOOKUP(D422,'Equipement (2)'!$A$401:$K$1720,4,FALSE)</f>
        <v>1577</v>
      </c>
      <c r="G422" s="25" t="str">
        <f>VLOOKUP(D422,'Equipement (2)'!$A$401:$K$1720,11,FALSE)</f>
        <v>niv inf</v>
      </c>
      <c r="I422" t="str">
        <f t="shared" si="7"/>
        <v>Rail_Bâti_1577</v>
      </c>
    </row>
    <row r="423" spans="1:9" ht="30" x14ac:dyDescent="0.25">
      <c r="A423" s="15">
        <v>10528</v>
      </c>
      <c r="B423" s="42" t="str">
        <f>VLOOKUP(A423,'Equipement (2)'!$A$401:$K$4000,2,FALSE)</f>
        <v>Eque_Coul_1577</v>
      </c>
      <c r="C423" s="25" t="str">
        <f>VLOOKUP(A423,'Equipement (2)'!$A$401:$K$4000,11,FALSE)</f>
        <v>niv inf</v>
      </c>
      <c r="D423" s="25">
        <f>VLOOKUP(A423,'Equipement (2)'!$A$401:$K$4000,4,FALSE)</f>
        <v>5466</v>
      </c>
      <c r="E423" s="25" t="str">
        <f>VLOOKUP(D423,'Equipement (2)'!$A$401:$K$1720,2,FALSE)</f>
        <v>Coul_1577</v>
      </c>
      <c r="F423" s="25" t="str">
        <f>VLOOKUP(D423,'Equipement (2)'!$A$401:$K$1720,4,FALSE)</f>
        <v>1577</v>
      </c>
      <c r="G423" s="25" t="str">
        <f>VLOOKUP(D423,'Equipement (2)'!$A$401:$K$1720,11,FALSE)</f>
        <v>niv inf</v>
      </c>
      <c r="I423" t="str">
        <f t="shared" si="7"/>
        <v>Eque_Coul_1577</v>
      </c>
    </row>
    <row r="424" spans="1:9" x14ac:dyDescent="0.25">
      <c r="A424" s="15">
        <v>10529</v>
      </c>
      <c r="B424" s="42" t="str">
        <f>VLOOKUP(A424,'Equipement (2)'!$A$401:$K$4000,2,FALSE)</f>
        <v>Véri_Coul_1577</v>
      </c>
      <c r="C424" s="25" t="str">
        <f>VLOOKUP(A424,'Equipement (2)'!$A$401:$K$4000,11,FALSE)</f>
        <v>niv inf</v>
      </c>
      <c r="D424" s="25">
        <f>VLOOKUP(A424,'Equipement (2)'!$A$401:$K$4000,4,FALSE)</f>
        <v>5466</v>
      </c>
      <c r="E424" s="25" t="str">
        <f>VLOOKUP(D424,'Equipement (2)'!$A$401:$K$1720,2,FALSE)</f>
        <v>Coul_1577</v>
      </c>
      <c r="F424" s="25" t="str">
        <f>VLOOKUP(D424,'Equipement (2)'!$A$401:$K$1720,4,FALSE)</f>
        <v>1577</v>
      </c>
      <c r="G424" s="25" t="str">
        <f>VLOOKUP(D424,'Equipement (2)'!$A$401:$K$1720,11,FALSE)</f>
        <v>niv inf</v>
      </c>
      <c r="I424" t="str">
        <f t="shared" si="7"/>
        <v>Véri_Coul_1577</v>
      </c>
    </row>
    <row r="425" spans="1:9" x14ac:dyDescent="0.25">
      <c r="A425" s="15">
        <v>10530</v>
      </c>
      <c r="B425" s="42" t="str">
        <f>VLOOKUP(A425,'Equipement (2)'!$A$401:$K$4000,2,FALSE)</f>
        <v>Tige_Coul_1577</v>
      </c>
      <c r="C425" s="25" t="str">
        <f>VLOOKUP(A425,'Equipement (2)'!$A$401:$K$4000,11,FALSE)</f>
        <v>niv inf</v>
      </c>
      <c r="D425" s="25">
        <f>VLOOKUP(A425,'Equipement (2)'!$A$401:$K$4000,4,FALSE)</f>
        <v>5466</v>
      </c>
      <c r="E425" s="25" t="str">
        <f>VLOOKUP(D425,'Equipement (2)'!$A$401:$K$1720,2,FALSE)</f>
        <v>Coul_1577</v>
      </c>
      <c r="F425" s="25" t="str">
        <f>VLOOKUP(D425,'Equipement (2)'!$A$401:$K$1720,4,FALSE)</f>
        <v>1577</v>
      </c>
      <c r="G425" s="25" t="str">
        <f>VLOOKUP(D425,'Equipement (2)'!$A$401:$K$1720,11,FALSE)</f>
        <v>niv inf</v>
      </c>
      <c r="I425" t="str">
        <f t="shared" si="7"/>
        <v>Tige_Coul_1577</v>
      </c>
    </row>
    <row r="426" spans="1:9" ht="30" x14ac:dyDescent="0.25">
      <c r="A426" s="15">
        <v>10531</v>
      </c>
      <c r="B426" s="42" t="str">
        <f>VLOOKUP(A426,'Equipement (2)'!$A$401:$K$4000,2,FALSE)</f>
        <v>Chap_Coul_1577</v>
      </c>
      <c r="C426" s="25" t="str">
        <f>VLOOKUP(A426,'Equipement (2)'!$A$401:$K$4000,11,FALSE)</f>
        <v>niv inf</v>
      </c>
      <c r="D426" s="25">
        <f>VLOOKUP(A426,'Equipement (2)'!$A$401:$K$4000,4,FALSE)</f>
        <v>5466</v>
      </c>
      <c r="E426" s="25" t="str">
        <f>VLOOKUP(D426,'Equipement (2)'!$A$401:$K$1720,2,FALSE)</f>
        <v>Coul_1577</v>
      </c>
      <c r="F426" s="25" t="str">
        <f>VLOOKUP(D426,'Equipement (2)'!$A$401:$K$1720,4,FALSE)</f>
        <v>1577</v>
      </c>
      <c r="G426" s="25" t="str">
        <f>VLOOKUP(D426,'Equipement (2)'!$A$401:$K$1720,11,FALSE)</f>
        <v>niv inf</v>
      </c>
      <c r="I426" t="str">
        <f t="shared" si="7"/>
        <v>Chap_Coul_1577</v>
      </c>
    </row>
    <row r="427" spans="1:9" x14ac:dyDescent="0.25">
      <c r="A427" s="15">
        <v>10532</v>
      </c>
      <c r="B427" s="42" t="str">
        <f>VLOOKUP(A427,'Equipement (2)'!$A$401:$K$4000,2,FALSE)</f>
        <v>Dist_Coul_1577</v>
      </c>
      <c r="C427" s="25" t="str">
        <f>VLOOKUP(A427,'Equipement (2)'!$A$401:$K$4000,11,FALSE)</f>
        <v>niv inf</v>
      </c>
      <c r="D427" s="25">
        <f>VLOOKUP(A427,'Equipement (2)'!$A$401:$K$4000,4,FALSE)</f>
        <v>5466</v>
      </c>
      <c r="E427" s="25" t="str">
        <f>VLOOKUP(D427,'Equipement (2)'!$A$401:$K$1720,2,FALSE)</f>
        <v>Coul_1577</v>
      </c>
      <c r="F427" s="25" t="str">
        <f>VLOOKUP(D427,'Equipement (2)'!$A$401:$K$1720,4,FALSE)</f>
        <v>1577</v>
      </c>
      <c r="G427" s="25" t="str">
        <f>VLOOKUP(D427,'Equipement (2)'!$A$401:$K$1720,11,FALSE)</f>
        <v>niv inf</v>
      </c>
      <c r="I427" t="str">
        <f t="shared" si="7"/>
        <v>Dist_Coul_1577</v>
      </c>
    </row>
    <row r="428" spans="1:9" x14ac:dyDescent="0.25">
      <c r="A428" s="15">
        <v>10533</v>
      </c>
      <c r="B428" s="42" t="str">
        <f>VLOOKUP(A428,'Equipement (2)'!$A$401:$K$4000,2,FALSE)</f>
        <v>Pati_Coul_1577</v>
      </c>
      <c r="C428" s="25" t="str">
        <f>VLOOKUP(A428,'Equipement (2)'!$A$401:$K$4000,11,FALSE)</f>
        <v>niv inf</v>
      </c>
      <c r="D428" s="25">
        <f>VLOOKUP(A428,'Equipement (2)'!$A$401:$K$4000,4,FALSE)</f>
        <v>5466</v>
      </c>
      <c r="E428" s="25" t="str">
        <f>VLOOKUP(D428,'Equipement (2)'!$A$401:$K$1720,2,FALSE)</f>
        <v>Coul_1577</v>
      </c>
      <c r="F428" s="25" t="str">
        <f>VLOOKUP(D428,'Equipement (2)'!$A$401:$K$1720,4,FALSE)</f>
        <v>1577</v>
      </c>
      <c r="G428" s="25" t="str">
        <f>VLOOKUP(D428,'Equipement (2)'!$A$401:$K$1720,11,FALSE)</f>
        <v>niv inf</v>
      </c>
      <c r="I428" t="str">
        <f t="shared" si="7"/>
        <v>Pati_Coul_1577</v>
      </c>
    </row>
    <row r="429" spans="1:9" ht="30" x14ac:dyDescent="0.25">
      <c r="A429" s="15">
        <v>10534</v>
      </c>
      <c r="B429" s="42" t="str">
        <f>VLOOKUP(A429,'Equipement (2)'!$A$401:$K$4000,2,FALSE)</f>
        <v>Buté_Coul_1577</v>
      </c>
      <c r="C429" s="25" t="str">
        <f>VLOOKUP(A429,'Equipement (2)'!$A$401:$K$4000,11,FALSE)</f>
        <v>niv inf</v>
      </c>
      <c r="D429" s="25">
        <f>VLOOKUP(A429,'Equipement (2)'!$A$401:$K$4000,4,FALSE)</f>
        <v>5466</v>
      </c>
      <c r="E429" s="25" t="str">
        <f>VLOOKUP(D429,'Equipement (2)'!$A$401:$K$1720,2,FALSE)</f>
        <v>Coul_1577</v>
      </c>
      <c r="F429" s="25" t="str">
        <f>VLOOKUP(D429,'Equipement (2)'!$A$401:$K$1720,4,FALSE)</f>
        <v>1577</v>
      </c>
      <c r="G429" s="25" t="str">
        <f>VLOOKUP(D429,'Equipement (2)'!$A$401:$K$1720,11,FALSE)</f>
        <v>niv inf</v>
      </c>
      <c r="I429" t="str">
        <f t="shared" si="7"/>
        <v>Buté_Coul_1577</v>
      </c>
    </row>
    <row r="430" spans="1:9" ht="30" x14ac:dyDescent="0.25">
      <c r="A430" s="15">
        <v>10535</v>
      </c>
      <c r="B430" s="42" t="str">
        <f>VLOOKUP(A430,'Equipement (2)'!$A$401:$K$4000,2,FALSE)</f>
        <v>Buté_Coul_1577</v>
      </c>
      <c r="C430" s="25" t="str">
        <f>VLOOKUP(A430,'Equipement (2)'!$A$401:$K$4000,11,FALSE)</f>
        <v>niv inf</v>
      </c>
      <c r="D430" s="25">
        <f>VLOOKUP(A430,'Equipement (2)'!$A$401:$K$4000,4,FALSE)</f>
        <v>5466</v>
      </c>
      <c r="E430" s="25" t="str">
        <f>VLOOKUP(D430,'Equipement (2)'!$A$401:$K$1720,2,FALSE)</f>
        <v>Coul_1577</v>
      </c>
      <c r="F430" s="25" t="str">
        <f>VLOOKUP(D430,'Equipement (2)'!$A$401:$K$1720,4,FALSE)</f>
        <v>1577</v>
      </c>
      <c r="G430" s="25" t="str">
        <f>VLOOKUP(D430,'Equipement (2)'!$A$401:$K$1720,11,FALSE)</f>
        <v>niv inf</v>
      </c>
      <c r="I430" t="str">
        <f t="shared" si="7"/>
        <v>Buté_Coul_1577</v>
      </c>
    </row>
    <row r="431" spans="1:9" x14ac:dyDescent="0.25">
      <c r="A431" s="15">
        <v>10537</v>
      </c>
      <c r="B431" s="42" t="str">
        <f>VLOOKUP(A431,'Equipement (2)'!$A$401:$K$4000,2,FALSE)</f>
        <v>Lant_Coul_1577</v>
      </c>
      <c r="C431" s="25" t="str">
        <f>VLOOKUP(A431,'Equipement (2)'!$A$401:$K$4000,11,FALSE)</f>
        <v>niv inf</v>
      </c>
      <c r="D431" s="25">
        <f>VLOOKUP(A431,'Equipement (2)'!$A$401:$K$4000,4,FALSE)</f>
        <v>5467</v>
      </c>
      <c r="E431" s="25" t="str">
        <f>VLOOKUP(D431,'Equipement (2)'!$A$401:$K$1720,2,FALSE)</f>
        <v>Coul_1577</v>
      </c>
      <c r="F431" s="25" t="str">
        <f>VLOOKUP(D431,'Equipement (2)'!$A$401:$K$1720,4,FALSE)</f>
        <v>1577</v>
      </c>
      <c r="G431" s="25" t="str">
        <f>VLOOKUP(D431,'Equipement (2)'!$A$401:$K$1720,11,FALSE)</f>
        <v>niv inf</v>
      </c>
      <c r="I431" t="str">
        <f t="shared" si="7"/>
        <v>Lant_Coul_1577</v>
      </c>
    </row>
    <row r="432" spans="1:9" x14ac:dyDescent="0.25">
      <c r="A432" s="15">
        <v>10538</v>
      </c>
      <c r="B432" s="42" t="str">
        <f>VLOOKUP(A432,'Equipement (2)'!$A$401:$K$4000,2,FALSE)</f>
        <v>Véri_Coul_1577</v>
      </c>
      <c r="C432" s="25" t="str">
        <f>VLOOKUP(A432,'Equipement (2)'!$A$401:$K$4000,11,FALSE)</f>
        <v>niv inf</v>
      </c>
      <c r="D432" s="25">
        <f>VLOOKUP(A432,'Equipement (2)'!$A$401:$K$4000,4,FALSE)</f>
        <v>5467</v>
      </c>
      <c r="E432" s="25" t="str">
        <f>VLOOKUP(D432,'Equipement (2)'!$A$401:$K$1720,2,FALSE)</f>
        <v>Coul_1577</v>
      </c>
      <c r="F432" s="25" t="str">
        <f>VLOOKUP(D432,'Equipement (2)'!$A$401:$K$1720,4,FALSE)</f>
        <v>1577</v>
      </c>
      <c r="G432" s="25" t="str">
        <f>VLOOKUP(D432,'Equipement (2)'!$A$401:$K$1720,11,FALSE)</f>
        <v>niv inf</v>
      </c>
      <c r="I432" t="str">
        <f t="shared" si="7"/>
        <v>Véri_Coul_1577</v>
      </c>
    </row>
    <row r="433" spans="1:9" ht="30" x14ac:dyDescent="0.25">
      <c r="A433" s="15">
        <v>10539</v>
      </c>
      <c r="B433" s="42" t="str">
        <f>VLOOKUP(A433,'Equipement (2)'!$A$401:$K$4000,2,FALSE)</f>
        <v>Capt_Coul_1577</v>
      </c>
      <c r="C433" s="25" t="str">
        <f>VLOOKUP(A433,'Equipement (2)'!$A$401:$K$4000,11,FALSE)</f>
        <v>niv inf</v>
      </c>
      <c r="D433" s="25">
        <f>VLOOKUP(A433,'Equipement (2)'!$A$401:$K$4000,4,FALSE)</f>
        <v>5467</v>
      </c>
      <c r="E433" s="25" t="str">
        <f>VLOOKUP(D433,'Equipement (2)'!$A$401:$K$1720,2,FALSE)</f>
        <v>Coul_1577</v>
      </c>
      <c r="F433" s="25" t="str">
        <f>VLOOKUP(D433,'Equipement (2)'!$A$401:$K$1720,4,FALSE)</f>
        <v>1577</v>
      </c>
      <c r="G433" s="25" t="str">
        <f>VLOOKUP(D433,'Equipement (2)'!$A$401:$K$1720,11,FALSE)</f>
        <v>niv inf</v>
      </c>
      <c r="I433" t="str">
        <f t="shared" si="7"/>
        <v>Capt_Coul_1577</v>
      </c>
    </row>
    <row r="434" spans="1:9" ht="30" x14ac:dyDescent="0.25">
      <c r="A434" s="15">
        <v>10540</v>
      </c>
      <c r="B434" s="42" t="str">
        <f>VLOOKUP(A434,'Equipement (2)'!$A$401:$K$4000,2,FALSE)</f>
        <v>Coul_Coul_1577</v>
      </c>
      <c r="C434" s="25" t="str">
        <f>VLOOKUP(A434,'Equipement (2)'!$A$401:$K$4000,11,FALSE)</f>
        <v>niv inf</v>
      </c>
      <c r="D434" s="25">
        <f>VLOOKUP(A434,'Equipement (2)'!$A$401:$K$4000,4,FALSE)</f>
        <v>5467</v>
      </c>
      <c r="E434" s="25" t="str">
        <f>VLOOKUP(D434,'Equipement (2)'!$A$401:$K$1720,2,FALSE)</f>
        <v>Coul_1577</v>
      </c>
      <c r="F434" s="25" t="str">
        <f>VLOOKUP(D434,'Equipement (2)'!$A$401:$K$1720,4,FALSE)</f>
        <v>1577</v>
      </c>
      <c r="G434" s="25" t="str">
        <f>VLOOKUP(D434,'Equipement (2)'!$A$401:$K$1720,11,FALSE)</f>
        <v>niv inf</v>
      </c>
      <c r="I434" t="str">
        <f t="shared" si="7"/>
        <v>Coul_Coul_1577</v>
      </c>
    </row>
    <row r="435" spans="1:9" x14ac:dyDescent="0.25">
      <c r="A435" s="15">
        <v>10541</v>
      </c>
      <c r="B435" s="42" t="str">
        <f>VLOOKUP(A435,'Equipement (2)'!$A$401:$K$4000,2,FALSE)</f>
        <v>Pati_Coul_1577</v>
      </c>
      <c r="C435" s="25" t="str">
        <f>VLOOKUP(A435,'Equipement (2)'!$A$401:$K$4000,11,FALSE)</f>
        <v>niv inf</v>
      </c>
      <c r="D435" s="25">
        <f>VLOOKUP(A435,'Equipement (2)'!$A$401:$K$4000,4,FALSE)</f>
        <v>5467</v>
      </c>
      <c r="E435" s="25" t="str">
        <f>VLOOKUP(D435,'Equipement (2)'!$A$401:$K$1720,2,FALSE)</f>
        <v>Coul_1577</v>
      </c>
      <c r="F435" s="25" t="str">
        <f>VLOOKUP(D435,'Equipement (2)'!$A$401:$K$1720,4,FALSE)</f>
        <v>1577</v>
      </c>
      <c r="G435" s="25" t="str">
        <f>VLOOKUP(D435,'Equipement (2)'!$A$401:$K$1720,11,FALSE)</f>
        <v>niv inf</v>
      </c>
      <c r="I435" t="str">
        <f t="shared" si="7"/>
        <v>Pati_Coul_1577</v>
      </c>
    </row>
    <row r="436" spans="1:9" x14ac:dyDescent="0.25">
      <c r="A436" s="15">
        <v>10542</v>
      </c>
      <c r="B436" s="42" t="str">
        <f>VLOOKUP(A436,'Equipement (2)'!$A$401:$K$4000,2,FALSE)</f>
        <v>Dist_Coul_1577</v>
      </c>
      <c r="C436" s="25" t="str">
        <f>VLOOKUP(A436,'Equipement (2)'!$A$401:$K$4000,11,FALSE)</f>
        <v>niv inf</v>
      </c>
      <c r="D436" s="25">
        <f>VLOOKUP(A436,'Equipement (2)'!$A$401:$K$4000,4,FALSE)</f>
        <v>5467</v>
      </c>
      <c r="E436" s="25" t="str">
        <f>VLOOKUP(D436,'Equipement (2)'!$A$401:$K$1720,2,FALSE)</f>
        <v>Coul_1577</v>
      </c>
      <c r="F436" s="25" t="str">
        <f>VLOOKUP(D436,'Equipement (2)'!$A$401:$K$1720,4,FALSE)</f>
        <v>1577</v>
      </c>
      <c r="G436" s="25" t="str">
        <f>VLOOKUP(D436,'Equipement (2)'!$A$401:$K$1720,11,FALSE)</f>
        <v>niv inf</v>
      </c>
      <c r="I436" t="str">
        <f t="shared" si="7"/>
        <v>Dist_Coul_1577</v>
      </c>
    </row>
    <row r="437" spans="1:9" ht="30" x14ac:dyDescent="0.25">
      <c r="A437" s="15">
        <v>10543</v>
      </c>
      <c r="B437" s="42" t="str">
        <f>VLOOKUP(A437,'Equipement (2)'!$A$401:$K$4000,2,FALSE)</f>
        <v>Dose_Coul_1577</v>
      </c>
      <c r="C437" s="25" t="str">
        <f>VLOOKUP(A437,'Equipement (2)'!$A$401:$K$4000,11,FALSE)</f>
        <v>niv inf</v>
      </c>
      <c r="D437" s="25">
        <f>VLOOKUP(A437,'Equipement (2)'!$A$401:$K$4000,4,FALSE)</f>
        <v>5467</v>
      </c>
      <c r="E437" s="25" t="str">
        <f>VLOOKUP(D437,'Equipement (2)'!$A$401:$K$1720,2,FALSE)</f>
        <v>Coul_1577</v>
      </c>
      <c r="F437" s="25" t="str">
        <f>VLOOKUP(D437,'Equipement (2)'!$A$401:$K$1720,4,FALSE)</f>
        <v>1577</v>
      </c>
      <c r="G437" s="25" t="str">
        <f>VLOOKUP(D437,'Equipement (2)'!$A$401:$K$1720,11,FALSE)</f>
        <v>niv inf</v>
      </c>
      <c r="I437" t="str">
        <f t="shared" si="7"/>
        <v>Dose_Coul_1577</v>
      </c>
    </row>
    <row r="438" spans="1:9" x14ac:dyDescent="0.25">
      <c r="A438" s="15">
        <v>10544</v>
      </c>
      <c r="B438" s="42" t="str">
        <f>VLOOKUP(A438,'Equipement (2)'!$A$401:$K$4000,2,FALSE)</f>
        <v>Véri_Coul_1577</v>
      </c>
      <c r="C438" s="25" t="str">
        <f>VLOOKUP(A438,'Equipement (2)'!$A$401:$K$4000,11,FALSE)</f>
        <v>niv inf</v>
      </c>
      <c r="D438" s="25">
        <f>VLOOKUP(A438,'Equipement (2)'!$A$401:$K$4000,4,FALSE)</f>
        <v>5467</v>
      </c>
      <c r="E438" s="25" t="str">
        <f>VLOOKUP(D438,'Equipement (2)'!$A$401:$K$1720,2,FALSE)</f>
        <v>Coul_1577</v>
      </c>
      <c r="F438" s="25" t="str">
        <f>VLOOKUP(D438,'Equipement (2)'!$A$401:$K$1720,4,FALSE)</f>
        <v>1577</v>
      </c>
      <c r="G438" s="25" t="str">
        <f>VLOOKUP(D438,'Equipement (2)'!$A$401:$K$1720,11,FALSE)</f>
        <v>niv inf</v>
      </c>
      <c r="I438" t="str">
        <f t="shared" si="7"/>
        <v>Véri_Coul_1577</v>
      </c>
    </row>
    <row r="439" spans="1:9" x14ac:dyDescent="0.25">
      <c r="A439" s="15">
        <v>10545</v>
      </c>
      <c r="B439" s="42" t="str">
        <f>VLOOKUP(A439,'Equipement (2)'!$A$401:$K$4000,2,FALSE)</f>
        <v>Bloc_Tiro_1577</v>
      </c>
      <c r="C439" s="25" t="str">
        <f>VLOOKUP(A439,'Equipement (2)'!$A$401:$K$4000,11,FALSE)</f>
        <v>niv inf</v>
      </c>
      <c r="D439" s="25">
        <f>VLOOKUP(A439,'Equipement (2)'!$A$401:$K$4000,4,FALSE)</f>
        <v>5468</v>
      </c>
      <c r="E439" s="25" t="str">
        <f>VLOOKUP(D439,'Equipement (2)'!$A$401:$K$1720,2,FALSE)</f>
        <v>Tiro_1577</v>
      </c>
      <c r="F439" s="25" t="str">
        <f>VLOOKUP(D439,'Equipement (2)'!$A$401:$K$1720,4,FALSE)</f>
        <v>1577</v>
      </c>
      <c r="G439" s="25" t="str">
        <f>VLOOKUP(D439,'Equipement (2)'!$A$401:$K$1720,11,FALSE)</f>
        <v>niv inf</v>
      </c>
      <c r="I439" t="str">
        <f t="shared" si="7"/>
        <v>Bloc_Tiro_1577</v>
      </c>
    </row>
    <row r="440" spans="1:9" ht="30" x14ac:dyDescent="0.25">
      <c r="A440" s="15">
        <v>10546</v>
      </c>
      <c r="B440" s="42" t="str">
        <f>VLOOKUP(A440,'Equipement (2)'!$A$401:$K$4000,2,FALSE)</f>
        <v>Seme_Tiro_1577</v>
      </c>
      <c r="C440" s="25" t="str">
        <f>VLOOKUP(A440,'Equipement (2)'!$A$401:$K$4000,11,FALSE)</f>
        <v>niv inf</v>
      </c>
      <c r="D440" s="25">
        <f>VLOOKUP(A440,'Equipement (2)'!$A$401:$K$4000,4,FALSE)</f>
        <v>5468</v>
      </c>
      <c r="E440" s="25" t="str">
        <f>VLOOKUP(D440,'Equipement (2)'!$A$401:$K$1720,2,FALSE)</f>
        <v>Tiro_1577</v>
      </c>
      <c r="F440" s="25" t="str">
        <f>VLOOKUP(D440,'Equipement (2)'!$A$401:$K$1720,4,FALSE)</f>
        <v>1577</v>
      </c>
      <c r="G440" s="25" t="str">
        <f>VLOOKUP(D440,'Equipement (2)'!$A$401:$K$1720,11,FALSE)</f>
        <v>niv inf</v>
      </c>
      <c r="I440" t="str">
        <f t="shared" si="7"/>
        <v>Seme_Tiro_1577</v>
      </c>
    </row>
    <row r="441" spans="1:9" x14ac:dyDescent="0.25">
      <c r="A441" s="15">
        <v>10547</v>
      </c>
      <c r="B441" s="42" t="str">
        <f>VLOOKUP(A441,'Equipement (2)'!$A$401:$K$4000,2,FALSE)</f>
        <v>Buté_Tiro_1577</v>
      </c>
      <c r="C441" s="25" t="str">
        <f>VLOOKUP(A441,'Equipement (2)'!$A$401:$K$4000,11,FALSE)</f>
        <v>niv inf</v>
      </c>
      <c r="D441" s="25">
        <f>VLOOKUP(A441,'Equipement (2)'!$A$401:$K$4000,4,FALSE)</f>
        <v>5468</v>
      </c>
      <c r="E441" s="25" t="str">
        <f>VLOOKUP(D441,'Equipement (2)'!$A$401:$K$1720,2,FALSE)</f>
        <v>Tiro_1577</v>
      </c>
      <c r="F441" s="25" t="str">
        <f>VLOOKUP(D441,'Equipement (2)'!$A$401:$K$1720,4,FALSE)</f>
        <v>1577</v>
      </c>
      <c r="G441" s="25" t="str">
        <f>VLOOKUP(D441,'Equipement (2)'!$A$401:$K$1720,11,FALSE)</f>
        <v>niv inf</v>
      </c>
      <c r="I441" t="str">
        <f t="shared" si="7"/>
        <v>Buté_Tiro_1577</v>
      </c>
    </row>
    <row r="442" spans="1:9" x14ac:dyDescent="0.25">
      <c r="A442" s="15">
        <v>10548</v>
      </c>
      <c r="B442" s="42" t="str">
        <f>VLOOKUP(A442,'Equipement (2)'!$A$401:$K$4000,2,FALSE)</f>
        <v>Colo_Tiro_1577</v>
      </c>
      <c r="C442" s="25" t="str">
        <f>VLOOKUP(A442,'Equipement (2)'!$A$401:$K$4000,11,FALSE)</f>
        <v>niv inf</v>
      </c>
      <c r="D442" s="25">
        <f>VLOOKUP(A442,'Equipement (2)'!$A$401:$K$4000,4,FALSE)</f>
        <v>5468</v>
      </c>
      <c r="E442" s="25" t="str">
        <f>VLOOKUP(D442,'Equipement (2)'!$A$401:$K$1720,2,FALSE)</f>
        <v>Tiro_1577</v>
      </c>
      <c r="F442" s="25" t="str">
        <f>VLOOKUP(D442,'Equipement (2)'!$A$401:$K$1720,4,FALSE)</f>
        <v>1577</v>
      </c>
      <c r="G442" s="25" t="str">
        <f>VLOOKUP(D442,'Equipement (2)'!$A$401:$K$1720,11,FALSE)</f>
        <v>niv inf</v>
      </c>
      <c r="I442" t="str">
        <f t="shared" si="7"/>
        <v>Colo_Tiro_1577</v>
      </c>
    </row>
    <row r="443" spans="1:9" x14ac:dyDescent="0.25">
      <c r="A443" s="15">
        <v>10549</v>
      </c>
      <c r="B443" s="42" t="str">
        <f>VLOOKUP(A443,'Equipement (2)'!$A$401:$K$4000,2,FALSE)</f>
        <v>Bloc_Tiro_1577</v>
      </c>
      <c r="C443" s="25" t="str">
        <f>VLOOKUP(A443,'Equipement (2)'!$A$401:$K$4000,11,FALSE)</f>
        <v>niv inf</v>
      </c>
      <c r="D443" s="25">
        <f>VLOOKUP(A443,'Equipement (2)'!$A$401:$K$4000,4,FALSE)</f>
        <v>5468</v>
      </c>
      <c r="E443" s="25" t="str">
        <f>VLOOKUP(D443,'Equipement (2)'!$A$401:$K$1720,2,FALSE)</f>
        <v>Tiro_1577</v>
      </c>
      <c r="F443" s="25" t="str">
        <f>VLOOKUP(D443,'Equipement (2)'!$A$401:$K$1720,4,FALSE)</f>
        <v>1577</v>
      </c>
      <c r="G443" s="25" t="str">
        <f>VLOOKUP(D443,'Equipement (2)'!$A$401:$K$1720,11,FALSE)</f>
        <v>niv inf</v>
      </c>
      <c r="I443" t="str">
        <f t="shared" si="7"/>
        <v>Bloc_Tiro_1577</v>
      </c>
    </row>
    <row r="444" spans="1:9" x14ac:dyDescent="0.25">
      <c r="A444" s="15">
        <v>10550</v>
      </c>
      <c r="B444" s="42" t="str">
        <f>VLOOKUP(A444,'Equipement (2)'!$A$401:$K$4000,2,FALSE)</f>
        <v>Buté_Tiro_1577</v>
      </c>
      <c r="C444" s="25" t="str">
        <f>VLOOKUP(A444,'Equipement (2)'!$A$401:$K$4000,11,FALSE)</f>
        <v>niv inf</v>
      </c>
      <c r="D444" s="25">
        <f>VLOOKUP(A444,'Equipement (2)'!$A$401:$K$4000,4,FALSE)</f>
        <v>5468</v>
      </c>
      <c r="E444" s="25" t="str">
        <f>VLOOKUP(D444,'Equipement (2)'!$A$401:$K$1720,2,FALSE)</f>
        <v>Tiro_1577</v>
      </c>
      <c r="F444" s="25" t="str">
        <f>VLOOKUP(D444,'Equipement (2)'!$A$401:$K$1720,4,FALSE)</f>
        <v>1577</v>
      </c>
      <c r="G444" s="25" t="str">
        <f>VLOOKUP(D444,'Equipement (2)'!$A$401:$K$1720,11,FALSE)</f>
        <v>niv inf</v>
      </c>
      <c r="I444" t="str">
        <f t="shared" si="7"/>
        <v>Buté_Tiro_1577</v>
      </c>
    </row>
    <row r="445" spans="1:9" x14ac:dyDescent="0.25">
      <c r="A445" s="15">
        <v>10551</v>
      </c>
      <c r="B445" s="42" t="str">
        <f>VLOOKUP(A445,'Equipement (2)'!$A$401:$K$4000,2,FALSE)</f>
        <v>Tige_Tiro_1577</v>
      </c>
      <c r="C445" s="25" t="str">
        <f>VLOOKUP(A445,'Equipement (2)'!$A$401:$K$4000,11,FALSE)</f>
        <v>niv inf</v>
      </c>
      <c r="D445" s="25">
        <f>VLOOKUP(A445,'Equipement (2)'!$A$401:$K$4000,4,FALSE)</f>
        <v>5468</v>
      </c>
      <c r="E445" s="25" t="str">
        <f>VLOOKUP(D445,'Equipement (2)'!$A$401:$K$1720,2,FALSE)</f>
        <v>Tiro_1577</v>
      </c>
      <c r="F445" s="25" t="str">
        <f>VLOOKUP(D445,'Equipement (2)'!$A$401:$K$1720,4,FALSE)</f>
        <v>1577</v>
      </c>
      <c r="G445" s="25" t="str">
        <f>VLOOKUP(D445,'Equipement (2)'!$A$401:$K$1720,11,FALSE)</f>
        <v>niv inf</v>
      </c>
      <c r="I445" t="str">
        <f t="shared" si="7"/>
        <v>Tige_Tiro_1577</v>
      </c>
    </row>
    <row r="446" spans="1:9" x14ac:dyDescent="0.25">
      <c r="A446" s="15">
        <v>10552</v>
      </c>
      <c r="B446" s="42" t="str">
        <f>VLOOKUP(A446,'Equipement (2)'!$A$401:$K$4000,2,FALSE)</f>
        <v>Véri_Tiro_1577</v>
      </c>
      <c r="C446" s="25" t="str">
        <f>VLOOKUP(A446,'Equipement (2)'!$A$401:$K$4000,11,FALSE)</f>
        <v>niv inf</v>
      </c>
      <c r="D446" s="25">
        <f>VLOOKUP(A446,'Equipement (2)'!$A$401:$K$4000,4,FALSE)</f>
        <v>5468</v>
      </c>
      <c r="E446" s="25" t="str">
        <f>VLOOKUP(D446,'Equipement (2)'!$A$401:$K$1720,2,FALSE)</f>
        <v>Tiro_1577</v>
      </c>
      <c r="F446" s="25" t="str">
        <f>VLOOKUP(D446,'Equipement (2)'!$A$401:$K$1720,4,FALSE)</f>
        <v>1577</v>
      </c>
      <c r="G446" s="25" t="str">
        <f>VLOOKUP(D446,'Equipement (2)'!$A$401:$K$1720,11,FALSE)</f>
        <v>niv inf</v>
      </c>
      <c r="I446" t="str">
        <f t="shared" si="7"/>
        <v>Véri_Tiro_1577</v>
      </c>
    </row>
    <row r="447" spans="1:9" ht="30" x14ac:dyDescent="0.25">
      <c r="A447" s="15">
        <v>10553</v>
      </c>
      <c r="B447" s="42" t="str">
        <f>VLOOKUP(A447,'Equipement (2)'!$A$401:$K$4000,2,FALSE)</f>
        <v>Tige_Déte_1577</v>
      </c>
      <c r="C447" s="25" t="str">
        <f>VLOOKUP(A447,'Equipement (2)'!$A$401:$K$4000,11,FALSE)</f>
        <v>niv inf</v>
      </c>
      <c r="D447" s="25">
        <f>VLOOKUP(A447,'Equipement (2)'!$A$401:$K$4000,4,FALSE)</f>
        <v>5475</v>
      </c>
      <c r="E447" s="25" t="str">
        <f>VLOOKUP(D447,'Equipement (2)'!$A$401:$K$1720,2,FALSE)</f>
        <v>Déte_1577</v>
      </c>
      <c r="F447" s="25" t="str">
        <f>VLOOKUP(D447,'Equipement (2)'!$A$401:$K$1720,4,FALSE)</f>
        <v>1577</v>
      </c>
      <c r="G447" s="25" t="str">
        <f>VLOOKUP(D447,'Equipement (2)'!$A$401:$K$1720,11,FALSE)</f>
        <v>niv inf</v>
      </c>
      <c r="I447" t="str">
        <f t="shared" si="7"/>
        <v>Tige_Déte_1577</v>
      </c>
    </row>
    <row r="448" spans="1:9" ht="30" x14ac:dyDescent="0.25">
      <c r="A448" s="15">
        <v>10554</v>
      </c>
      <c r="B448" s="42" t="str">
        <f>VLOOKUP(A448,'Equipement (2)'!$A$401:$K$4000,2,FALSE)</f>
        <v>Ress_Déte_1577</v>
      </c>
      <c r="C448" s="25" t="str">
        <f>VLOOKUP(A448,'Equipement (2)'!$A$401:$K$4000,11,FALSE)</f>
        <v>niv inf</v>
      </c>
      <c r="D448" s="25">
        <f>VLOOKUP(A448,'Equipement (2)'!$A$401:$K$4000,4,FALSE)</f>
        <v>5475</v>
      </c>
      <c r="E448" s="25" t="str">
        <f>VLOOKUP(D448,'Equipement (2)'!$A$401:$K$1720,2,FALSE)</f>
        <v>Déte_1577</v>
      </c>
      <c r="F448" s="25" t="str">
        <f>VLOOKUP(D448,'Equipement (2)'!$A$401:$K$1720,4,FALSE)</f>
        <v>1577</v>
      </c>
      <c r="G448" s="25" t="str">
        <f>VLOOKUP(D448,'Equipement (2)'!$A$401:$K$1720,11,FALSE)</f>
        <v>niv inf</v>
      </c>
      <c r="I448" t="str">
        <f t="shared" si="7"/>
        <v>Ress_Déte_1577</v>
      </c>
    </row>
    <row r="449" spans="1:9" ht="30" x14ac:dyDescent="0.25">
      <c r="A449" s="15">
        <v>10555</v>
      </c>
      <c r="B449" s="42" t="str">
        <f>VLOOKUP(A449,'Equipement (2)'!$A$401:$K$4000,2,FALSE)</f>
        <v>Déte_Déte_1577</v>
      </c>
      <c r="C449" s="25" t="str">
        <f>VLOOKUP(A449,'Equipement (2)'!$A$401:$K$4000,11,FALSE)</f>
        <v>niv inf</v>
      </c>
      <c r="D449" s="25">
        <f>VLOOKUP(A449,'Equipement (2)'!$A$401:$K$4000,4,FALSE)</f>
        <v>5475</v>
      </c>
      <c r="E449" s="25" t="str">
        <f>VLOOKUP(D449,'Equipement (2)'!$A$401:$K$1720,2,FALSE)</f>
        <v>Déte_1577</v>
      </c>
      <c r="F449" s="25" t="str">
        <f>VLOOKUP(D449,'Equipement (2)'!$A$401:$K$1720,4,FALSE)</f>
        <v>1577</v>
      </c>
      <c r="G449" s="25" t="str">
        <f>VLOOKUP(D449,'Equipement (2)'!$A$401:$K$1720,11,FALSE)</f>
        <v>niv inf</v>
      </c>
      <c r="I449" t="str">
        <f t="shared" si="7"/>
        <v>Déte_Déte_1577</v>
      </c>
    </row>
    <row r="450" spans="1:9" ht="30" x14ac:dyDescent="0.25">
      <c r="A450" s="15">
        <v>10556</v>
      </c>
      <c r="B450" s="42" t="str">
        <f>VLOOKUP(A450,'Equipement (2)'!$A$401:$K$4000,2,FALSE)</f>
        <v>Tuya_Nett_1577</v>
      </c>
      <c r="C450" s="25" t="str">
        <f>VLOOKUP(A450,'Equipement (2)'!$A$401:$K$4000,11,FALSE)</f>
        <v>niv inf</v>
      </c>
      <c r="D450" s="25">
        <f>VLOOKUP(A450,'Equipement (2)'!$A$401:$K$4000,4,FALSE)</f>
        <v>5477</v>
      </c>
      <c r="E450" s="25" t="str">
        <f>VLOOKUP(D450,'Equipement (2)'!$A$401:$K$1720,2,FALSE)</f>
        <v>Nett_1577</v>
      </c>
      <c r="F450" s="25" t="str">
        <f>VLOOKUP(D450,'Equipement (2)'!$A$401:$K$1720,4,FALSE)</f>
        <v>1577</v>
      </c>
      <c r="G450" s="25" t="str">
        <f>VLOOKUP(D450,'Equipement (2)'!$A$401:$K$1720,11,FALSE)</f>
        <v>niv inf</v>
      </c>
      <c r="I450" t="str">
        <f t="shared" si="7"/>
        <v>Tuya_Nett_1577</v>
      </c>
    </row>
    <row r="451" spans="1:9" ht="30" x14ac:dyDescent="0.25">
      <c r="A451" s="15">
        <v>10557</v>
      </c>
      <c r="B451" s="42" t="str">
        <f>VLOOKUP(A451,'Equipement (2)'!$A$401:$K$4000,2,FALSE)</f>
        <v>Nour_Nett_1577</v>
      </c>
      <c r="C451" s="25" t="str">
        <f>VLOOKUP(A451,'Equipement (2)'!$A$401:$K$4000,11,FALSE)</f>
        <v>niv inf</v>
      </c>
      <c r="D451" s="25">
        <f>VLOOKUP(A451,'Equipement (2)'!$A$401:$K$4000,4,FALSE)</f>
        <v>5477</v>
      </c>
      <c r="E451" s="25" t="str">
        <f>VLOOKUP(D451,'Equipement (2)'!$A$401:$K$1720,2,FALSE)</f>
        <v>Nett_1577</v>
      </c>
      <c r="F451" s="25" t="str">
        <f>VLOOKUP(D451,'Equipement (2)'!$A$401:$K$1720,4,FALSE)</f>
        <v>1577</v>
      </c>
      <c r="G451" s="25" t="str">
        <f>VLOOKUP(D451,'Equipement (2)'!$A$401:$K$1720,11,FALSE)</f>
        <v>niv inf</v>
      </c>
      <c r="I451" t="str">
        <f t="shared" si="7"/>
        <v>Nour_Nett_1577</v>
      </c>
    </row>
    <row r="452" spans="1:9" ht="30" x14ac:dyDescent="0.25">
      <c r="A452" s="15">
        <v>10558</v>
      </c>
      <c r="B452" s="42" t="str">
        <f>VLOOKUP(A452,'Equipement (2)'!$A$401:$K$4000,2,FALSE)</f>
        <v>Corp_Tête_1577</v>
      </c>
      <c r="C452" s="25" t="str">
        <f>VLOOKUP(A452,'Equipement (2)'!$A$401:$K$4000,11,FALSE)</f>
        <v>niv inf</v>
      </c>
      <c r="D452" s="25">
        <f>VLOOKUP(A452,'Equipement (2)'!$A$401:$K$4000,4,FALSE)</f>
        <v>5474</v>
      </c>
      <c r="E452" s="25" t="str">
        <f>VLOOKUP(D452,'Equipement (2)'!$A$401:$K$1720,2,FALSE)</f>
        <v>Tête_1577</v>
      </c>
      <c r="F452" s="25" t="str">
        <f>VLOOKUP(D452,'Equipement (2)'!$A$401:$K$1720,4,FALSE)</f>
        <v>1577</v>
      </c>
      <c r="G452" s="25" t="str">
        <f>VLOOKUP(D452,'Equipement (2)'!$A$401:$K$1720,11,FALSE)</f>
        <v>niv inf</v>
      </c>
      <c r="I452" t="str">
        <f t="shared" si="7"/>
        <v>Corp_Tête_1577</v>
      </c>
    </row>
    <row r="453" spans="1:9" x14ac:dyDescent="0.25">
      <c r="A453" s="15">
        <v>10559</v>
      </c>
      <c r="B453" s="42" t="str">
        <f>VLOOKUP(A453,'Equipement (2)'!$A$401:$K$4000,2,FALSE)</f>
        <v>Coif_Tête_1577</v>
      </c>
      <c r="C453" s="25" t="str">
        <f>VLOOKUP(A453,'Equipement (2)'!$A$401:$K$4000,11,FALSE)</f>
        <v>niv inf</v>
      </c>
      <c r="D453" s="25">
        <f>VLOOKUP(A453,'Equipement (2)'!$A$401:$K$4000,4,FALSE)</f>
        <v>5474</v>
      </c>
      <c r="E453" s="25" t="str">
        <f>VLOOKUP(D453,'Equipement (2)'!$A$401:$K$1720,2,FALSE)</f>
        <v>Tête_1577</v>
      </c>
      <c r="F453" s="25" t="str">
        <f>VLOOKUP(D453,'Equipement (2)'!$A$401:$K$1720,4,FALSE)</f>
        <v>1577</v>
      </c>
      <c r="G453" s="25" t="str">
        <f>VLOOKUP(D453,'Equipement (2)'!$A$401:$K$1720,11,FALSE)</f>
        <v>niv inf</v>
      </c>
      <c r="I453" t="str">
        <f t="shared" si="7"/>
        <v>Coif_Tête_1577</v>
      </c>
    </row>
    <row r="454" spans="1:9" ht="30" x14ac:dyDescent="0.25">
      <c r="A454" s="15">
        <v>10560</v>
      </c>
      <c r="B454" s="42" t="str">
        <f>VLOOKUP(A454,'Equipement (2)'!$A$401:$K$4000,2,FALSE)</f>
        <v>Doig_Tête_1577</v>
      </c>
      <c r="C454" s="25" t="str">
        <f>VLOOKUP(A454,'Equipement (2)'!$A$401:$K$4000,11,FALSE)</f>
        <v>niv inf</v>
      </c>
      <c r="D454" s="25">
        <f>VLOOKUP(A454,'Equipement (2)'!$A$401:$K$4000,4,FALSE)</f>
        <v>5474</v>
      </c>
      <c r="E454" s="25" t="str">
        <f>VLOOKUP(D454,'Equipement (2)'!$A$401:$K$1720,2,FALSE)</f>
        <v>Tête_1577</v>
      </c>
      <c r="F454" s="25" t="str">
        <f>VLOOKUP(D454,'Equipement (2)'!$A$401:$K$1720,4,FALSE)</f>
        <v>1577</v>
      </c>
      <c r="G454" s="25" t="str">
        <f>VLOOKUP(D454,'Equipement (2)'!$A$401:$K$1720,11,FALSE)</f>
        <v>niv inf</v>
      </c>
      <c r="I454" t="str">
        <f t="shared" si="7"/>
        <v>Doig_Tête_1577</v>
      </c>
    </row>
    <row r="455" spans="1:9" ht="30" x14ac:dyDescent="0.25">
      <c r="A455" s="15">
        <v>10561</v>
      </c>
      <c r="B455" s="42" t="str">
        <f>VLOOKUP(A455,'Equipement (2)'!$A$401:$K$4000,2,FALSE)</f>
        <v>Corp_Tête_1577</v>
      </c>
      <c r="C455" s="25" t="str">
        <f>VLOOKUP(A455,'Equipement (2)'!$A$401:$K$4000,11,FALSE)</f>
        <v>niv inf</v>
      </c>
      <c r="D455" s="25">
        <f>VLOOKUP(A455,'Equipement (2)'!$A$401:$K$4000,4,FALSE)</f>
        <v>5473</v>
      </c>
      <c r="E455" s="25" t="str">
        <f>VLOOKUP(D455,'Equipement (2)'!$A$401:$K$1720,2,FALSE)</f>
        <v>Tête_1577</v>
      </c>
      <c r="F455" s="25" t="str">
        <f>VLOOKUP(D455,'Equipement (2)'!$A$401:$K$1720,4,FALSE)</f>
        <v>1577</v>
      </c>
      <c r="G455" s="25" t="str">
        <f>VLOOKUP(D455,'Equipement (2)'!$A$401:$K$1720,11,FALSE)</f>
        <v>niv inf</v>
      </c>
      <c r="I455" t="str">
        <f t="shared" si="7"/>
        <v>Corp_Tête_1577</v>
      </c>
    </row>
    <row r="456" spans="1:9" x14ac:dyDescent="0.25">
      <c r="A456" s="15">
        <v>10562</v>
      </c>
      <c r="B456" s="42" t="str">
        <f>VLOOKUP(A456,'Equipement (2)'!$A$401:$K$4000,2,FALSE)</f>
        <v>Lard_Tête_1577</v>
      </c>
      <c r="C456" s="25" t="str">
        <f>VLOOKUP(A456,'Equipement (2)'!$A$401:$K$4000,11,FALSE)</f>
        <v>niv inf</v>
      </c>
      <c r="D456" s="25">
        <f>VLOOKUP(A456,'Equipement (2)'!$A$401:$K$4000,4,FALSE)</f>
        <v>5473</v>
      </c>
      <c r="E456" s="25" t="str">
        <f>VLOOKUP(D456,'Equipement (2)'!$A$401:$K$1720,2,FALSE)</f>
        <v>Tête_1577</v>
      </c>
      <c r="F456" s="25" t="str">
        <f>VLOOKUP(D456,'Equipement (2)'!$A$401:$K$1720,4,FALSE)</f>
        <v>1577</v>
      </c>
      <c r="G456" s="25" t="str">
        <f>VLOOKUP(D456,'Equipement (2)'!$A$401:$K$1720,11,FALSE)</f>
        <v>niv inf</v>
      </c>
      <c r="I456" t="str">
        <f t="shared" si="7"/>
        <v>Lard_Tête_1577</v>
      </c>
    </row>
    <row r="457" spans="1:9" x14ac:dyDescent="0.25">
      <c r="A457" s="15">
        <v>10563</v>
      </c>
      <c r="B457" s="42" t="str">
        <f>VLOOKUP(A457,'Equipement (2)'!$A$401:$K$4000,2,FALSE)</f>
        <v>Coif_Tête_1577</v>
      </c>
      <c r="C457" s="25" t="str">
        <f>VLOOKUP(A457,'Equipement (2)'!$A$401:$K$4000,11,FALSE)</f>
        <v>niv inf</v>
      </c>
      <c r="D457" s="25">
        <f>VLOOKUP(A457,'Equipement (2)'!$A$401:$K$4000,4,FALSE)</f>
        <v>5473</v>
      </c>
      <c r="E457" s="25" t="str">
        <f>VLOOKUP(D457,'Equipement (2)'!$A$401:$K$1720,2,FALSE)</f>
        <v>Tête_1577</v>
      </c>
      <c r="F457" s="25" t="str">
        <f>VLOOKUP(D457,'Equipement (2)'!$A$401:$K$1720,4,FALSE)</f>
        <v>1577</v>
      </c>
      <c r="G457" s="25" t="str">
        <f>VLOOKUP(D457,'Equipement (2)'!$A$401:$K$1720,11,FALSE)</f>
        <v>niv inf</v>
      </c>
      <c r="I457" t="str">
        <f t="shared" si="7"/>
        <v>Coif_Tête_1577</v>
      </c>
    </row>
    <row r="458" spans="1:9" ht="30" x14ac:dyDescent="0.25">
      <c r="A458" s="15">
        <v>10564</v>
      </c>
      <c r="B458" s="42" t="str">
        <f>VLOOKUP(A458,'Equipement (2)'!$A$401:$K$4000,2,FALSE)</f>
        <v>Doig_Tête_1577</v>
      </c>
      <c r="C458" s="25" t="str">
        <f>VLOOKUP(A458,'Equipement (2)'!$A$401:$K$4000,11,FALSE)</f>
        <v>niv inf</v>
      </c>
      <c r="D458" s="25">
        <f>VLOOKUP(A458,'Equipement (2)'!$A$401:$K$4000,4,FALSE)</f>
        <v>5473</v>
      </c>
      <c r="E458" s="25" t="str">
        <f>VLOOKUP(D458,'Equipement (2)'!$A$401:$K$1720,2,FALSE)</f>
        <v>Tête_1577</v>
      </c>
      <c r="F458" s="25" t="str">
        <f>VLOOKUP(D458,'Equipement (2)'!$A$401:$K$1720,4,FALSE)</f>
        <v>1577</v>
      </c>
      <c r="G458" s="25" t="str">
        <f>VLOOKUP(D458,'Equipement (2)'!$A$401:$K$1720,11,FALSE)</f>
        <v>niv inf</v>
      </c>
      <c r="I458" t="str">
        <f t="shared" si="7"/>
        <v>Doig_Tête_1577</v>
      </c>
    </row>
    <row r="459" spans="1:9" ht="30" x14ac:dyDescent="0.25">
      <c r="A459" s="15">
        <v>10565</v>
      </c>
      <c r="B459" s="42" t="str">
        <f>VLOOKUP(A459,'Equipement (2)'!$A$401:$K$4000,2,FALSE)</f>
        <v>Bagu_Tête_1577</v>
      </c>
      <c r="C459" s="25" t="str">
        <f>VLOOKUP(A459,'Equipement (2)'!$A$401:$K$4000,11,FALSE)</f>
        <v>niv inf</v>
      </c>
      <c r="D459" s="25">
        <f>VLOOKUP(A459,'Equipement (2)'!$A$401:$K$4000,4,FALSE)</f>
        <v>5473</v>
      </c>
      <c r="E459" s="25" t="str">
        <f>VLOOKUP(D459,'Equipement (2)'!$A$401:$K$1720,2,FALSE)</f>
        <v>Tête_1577</v>
      </c>
      <c r="F459" s="25" t="str">
        <f>VLOOKUP(D459,'Equipement (2)'!$A$401:$K$1720,4,FALSE)</f>
        <v>1577</v>
      </c>
      <c r="G459" s="25" t="str">
        <f>VLOOKUP(D459,'Equipement (2)'!$A$401:$K$1720,11,FALSE)</f>
        <v>niv inf</v>
      </c>
      <c r="I459" t="str">
        <f t="shared" si="7"/>
        <v>Bagu_Tête_1577</v>
      </c>
    </row>
    <row r="460" spans="1:9" ht="30" x14ac:dyDescent="0.25">
      <c r="A460" s="15">
        <v>10566</v>
      </c>
      <c r="B460" s="42" t="str">
        <f>VLOOKUP(A460,'Equipement (2)'!$A$401:$K$4000,2,FALSE)</f>
        <v>Capt_Tête_1577</v>
      </c>
      <c r="C460" s="25" t="str">
        <f>VLOOKUP(A460,'Equipement (2)'!$A$401:$K$4000,11,FALSE)</f>
        <v>niv inf</v>
      </c>
      <c r="D460" s="25">
        <f>VLOOKUP(A460,'Equipement (2)'!$A$401:$K$4000,4,FALSE)</f>
        <v>5473</v>
      </c>
      <c r="E460" s="25" t="str">
        <f>VLOOKUP(D460,'Equipement (2)'!$A$401:$K$1720,2,FALSE)</f>
        <v>Tête_1577</v>
      </c>
      <c r="F460" s="25" t="str">
        <f>VLOOKUP(D460,'Equipement (2)'!$A$401:$K$1720,4,FALSE)</f>
        <v>1577</v>
      </c>
      <c r="G460" s="25" t="str">
        <f>VLOOKUP(D460,'Equipement (2)'!$A$401:$K$1720,11,FALSE)</f>
        <v>niv inf</v>
      </c>
      <c r="I460" t="str">
        <f t="shared" si="7"/>
        <v>Capt_Tête_1577</v>
      </c>
    </row>
    <row r="461" spans="1:9" x14ac:dyDescent="0.25">
      <c r="A461" s="15">
        <v>10567</v>
      </c>
      <c r="B461" s="42" t="str">
        <f>VLOOKUP(A461,'Equipement (2)'!$A$401:$K$4000,2,FALSE)</f>
        <v>Ecro_Tête_1577</v>
      </c>
      <c r="C461" s="25" t="str">
        <f>VLOOKUP(A461,'Equipement (2)'!$A$401:$K$4000,11,FALSE)</f>
        <v>niv inf</v>
      </c>
      <c r="D461" s="25">
        <f>VLOOKUP(A461,'Equipement (2)'!$A$401:$K$4000,4,FALSE)</f>
        <v>5473</v>
      </c>
      <c r="E461" s="25" t="str">
        <f>VLOOKUP(D461,'Equipement (2)'!$A$401:$K$1720,2,FALSE)</f>
        <v>Tête_1577</v>
      </c>
      <c r="F461" s="25" t="str">
        <f>VLOOKUP(D461,'Equipement (2)'!$A$401:$K$1720,4,FALSE)</f>
        <v>1577</v>
      </c>
      <c r="G461" s="25" t="str">
        <f>VLOOKUP(D461,'Equipement (2)'!$A$401:$K$1720,11,FALSE)</f>
        <v>niv inf</v>
      </c>
      <c r="I461" t="str">
        <f t="shared" si="7"/>
        <v>Ecro_Tête_1577</v>
      </c>
    </row>
    <row r="462" spans="1:9" ht="30" x14ac:dyDescent="0.25">
      <c r="A462" s="15">
        <v>10568</v>
      </c>
      <c r="B462" s="42" t="str">
        <f>VLOOKUP(A462,'Equipement (2)'!$A$401:$K$4000,2,FALSE)</f>
        <v>RASA_RASA_1663</v>
      </c>
      <c r="C462" s="25" t="str">
        <f>VLOOKUP(A462,'Equipement (2)'!$A$401:$K$4000,11,FALSE)</f>
        <v>doublon</v>
      </c>
      <c r="D462" s="25">
        <f>VLOOKUP(A462,'Equipement (2)'!$A$401:$K$4000,4,FALSE)</f>
        <v>5479</v>
      </c>
      <c r="E462" s="25" t="str">
        <f>VLOOKUP(D462,'Equipement (2)'!$A$401:$K$1720,2,FALSE)</f>
        <v>RASA_1663</v>
      </c>
      <c r="F462" s="25" t="str">
        <f>VLOOKUP(D462,'Equipement (2)'!$A$401:$K$1720,4,FALSE)</f>
        <v>1663</v>
      </c>
      <c r="G462" s="25" t="str">
        <f>VLOOKUP(D462,'Equipement (2)'!$A$401:$K$1720,11,FALSE)</f>
        <v>niv inf</v>
      </c>
      <c r="I462" t="str">
        <f t="shared" si="7"/>
        <v>RASA_1663</v>
      </c>
    </row>
    <row r="463" spans="1:9" ht="30" x14ac:dyDescent="0.25">
      <c r="A463" s="15">
        <v>10569</v>
      </c>
      <c r="B463" s="42" t="str">
        <f>VLOOKUP(A463,'Equipement (2)'!$A$401:$K$4000,2,FALSE)</f>
        <v>TRAN_TRAN_1578</v>
      </c>
      <c r="C463" s="25" t="str">
        <f>VLOOKUP(A463,'Equipement (2)'!$A$401:$K$4000,11,FALSE)</f>
        <v>doublon</v>
      </c>
      <c r="D463" s="25">
        <f>VLOOKUP(A463,'Equipement (2)'!$A$401:$K$4000,4,FALSE)</f>
        <v>5480</v>
      </c>
      <c r="E463" s="25" t="str">
        <f>VLOOKUP(D463,'Equipement (2)'!$A$401:$K$1720,2,FALSE)</f>
        <v>TRAN_1578</v>
      </c>
      <c r="F463" s="25" t="str">
        <f>VLOOKUP(D463,'Equipement (2)'!$A$401:$K$1720,4,FALSE)</f>
        <v>1578</v>
      </c>
      <c r="G463" s="25" t="str">
        <f>VLOOKUP(D463,'Equipement (2)'!$A$401:$K$1720,11,FALSE)</f>
        <v>niv inf</v>
      </c>
      <c r="I463" t="str">
        <f t="shared" si="7"/>
        <v>TRAN_1578</v>
      </c>
    </row>
    <row r="464" spans="1:9" ht="30" x14ac:dyDescent="0.25">
      <c r="A464" s="15">
        <v>10570</v>
      </c>
      <c r="B464" s="42" t="str">
        <f>VLOOKUP(A464,'Equipement (2)'!$A$401:$K$4000,2,FALSE)</f>
        <v>POST_POST_1578</v>
      </c>
      <c r="C464" s="25" t="str">
        <f>VLOOKUP(A464,'Equipement (2)'!$A$401:$K$4000,11,FALSE)</f>
        <v>niv inf</v>
      </c>
      <c r="D464" s="25">
        <f>VLOOKUP(A464,'Equipement (2)'!$A$401:$K$4000,4,FALSE)</f>
        <v>5481</v>
      </c>
      <c r="E464" s="25" t="str">
        <f>VLOOKUP(D464,'Equipement (2)'!$A$401:$K$1720,2,FALSE)</f>
        <v>POST_1578</v>
      </c>
      <c r="F464" s="25" t="str">
        <f>VLOOKUP(D464,'Equipement (2)'!$A$401:$K$1720,4,FALSE)</f>
        <v>1578</v>
      </c>
      <c r="G464" s="25" t="str">
        <f>VLOOKUP(D464,'Equipement (2)'!$A$401:$K$1720,11,FALSE)</f>
        <v>niv inf</v>
      </c>
      <c r="I464" t="str">
        <f t="shared" si="7"/>
        <v>POST_POST_1578</v>
      </c>
    </row>
    <row r="465" spans="1:9" x14ac:dyDescent="0.25">
      <c r="A465" s="15">
        <v>10571</v>
      </c>
      <c r="B465" s="42" t="str">
        <f>VLOOKUP(A465,'Equipement (2)'!$A$401:$K$4000,2,FALSE)</f>
        <v>UA 1_UAs_1578</v>
      </c>
      <c r="C465" s="25" t="str">
        <f>VLOOKUP(A465,'Equipement (2)'!$A$401:$K$4000,11,FALSE)</f>
        <v>niv inf</v>
      </c>
      <c r="D465" s="25">
        <f>VLOOKUP(A465,'Equipement (2)'!$A$401:$K$4000,4,FALSE)</f>
        <v>5482</v>
      </c>
      <c r="E465" s="25" t="str">
        <f>VLOOKUP(D465,'Equipement (2)'!$A$401:$K$1720,2,FALSE)</f>
        <v>UAs_1578</v>
      </c>
      <c r="F465" s="25" t="str">
        <f>VLOOKUP(D465,'Equipement (2)'!$A$401:$K$1720,4,FALSE)</f>
        <v>1578</v>
      </c>
      <c r="G465" s="25" t="str">
        <f>VLOOKUP(D465,'Equipement (2)'!$A$401:$K$1720,11,FALSE)</f>
        <v>niv inf</v>
      </c>
      <c r="I465" t="str">
        <f t="shared" si="7"/>
        <v>UA 1_UAs_1578</v>
      </c>
    </row>
    <row r="466" spans="1:9" ht="30" x14ac:dyDescent="0.25">
      <c r="A466" s="15">
        <v>10573</v>
      </c>
      <c r="B466" s="42" t="str">
        <f>VLOOKUP(A466,'Equipement (2)'!$A$401:$K$4000,2,FALSE)</f>
        <v>ST 1_ST 1_2_1578</v>
      </c>
      <c r="C466" s="25" t="str">
        <f>VLOOKUP(A466,'Equipement (2)'!$A$401:$K$4000,11,FALSE)</f>
        <v>doublon</v>
      </c>
      <c r="D466" s="25">
        <f>VLOOKUP(A466,'Equipement (2)'!$A$401:$K$4000,4,FALSE)</f>
        <v>5484</v>
      </c>
      <c r="E466" s="25" t="str">
        <f>VLOOKUP(D466,'Equipement (2)'!$A$401:$K$1720,2,FALSE)</f>
        <v>ST 1_2_1578</v>
      </c>
      <c r="F466" s="25" t="str">
        <f>VLOOKUP(D466,'Equipement (2)'!$A$401:$K$1720,4,FALSE)</f>
        <v>1578</v>
      </c>
      <c r="G466" s="25" t="str">
        <f>VLOOKUP(D466,'Equipement (2)'!$A$401:$K$1720,11,FALSE)</f>
        <v>niv inf</v>
      </c>
      <c r="I466" t="str">
        <f t="shared" si="7"/>
        <v>ST 1_2_1578</v>
      </c>
    </row>
    <row r="467" spans="1:9" ht="30" x14ac:dyDescent="0.25">
      <c r="A467" s="15">
        <v>10574</v>
      </c>
      <c r="B467" s="42" t="str">
        <f>VLOOKUP(A467,'Equipement (2)'!$A$401:$K$4000,2,FALSE)</f>
        <v>MAGA_MAGA_1578</v>
      </c>
      <c r="C467" s="25" t="str">
        <f>VLOOKUP(A467,'Equipement (2)'!$A$401:$K$4000,11,FALSE)</f>
        <v>doublon</v>
      </c>
      <c r="D467" s="25">
        <f>VLOOKUP(A467,'Equipement (2)'!$A$401:$K$4000,4,FALSE)</f>
        <v>5485</v>
      </c>
      <c r="E467" s="25" t="str">
        <f>VLOOKUP(D467,'Equipement (2)'!$A$401:$K$1720,2,FALSE)</f>
        <v>MAGA_1578</v>
      </c>
      <c r="F467" s="25" t="str">
        <f>VLOOKUP(D467,'Equipement (2)'!$A$401:$K$1720,4,FALSE)</f>
        <v>1578</v>
      </c>
      <c r="G467" s="25" t="str">
        <f>VLOOKUP(D467,'Equipement (2)'!$A$401:$K$1720,11,FALSE)</f>
        <v>niv inf</v>
      </c>
      <c r="I467" t="str">
        <f t="shared" ref="I467:I530" si="8">IF(C467="niv inf",B467,IF(G467="niv inf",E467,F467))</f>
        <v>MAGA_1578</v>
      </c>
    </row>
    <row r="468" spans="1:9" x14ac:dyDescent="0.25">
      <c r="A468" s="15">
        <v>10575</v>
      </c>
      <c r="B468" s="42" t="str">
        <f>VLOOKUP(A468,'Equipement (2)'!$A$401:$K$4000,2,FALSE)</f>
        <v>POST_P2_1578</v>
      </c>
      <c r="C468" s="25" t="str">
        <f>VLOOKUP(A468,'Equipement (2)'!$A$401:$K$4000,11,FALSE)</f>
        <v>doublon</v>
      </c>
      <c r="D468" s="25">
        <f>VLOOKUP(A468,'Equipement (2)'!$A$401:$K$4000,4,FALSE)</f>
        <v>5486</v>
      </c>
      <c r="E468" s="25" t="str">
        <f>VLOOKUP(D468,'Equipement (2)'!$A$401:$K$1720,2,FALSE)</f>
        <v>P2_1578</v>
      </c>
      <c r="F468" s="25" t="str">
        <f>VLOOKUP(D468,'Equipement (2)'!$A$401:$K$1720,4,FALSE)</f>
        <v>1578</v>
      </c>
      <c r="G468" s="25" t="str">
        <f>VLOOKUP(D468,'Equipement (2)'!$A$401:$K$1720,11,FALSE)</f>
        <v>niv inf</v>
      </c>
      <c r="I468" t="str">
        <f t="shared" si="8"/>
        <v>P2_1578</v>
      </c>
    </row>
    <row r="469" spans="1:9" ht="30" x14ac:dyDescent="0.25">
      <c r="A469" s="15">
        <v>10577</v>
      </c>
      <c r="B469" s="42" t="str">
        <f>VLOOKUP(A469,'Equipement (2)'!$A$401:$K$4000,2,FALSE)</f>
        <v>ST2/_ST2_3_1578</v>
      </c>
      <c r="C469" s="25" t="str">
        <f>VLOOKUP(A469,'Equipement (2)'!$A$401:$K$4000,11,FALSE)</f>
        <v>doublon</v>
      </c>
      <c r="D469" s="25">
        <f>VLOOKUP(A469,'Equipement (2)'!$A$401:$K$4000,4,FALSE)</f>
        <v>5488</v>
      </c>
      <c r="E469" s="25" t="str">
        <f>VLOOKUP(D469,'Equipement (2)'!$A$401:$K$1720,2,FALSE)</f>
        <v>ST2_3_1578</v>
      </c>
      <c r="F469" s="25" t="str">
        <f>VLOOKUP(D469,'Equipement (2)'!$A$401:$K$1720,4,FALSE)</f>
        <v>1578</v>
      </c>
      <c r="G469" s="25" t="str">
        <f>VLOOKUP(D469,'Equipement (2)'!$A$401:$K$1720,11,FALSE)</f>
        <v>niv inf</v>
      </c>
      <c r="I469" t="str">
        <f t="shared" si="8"/>
        <v>ST2_3_1578</v>
      </c>
    </row>
    <row r="470" spans="1:9" ht="30" x14ac:dyDescent="0.25">
      <c r="A470" s="15">
        <v>10578</v>
      </c>
      <c r="B470" s="42" t="str">
        <f>VLOOKUP(A470,'Equipement (2)'!$A$401:$K$4000,2,FALSE)</f>
        <v>POST_POST_1578</v>
      </c>
      <c r="C470" s="25" t="str">
        <f>VLOOKUP(A470,'Equipement (2)'!$A$401:$K$4000,11,FALSE)</f>
        <v>doublon</v>
      </c>
      <c r="D470" s="25">
        <f>VLOOKUP(A470,'Equipement (2)'!$A$401:$K$4000,4,FALSE)</f>
        <v>5489</v>
      </c>
      <c r="E470" s="25" t="str">
        <f>VLOOKUP(D470,'Equipement (2)'!$A$401:$K$1720,2,FALSE)</f>
        <v>POST_1578</v>
      </c>
      <c r="F470" s="25" t="str">
        <f>VLOOKUP(D470,'Equipement (2)'!$A$401:$K$1720,4,FALSE)</f>
        <v>1578</v>
      </c>
      <c r="G470" s="25" t="str">
        <f>VLOOKUP(D470,'Equipement (2)'!$A$401:$K$1720,11,FALSE)</f>
        <v>niv inf</v>
      </c>
      <c r="I470" t="str">
        <f t="shared" si="8"/>
        <v>POST_1578</v>
      </c>
    </row>
    <row r="471" spans="1:9" ht="30" x14ac:dyDescent="0.25">
      <c r="A471" s="15">
        <v>10580</v>
      </c>
      <c r="B471" s="42" t="str">
        <f>VLOOKUP(A471,'Equipement (2)'!$A$401:$K$4000,2,FALSE)</f>
        <v>ST 3_ST 3_4_1578</v>
      </c>
      <c r="C471" s="25" t="str">
        <f>VLOOKUP(A471,'Equipement (2)'!$A$401:$K$4000,11,FALSE)</f>
        <v>doublon</v>
      </c>
      <c r="D471" s="25">
        <f>VLOOKUP(A471,'Equipement (2)'!$A$401:$K$4000,4,FALSE)</f>
        <v>5491</v>
      </c>
      <c r="E471" s="25" t="str">
        <f>VLOOKUP(D471,'Equipement (2)'!$A$401:$K$1720,2,FALSE)</f>
        <v>ST 3_4_1578</v>
      </c>
      <c r="F471" s="25" t="str">
        <f>VLOOKUP(D471,'Equipement (2)'!$A$401:$K$1720,4,FALSE)</f>
        <v>1578</v>
      </c>
      <c r="G471" s="25" t="str">
        <f>VLOOKUP(D471,'Equipement (2)'!$A$401:$K$1720,11,FALSE)</f>
        <v>niv inf</v>
      </c>
      <c r="I471" t="str">
        <f t="shared" si="8"/>
        <v>ST 3_4_1578</v>
      </c>
    </row>
    <row r="472" spans="1:9" ht="30" x14ac:dyDescent="0.25">
      <c r="A472" s="15">
        <v>10584</v>
      </c>
      <c r="B472" s="42" t="str">
        <f>VLOOKUP(A472,'Equipement (2)'!$A$401:$K$4000,2,FALSE)</f>
        <v>ST 4_ST 4_5_1578</v>
      </c>
      <c r="C472" s="25" t="str">
        <f>VLOOKUP(A472,'Equipement (2)'!$A$401:$K$4000,11,FALSE)</f>
        <v>doublon</v>
      </c>
      <c r="D472" s="25">
        <f>VLOOKUP(A472,'Equipement (2)'!$A$401:$K$4000,4,FALSE)</f>
        <v>5495</v>
      </c>
      <c r="E472" s="25" t="str">
        <f>VLOOKUP(D472,'Equipement (2)'!$A$401:$K$1720,2,FALSE)</f>
        <v>ST 4_5_1578</v>
      </c>
      <c r="F472" s="25" t="str">
        <f>VLOOKUP(D472,'Equipement (2)'!$A$401:$K$1720,4,FALSE)</f>
        <v>1578</v>
      </c>
      <c r="G472" s="25" t="str">
        <f>VLOOKUP(D472,'Equipement (2)'!$A$401:$K$1720,11,FALSE)</f>
        <v>niv inf</v>
      </c>
      <c r="I472" t="str">
        <f t="shared" si="8"/>
        <v>ST 4_5_1578</v>
      </c>
    </row>
    <row r="473" spans="1:9" ht="30" x14ac:dyDescent="0.25">
      <c r="A473" s="15">
        <v>10588</v>
      </c>
      <c r="B473" s="42" t="str">
        <f>VLOOKUP(A473,'Equipement (2)'!$A$401:$K$4000,2,FALSE)</f>
        <v>ST 5_ST 5_6_1578</v>
      </c>
      <c r="C473" s="25" t="str">
        <f>VLOOKUP(A473,'Equipement (2)'!$A$401:$K$4000,11,FALSE)</f>
        <v>doublon</v>
      </c>
      <c r="D473" s="25">
        <f>VLOOKUP(A473,'Equipement (2)'!$A$401:$K$4000,4,FALSE)</f>
        <v>5499</v>
      </c>
      <c r="E473" s="25" t="str">
        <f>VLOOKUP(D473,'Equipement (2)'!$A$401:$K$1720,2,FALSE)</f>
        <v>ST 5_6_1578</v>
      </c>
      <c r="F473" s="25" t="str">
        <f>VLOOKUP(D473,'Equipement (2)'!$A$401:$K$1720,4,FALSE)</f>
        <v>1578</v>
      </c>
      <c r="G473" s="25" t="str">
        <f>VLOOKUP(D473,'Equipement (2)'!$A$401:$K$1720,11,FALSE)</f>
        <v>niv inf</v>
      </c>
      <c r="I473" t="str">
        <f t="shared" si="8"/>
        <v>ST 5_6_1578</v>
      </c>
    </row>
    <row r="474" spans="1:9" ht="30" x14ac:dyDescent="0.25">
      <c r="A474" s="15">
        <v>10589</v>
      </c>
      <c r="B474" s="42" t="str">
        <f>VLOOKUP(A474,'Equipement (2)'!$A$401:$K$4000,2,FALSE)</f>
        <v>CONV_CONV2_1578</v>
      </c>
      <c r="C474" s="25" t="str">
        <f>VLOOKUP(A474,'Equipement (2)'!$A$401:$K$4000,11,FALSE)</f>
        <v>doublon</v>
      </c>
      <c r="D474" s="25">
        <f>VLOOKUP(A474,'Equipement (2)'!$A$401:$K$4000,4,FALSE)</f>
        <v>5500</v>
      </c>
      <c r="E474" s="25" t="str">
        <f>VLOOKUP(D474,'Equipement (2)'!$A$401:$K$1720,2,FALSE)</f>
        <v>CONV2_1578</v>
      </c>
      <c r="F474" s="25" t="str">
        <f>VLOOKUP(D474,'Equipement (2)'!$A$401:$K$1720,4,FALSE)</f>
        <v>1578</v>
      </c>
      <c r="G474" s="25" t="str">
        <f>VLOOKUP(D474,'Equipement (2)'!$A$401:$K$1720,11,FALSE)</f>
        <v>niv inf</v>
      </c>
      <c r="I474" t="str">
        <f t="shared" si="8"/>
        <v>CONV2_1578</v>
      </c>
    </row>
    <row r="475" spans="1:9" x14ac:dyDescent="0.25">
      <c r="A475" s="15">
        <v>10590</v>
      </c>
      <c r="B475" s="42" t="str">
        <f>VLOOKUP(A475,'Equipement (2)'!$A$401:$K$4000,2,FALSE)</f>
        <v>GROU_GH_1578</v>
      </c>
      <c r="C475" s="25" t="str">
        <f>VLOOKUP(A475,'Equipement (2)'!$A$401:$K$4000,11,FALSE)</f>
        <v>doublon</v>
      </c>
      <c r="D475" s="25">
        <f>VLOOKUP(A475,'Equipement (2)'!$A$401:$K$4000,4,FALSE)</f>
        <v>5501</v>
      </c>
      <c r="E475" s="25" t="str">
        <f>VLOOKUP(D475,'Equipement (2)'!$A$401:$K$1720,2,FALSE)</f>
        <v>GH_1578</v>
      </c>
      <c r="F475" s="25" t="str">
        <f>VLOOKUP(D475,'Equipement (2)'!$A$401:$K$1720,4,FALSE)</f>
        <v>1578</v>
      </c>
      <c r="G475" s="25" t="str">
        <f>VLOOKUP(D475,'Equipement (2)'!$A$401:$K$1720,11,FALSE)</f>
        <v>niv inf</v>
      </c>
      <c r="I475" t="str">
        <f t="shared" si="8"/>
        <v>GH_1578</v>
      </c>
    </row>
    <row r="476" spans="1:9" x14ac:dyDescent="0.25">
      <c r="A476" s="15">
        <v>10591</v>
      </c>
      <c r="B476" s="42" t="str">
        <f>VLOOKUP(A476,'Equipement (2)'!$A$401:$K$4000,2,FALSE)</f>
        <v>GROU_GL_1578</v>
      </c>
      <c r="C476" s="25" t="str">
        <f>VLOOKUP(A476,'Equipement (2)'!$A$401:$K$4000,11,FALSE)</f>
        <v>doublon</v>
      </c>
      <c r="D476" s="25">
        <f>VLOOKUP(A476,'Equipement (2)'!$A$401:$K$4000,4,FALSE)</f>
        <v>5502</v>
      </c>
      <c r="E476" s="25" t="str">
        <f>VLOOKUP(D476,'Equipement (2)'!$A$401:$K$1720,2,FALSE)</f>
        <v>GL_1578</v>
      </c>
      <c r="F476" s="25" t="str">
        <f>VLOOKUP(D476,'Equipement (2)'!$A$401:$K$1720,4,FALSE)</f>
        <v>1578</v>
      </c>
      <c r="G476" s="25" t="str">
        <f>VLOOKUP(D476,'Equipement (2)'!$A$401:$K$1720,11,FALSE)</f>
        <v>niv inf</v>
      </c>
      <c r="I476" t="str">
        <f t="shared" si="8"/>
        <v>GL_1578</v>
      </c>
    </row>
    <row r="477" spans="1:9" ht="30" x14ac:dyDescent="0.25">
      <c r="A477" s="15">
        <v>10592</v>
      </c>
      <c r="B477" s="42" t="str">
        <f>VLOOKUP(A477,'Equipement (2)'!$A$401:$K$4000,2,FALSE)</f>
        <v>ARMO_ARMO_1578</v>
      </c>
      <c r="C477" s="25" t="str">
        <f>VLOOKUP(A477,'Equipement (2)'!$A$401:$K$4000,11,FALSE)</f>
        <v>doublon</v>
      </c>
      <c r="D477" s="25">
        <f>VLOOKUP(A477,'Equipement (2)'!$A$401:$K$4000,4,FALSE)</f>
        <v>5503</v>
      </c>
      <c r="E477" s="25" t="str">
        <f>VLOOKUP(D477,'Equipement (2)'!$A$401:$K$1720,2,FALSE)</f>
        <v>ARMO_1578</v>
      </c>
      <c r="F477" s="25" t="str">
        <f>VLOOKUP(D477,'Equipement (2)'!$A$401:$K$1720,4,FALSE)</f>
        <v>1578</v>
      </c>
      <c r="G477" s="25" t="str">
        <f>VLOOKUP(D477,'Equipement (2)'!$A$401:$K$1720,11,FALSE)</f>
        <v>niv inf</v>
      </c>
      <c r="I477" t="str">
        <f t="shared" si="8"/>
        <v>ARMO_1578</v>
      </c>
    </row>
    <row r="478" spans="1:9" ht="30" x14ac:dyDescent="0.25">
      <c r="A478" s="15">
        <v>10593</v>
      </c>
      <c r="B478" s="42" t="str">
        <f>VLOOKUP(A478,'Equipement (2)'!$A$401:$K$4000,2,FALSE)</f>
        <v>ramp_alim_naf_1076</v>
      </c>
      <c r="C478" s="25" t="str">
        <f>VLOOKUP(A478,'Equipement (2)'!$A$401:$K$4000,11,FALSE)</f>
        <v>niv inf</v>
      </c>
      <c r="D478" s="25">
        <f>VLOOKUP(A478,'Equipement (2)'!$A$401:$K$4000,4,FALSE)</f>
        <v>5504</v>
      </c>
      <c r="E478" s="25" t="str">
        <f>VLOOKUP(D478,'Equipement (2)'!$A$401:$K$1720,2,FALSE)</f>
        <v>alim_naf_1076</v>
      </c>
      <c r="F478" s="25" t="str">
        <f>VLOOKUP(D478,'Equipement (2)'!$A$401:$K$1720,4,FALSE)</f>
        <v>1076</v>
      </c>
      <c r="G478" s="25" t="str">
        <f>VLOOKUP(D478,'Equipement (2)'!$A$401:$K$1720,11,FALSE)</f>
        <v>niv inf</v>
      </c>
      <c r="I478" t="str">
        <f t="shared" si="8"/>
        <v>ramp_alim_naf_1076</v>
      </c>
    </row>
    <row r="479" spans="1:9" ht="30" x14ac:dyDescent="0.25">
      <c r="A479" s="15">
        <v>10594</v>
      </c>
      <c r="B479" s="42" t="str">
        <f>VLOOKUP(A479,'Equipement (2)'!$A$401:$K$4000,2,FALSE)</f>
        <v>sépa_alim_naf_1076</v>
      </c>
      <c r="C479" s="25" t="str">
        <f>VLOOKUP(A479,'Equipement (2)'!$A$401:$K$4000,11,FALSE)</f>
        <v>niv inf</v>
      </c>
      <c r="D479" s="25">
        <f>VLOOKUP(A479,'Equipement (2)'!$A$401:$K$4000,4,FALSE)</f>
        <v>5504</v>
      </c>
      <c r="E479" s="25" t="str">
        <f>VLOOKUP(D479,'Equipement (2)'!$A$401:$K$1720,2,FALSE)</f>
        <v>alim_naf_1076</v>
      </c>
      <c r="F479" s="25" t="str">
        <f>VLOOKUP(D479,'Equipement (2)'!$A$401:$K$1720,4,FALSE)</f>
        <v>1076</v>
      </c>
      <c r="G479" s="25" t="str">
        <f>VLOOKUP(D479,'Equipement (2)'!$A$401:$K$1720,11,FALSE)</f>
        <v>niv inf</v>
      </c>
      <c r="I479" t="str">
        <f t="shared" si="8"/>
        <v>sépa_alim_naf_1076</v>
      </c>
    </row>
    <row r="480" spans="1:9" ht="30" x14ac:dyDescent="0.25">
      <c r="A480" s="15">
        <v>10595</v>
      </c>
      <c r="B480" s="42" t="str">
        <f>VLOOKUP(A480,'Equipement (2)'!$A$401:$K$4000,2,FALSE)</f>
        <v>ramp_alim_tub_1076</v>
      </c>
      <c r="C480" s="25" t="str">
        <f>VLOOKUP(A480,'Equipement (2)'!$A$401:$K$4000,11,FALSE)</f>
        <v>niv inf</v>
      </c>
      <c r="D480" s="25">
        <f>VLOOKUP(A480,'Equipement (2)'!$A$401:$K$4000,4,FALSE)</f>
        <v>5505</v>
      </c>
      <c r="E480" s="25" t="str">
        <f>VLOOKUP(D480,'Equipement (2)'!$A$401:$K$1720,2,FALSE)</f>
        <v>alim_tub_1076</v>
      </c>
      <c r="F480" s="25" t="str">
        <f>VLOOKUP(D480,'Equipement (2)'!$A$401:$K$1720,4,FALSE)</f>
        <v>1076</v>
      </c>
      <c r="G480" s="25" t="str">
        <f>VLOOKUP(D480,'Equipement (2)'!$A$401:$K$1720,11,FALSE)</f>
        <v>niv inf</v>
      </c>
      <c r="I480" t="str">
        <f t="shared" si="8"/>
        <v>ramp_alim_tub_1076</v>
      </c>
    </row>
    <row r="481" spans="1:9" ht="30" x14ac:dyDescent="0.25">
      <c r="A481" s="15">
        <v>10596</v>
      </c>
      <c r="B481" s="42" t="str">
        <f>VLOOKUP(A481,'Equipement (2)'!$A$401:$K$4000,2,FALSE)</f>
        <v>sépa_alim_tub_1076</v>
      </c>
      <c r="C481" s="25" t="str">
        <f>VLOOKUP(A481,'Equipement (2)'!$A$401:$K$4000,11,FALSE)</f>
        <v>niv inf</v>
      </c>
      <c r="D481" s="25">
        <f>VLOOKUP(A481,'Equipement (2)'!$A$401:$K$4000,4,FALSE)</f>
        <v>5505</v>
      </c>
      <c r="E481" s="25" t="str">
        <f>VLOOKUP(D481,'Equipement (2)'!$A$401:$K$1720,2,FALSE)</f>
        <v>alim_tub_1076</v>
      </c>
      <c r="F481" s="25" t="str">
        <f>VLOOKUP(D481,'Equipement (2)'!$A$401:$K$1720,4,FALSE)</f>
        <v>1076</v>
      </c>
      <c r="G481" s="25" t="str">
        <f>VLOOKUP(D481,'Equipement (2)'!$A$401:$K$1720,11,FALSE)</f>
        <v>niv inf</v>
      </c>
      <c r="I481" t="str">
        <f t="shared" si="8"/>
        <v>sépa_alim_tub_1076</v>
      </c>
    </row>
    <row r="482" spans="1:9" ht="45" x14ac:dyDescent="0.25">
      <c r="A482" s="15">
        <v>10597</v>
      </c>
      <c r="B482" s="42" t="str">
        <f>VLOOKUP(A482,'Equipement (2)'!$A$401:$K$4000,2,FALSE)</f>
        <v>pré-_alim_tub_1076</v>
      </c>
      <c r="C482" s="25" t="str">
        <f>VLOOKUP(A482,'Equipement (2)'!$A$401:$K$4000,11,FALSE)</f>
        <v>niv inf</v>
      </c>
      <c r="D482" s="25">
        <f>VLOOKUP(A482,'Equipement (2)'!$A$401:$K$4000,4,FALSE)</f>
        <v>5505</v>
      </c>
      <c r="E482" s="25" t="str">
        <f>VLOOKUP(D482,'Equipement (2)'!$A$401:$K$1720,2,FALSE)</f>
        <v>alim_tub_1076</v>
      </c>
      <c r="F482" s="25" t="str">
        <f>VLOOKUP(D482,'Equipement (2)'!$A$401:$K$1720,4,FALSE)</f>
        <v>1076</v>
      </c>
      <c r="G482" s="25" t="str">
        <f>VLOOKUP(D482,'Equipement (2)'!$A$401:$K$1720,11,FALSE)</f>
        <v>niv inf</v>
      </c>
      <c r="I482" t="str">
        <f t="shared" si="8"/>
        <v>pré-_alim_tub_1076</v>
      </c>
    </row>
    <row r="483" spans="1:9" ht="30" x14ac:dyDescent="0.25">
      <c r="A483" s="15">
        <v>10598</v>
      </c>
      <c r="B483" s="42" t="str">
        <f>VLOOKUP(A483,'Equipement (2)'!$A$401:$K$4000,2,FALSE)</f>
        <v>robo_robo_1076</v>
      </c>
      <c r="C483" s="25" t="str">
        <f>VLOOKUP(A483,'Equipement (2)'!$A$401:$K$4000,11,FALSE)</f>
        <v>niv inf</v>
      </c>
      <c r="D483" s="25">
        <f>VLOOKUP(A483,'Equipement (2)'!$A$401:$K$4000,4,FALSE)</f>
        <v>5506</v>
      </c>
      <c r="E483" s="25" t="str">
        <f>VLOOKUP(D483,'Equipement (2)'!$A$401:$K$1720,2,FALSE)</f>
        <v>robo_1076</v>
      </c>
      <c r="F483" s="25" t="str">
        <f>VLOOKUP(D483,'Equipement (2)'!$A$401:$K$1720,4,FALSE)</f>
        <v>1076</v>
      </c>
      <c r="G483" s="25" t="str">
        <f>VLOOKUP(D483,'Equipement (2)'!$A$401:$K$1720,11,FALSE)</f>
        <v>niv inf</v>
      </c>
      <c r="I483" t="str">
        <f t="shared" si="8"/>
        <v>robo_robo_1076</v>
      </c>
    </row>
    <row r="484" spans="1:9" ht="30" x14ac:dyDescent="0.25">
      <c r="A484" s="15">
        <v>10599</v>
      </c>
      <c r="B484" s="42" t="str">
        <f>VLOOKUP(A484,'Equipement (2)'!$A$401:$K$4000,2,FALSE)</f>
        <v>préh_robo_1076</v>
      </c>
      <c r="C484" s="25" t="str">
        <f>VLOOKUP(A484,'Equipement (2)'!$A$401:$K$4000,11,FALSE)</f>
        <v>niv inf</v>
      </c>
      <c r="D484" s="25">
        <f>VLOOKUP(A484,'Equipement (2)'!$A$401:$K$4000,4,FALSE)</f>
        <v>5506</v>
      </c>
      <c r="E484" s="25" t="str">
        <f>VLOOKUP(D484,'Equipement (2)'!$A$401:$K$1720,2,FALSE)</f>
        <v>robo_1076</v>
      </c>
      <c r="F484" s="25" t="str">
        <f>VLOOKUP(D484,'Equipement (2)'!$A$401:$K$1720,4,FALSE)</f>
        <v>1076</v>
      </c>
      <c r="G484" s="25" t="str">
        <f>VLOOKUP(D484,'Equipement (2)'!$A$401:$K$1720,11,FALSE)</f>
        <v>niv inf</v>
      </c>
      <c r="I484" t="str">
        <f t="shared" si="8"/>
        <v>préh_robo_1076</v>
      </c>
    </row>
    <row r="485" spans="1:9" x14ac:dyDescent="0.25">
      <c r="A485" s="15">
        <v>10600</v>
      </c>
      <c r="B485" s="42" t="str">
        <f>VLOOKUP(A485,'Equipement (2)'!$A$401:$K$4000,2,FALSE)</f>
        <v>véri_brid_1076</v>
      </c>
      <c r="C485" s="25" t="str">
        <f>VLOOKUP(A485,'Equipement (2)'!$A$401:$K$4000,11,FALSE)</f>
        <v>niv inf</v>
      </c>
      <c r="D485" s="25">
        <f>VLOOKUP(A485,'Equipement (2)'!$A$401:$K$4000,4,FALSE)</f>
        <v>5508</v>
      </c>
      <c r="E485" s="25" t="str">
        <f>VLOOKUP(D485,'Equipement (2)'!$A$401:$K$1720,2,FALSE)</f>
        <v>brid_1076</v>
      </c>
      <c r="F485" s="25" t="str">
        <f>VLOOKUP(D485,'Equipement (2)'!$A$401:$K$1720,4,FALSE)</f>
        <v>1076</v>
      </c>
      <c r="G485" s="25" t="str">
        <f>VLOOKUP(D485,'Equipement (2)'!$A$401:$K$1720,11,FALSE)</f>
        <v>niv inf</v>
      </c>
      <c r="I485" t="str">
        <f t="shared" si="8"/>
        <v>véri_brid_1076</v>
      </c>
    </row>
    <row r="486" spans="1:9" ht="30" x14ac:dyDescent="0.25">
      <c r="A486" s="15">
        <v>10601</v>
      </c>
      <c r="B486" s="42" t="str">
        <f>VLOOKUP(A486,'Equipement (2)'!$A$401:$K$4000,2,FALSE)</f>
        <v>appu_appu_1076</v>
      </c>
      <c r="C486" s="25" t="str">
        <f>VLOOKUP(A486,'Equipement (2)'!$A$401:$K$4000,11,FALSE)</f>
        <v>doublon</v>
      </c>
      <c r="D486" s="25">
        <f>VLOOKUP(A486,'Equipement (2)'!$A$401:$K$4000,4,FALSE)</f>
        <v>5507</v>
      </c>
      <c r="E486" s="25" t="str">
        <f>VLOOKUP(D486,'Equipement (2)'!$A$401:$K$1720,2,FALSE)</f>
        <v>appu_1076</v>
      </c>
      <c r="F486" s="25" t="str">
        <f>VLOOKUP(D486,'Equipement (2)'!$A$401:$K$1720,4,FALSE)</f>
        <v>1076</v>
      </c>
      <c r="G486" s="25" t="str">
        <f>VLOOKUP(D486,'Equipement (2)'!$A$401:$K$1720,11,FALSE)</f>
        <v>niv inf</v>
      </c>
      <c r="I486" t="str">
        <f t="shared" si="8"/>
        <v>appu_1076</v>
      </c>
    </row>
    <row r="487" spans="1:9" x14ac:dyDescent="0.25">
      <c r="A487" s="15">
        <v>10602</v>
      </c>
      <c r="B487" s="42" t="str">
        <f>VLOOKUP(A487,'Equipement (2)'!$A$401:$K$4000,2,FALSE)</f>
        <v>port_brid_1076</v>
      </c>
      <c r="C487" s="25" t="str">
        <f>VLOOKUP(A487,'Equipement (2)'!$A$401:$K$4000,11,FALSE)</f>
        <v>niv inf</v>
      </c>
      <c r="D487" s="25">
        <f>VLOOKUP(A487,'Equipement (2)'!$A$401:$K$4000,4,FALSE)</f>
        <v>5508</v>
      </c>
      <c r="E487" s="25" t="str">
        <f>VLOOKUP(D487,'Equipement (2)'!$A$401:$K$1720,2,FALSE)</f>
        <v>brid_1076</v>
      </c>
      <c r="F487" s="25" t="str">
        <f>VLOOKUP(D487,'Equipement (2)'!$A$401:$K$1720,4,FALSE)</f>
        <v>1076</v>
      </c>
      <c r="G487" s="25" t="str">
        <f>VLOOKUP(D487,'Equipement (2)'!$A$401:$K$1720,11,FALSE)</f>
        <v>niv inf</v>
      </c>
      <c r="I487" t="str">
        <f t="shared" si="8"/>
        <v>port_brid_1076</v>
      </c>
    </row>
    <row r="488" spans="1:9" x14ac:dyDescent="0.25">
      <c r="A488" s="15">
        <v>10603</v>
      </c>
      <c r="B488" s="42" t="str">
        <f>VLOOKUP(A488,'Equipement (2)'!$A$401:$K$4000,2,FALSE)</f>
        <v>trav_trav_1076</v>
      </c>
      <c r="C488" s="25" t="str">
        <f>VLOOKUP(A488,'Equipement (2)'!$A$401:$K$4000,11,FALSE)</f>
        <v>doublon</v>
      </c>
      <c r="D488" s="25">
        <f>VLOOKUP(A488,'Equipement (2)'!$A$401:$K$4000,4,FALSE)</f>
        <v>5509</v>
      </c>
      <c r="E488" s="25" t="str">
        <f>VLOOKUP(D488,'Equipement (2)'!$A$401:$K$1720,2,FALSE)</f>
        <v>trav_1076</v>
      </c>
      <c r="F488" s="25" t="str">
        <f>VLOOKUP(D488,'Equipement (2)'!$A$401:$K$1720,4,FALSE)</f>
        <v>1076</v>
      </c>
      <c r="G488" s="25" t="str">
        <f>VLOOKUP(D488,'Equipement (2)'!$A$401:$K$1720,11,FALSE)</f>
        <v>niv inf</v>
      </c>
      <c r="I488" t="str">
        <f t="shared" si="8"/>
        <v>trav_1076</v>
      </c>
    </row>
    <row r="489" spans="1:9" x14ac:dyDescent="0.25">
      <c r="A489" s="15">
        <v>10604</v>
      </c>
      <c r="B489" s="42" t="str">
        <f>VLOOKUP(A489,'Equipement (2)'!$A$401:$K$4000,2,FALSE)</f>
        <v>plat_plat_1076</v>
      </c>
      <c r="C489" s="25" t="str">
        <f>VLOOKUP(A489,'Equipement (2)'!$A$401:$K$4000,11,FALSE)</f>
        <v>doublon</v>
      </c>
      <c r="D489" s="25">
        <f>VLOOKUP(A489,'Equipement (2)'!$A$401:$K$4000,4,FALSE)</f>
        <v>5510</v>
      </c>
      <c r="E489" s="25" t="str">
        <f>VLOOKUP(D489,'Equipement (2)'!$A$401:$K$1720,2,FALSE)</f>
        <v>plat_1076</v>
      </c>
      <c r="F489" s="25" t="str">
        <f>VLOOKUP(D489,'Equipement (2)'!$A$401:$K$1720,4,FALSE)</f>
        <v>1076</v>
      </c>
      <c r="G489" s="25" t="str">
        <f>VLOOKUP(D489,'Equipement (2)'!$A$401:$K$1720,11,FALSE)</f>
        <v>niv inf</v>
      </c>
      <c r="I489" t="str">
        <f t="shared" si="8"/>
        <v>plat_1076</v>
      </c>
    </row>
    <row r="490" spans="1:9" ht="30" x14ac:dyDescent="0.25">
      <c r="A490" s="15">
        <v>10605</v>
      </c>
      <c r="B490" s="42" t="str">
        <f>VLOOKUP(A490,'Equipement (2)'!$A$401:$K$4000,2,FALSE)</f>
        <v>évac_évac_1076</v>
      </c>
      <c r="C490" s="25" t="str">
        <f>VLOOKUP(A490,'Equipement (2)'!$A$401:$K$4000,11,FALSE)</f>
        <v>doublon</v>
      </c>
      <c r="D490" s="25">
        <f>VLOOKUP(A490,'Equipement (2)'!$A$401:$K$4000,4,FALSE)</f>
        <v>5511</v>
      </c>
      <c r="E490" s="25" t="str">
        <f>VLOOKUP(D490,'Equipement (2)'!$A$401:$K$1720,2,FALSE)</f>
        <v>évac_1076</v>
      </c>
      <c r="F490" s="25" t="str">
        <f>VLOOKUP(D490,'Equipement (2)'!$A$401:$K$1720,4,FALSE)</f>
        <v>1076</v>
      </c>
      <c r="G490" s="25" t="str">
        <f>VLOOKUP(D490,'Equipement (2)'!$A$401:$K$1720,11,FALSE)</f>
        <v>niv inf</v>
      </c>
      <c r="I490" t="str">
        <f t="shared" si="8"/>
        <v>évac_1076</v>
      </c>
    </row>
    <row r="491" spans="1:9" ht="30" x14ac:dyDescent="0.25">
      <c r="A491" s="15">
        <v>10606</v>
      </c>
      <c r="B491" s="42" t="str">
        <f>VLOOKUP(A491,'Equipement (2)'!$A$401:$K$4000,2,FALSE)</f>
        <v>armo_armo_1076</v>
      </c>
      <c r="C491" s="25" t="str">
        <f>VLOOKUP(A491,'Equipement (2)'!$A$401:$K$4000,11,FALSE)</f>
        <v>doublon</v>
      </c>
      <c r="D491" s="25">
        <f>VLOOKUP(A491,'Equipement (2)'!$A$401:$K$4000,4,FALSE)</f>
        <v>5512</v>
      </c>
      <c r="E491" s="25" t="str">
        <f>VLOOKUP(D491,'Equipement (2)'!$A$401:$K$1720,2,FALSE)</f>
        <v>armo_1076</v>
      </c>
      <c r="F491" s="25" t="str">
        <f>VLOOKUP(D491,'Equipement (2)'!$A$401:$K$1720,4,FALSE)</f>
        <v>1076</v>
      </c>
      <c r="G491" s="25" t="str">
        <f>VLOOKUP(D491,'Equipement (2)'!$A$401:$K$1720,11,FALSE)</f>
        <v>niv inf</v>
      </c>
      <c r="I491" t="str">
        <f t="shared" si="8"/>
        <v>armo_1076</v>
      </c>
    </row>
    <row r="492" spans="1:9" ht="30" x14ac:dyDescent="0.25">
      <c r="A492" s="15">
        <v>10607</v>
      </c>
      <c r="B492" s="42" t="str">
        <f>VLOOKUP(A492,'Equipement (2)'!$A$401:$K$4000,2,FALSE)</f>
        <v>ence_ence_1076</v>
      </c>
      <c r="C492" s="25" t="str">
        <f>VLOOKUP(A492,'Equipement (2)'!$A$401:$K$4000,11,FALSE)</f>
        <v>doublon</v>
      </c>
      <c r="D492" s="25">
        <f>VLOOKUP(A492,'Equipement (2)'!$A$401:$K$4000,4,FALSE)</f>
        <v>5513</v>
      </c>
      <c r="E492" s="25" t="str">
        <f>VLOOKUP(D492,'Equipement (2)'!$A$401:$K$1720,2,FALSE)</f>
        <v>ence_1076</v>
      </c>
      <c r="F492" s="25" t="str">
        <f>VLOOKUP(D492,'Equipement (2)'!$A$401:$K$1720,4,FALSE)</f>
        <v>1076</v>
      </c>
      <c r="G492" s="25" t="str">
        <f>VLOOKUP(D492,'Equipement (2)'!$A$401:$K$1720,11,FALSE)</f>
        <v>niv inf</v>
      </c>
      <c r="I492" t="str">
        <f t="shared" si="8"/>
        <v>ence_1076</v>
      </c>
    </row>
    <row r="493" spans="1:9" ht="30" x14ac:dyDescent="0.25">
      <c r="A493" s="15">
        <v>10608</v>
      </c>
      <c r="B493" s="42" t="str">
        <f>VLOOKUP(A493,'Equipement (2)'!$A$401:$K$4000,2,FALSE)</f>
        <v>coin_emma_1233</v>
      </c>
      <c r="C493" s="25" t="str">
        <f>VLOOKUP(A493,'Equipement (2)'!$A$401:$K$4000,11,FALSE)</f>
        <v>niv inf</v>
      </c>
      <c r="D493" s="25">
        <f>VLOOKUP(A493,'Equipement (2)'!$A$401:$K$4000,4,FALSE)</f>
        <v>5073</v>
      </c>
      <c r="E493" s="25" t="str">
        <f>VLOOKUP(D493,'Equipement (2)'!$A$401:$K$1720,2,FALSE)</f>
        <v>emma_1233</v>
      </c>
      <c r="F493" s="25" t="str">
        <f>VLOOKUP(D493,'Equipement (2)'!$A$401:$K$1720,4,FALSE)</f>
        <v>1233</v>
      </c>
      <c r="G493" s="25" t="str">
        <f>VLOOKUP(D493,'Equipement (2)'!$A$401:$K$1720,11,FALSE)</f>
        <v>niv inf</v>
      </c>
      <c r="I493" t="str">
        <f t="shared" si="8"/>
        <v>coin_emma_1233</v>
      </c>
    </row>
    <row r="494" spans="1:9" ht="30" x14ac:dyDescent="0.25">
      <c r="A494" s="15">
        <v>10609</v>
      </c>
      <c r="B494" s="42" t="str">
        <f>VLOOKUP(A494,'Equipement (2)'!$A$401:$K$4000,2,FALSE)</f>
        <v>Stat_Stat10_1576</v>
      </c>
      <c r="C494" s="25" t="str">
        <f>VLOOKUP(A494,'Equipement (2)'!$A$401:$K$4000,11,FALSE)</f>
        <v>doublon</v>
      </c>
      <c r="D494" s="25">
        <f>VLOOKUP(A494,'Equipement (2)'!$A$401:$K$4000,4,FALSE)</f>
        <v>5514</v>
      </c>
      <c r="E494" s="25" t="str">
        <f>VLOOKUP(D494,'Equipement (2)'!$A$401:$K$1720,2,FALSE)</f>
        <v>Stat10_1576</v>
      </c>
      <c r="F494" s="25" t="str">
        <f>VLOOKUP(D494,'Equipement (2)'!$A$401:$K$1720,4,FALSE)</f>
        <v>1576</v>
      </c>
      <c r="G494" s="25" t="str">
        <f>VLOOKUP(D494,'Equipement (2)'!$A$401:$K$1720,11,FALSE)</f>
        <v>niv inf</v>
      </c>
      <c r="I494" t="str">
        <f t="shared" si="8"/>
        <v>Stat10_1576</v>
      </c>
    </row>
    <row r="495" spans="1:9" x14ac:dyDescent="0.25">
      <c r="A495" s="15">
        <v>10610</v>
      </c>
      <c r="B495" s="42" t="str">
        <f>VLOOKUP(A495,'Equipement (2)'!$A$401:$K$4000,2,FALSE)</f>
        <v>Etau_P2_1578</v>
      </c>
      <c r="C495" s="25" t="str">
        <f>VLOOKUP(A495,'Equipement (2)'!$A$401:$K$4000,11,FALSE)</f>
        <v>niv inf</v>
      </c>
      <c r="D495" s="25">
        <f>VLOOKUP(A495,'Equipement (2)'!$A$401:$K$4000,4,FALSE)</f>
        <v>5486</v>
      </c>
      <c r="E495" s="25" t="str">
        <f>VLOOKUP(D495,'Equipement (2)'!$A$401:$K$1720,2,FALSE)</f>
        <v>P2_1578</v>
      </c>
      <c r="F495" s="25" t="str">
        <f>VLOOKUP(D495,'Equipement (2)'!$A$401:$K$1720,4,FALSE)</f>
        <v>1578</v>
      </c>
      <c r="G495" s="25" t="str">
        <f>VLOOKUP(D495,'Equipement (2)'!$A$401:$K$1720,11,FALSE)</f>
        <v>niv inf</v>
      </c>
      <c r="I495" t="str">
        <f t="shared" si="8"/>
        <v>Etau_P2_1578</v>
      </c>
    </row>
    <row r="496" spans="1:9" ht="30" x14ac:dyDescent="0.25">
      <c r="A496" s="15">
        <v>10613</v>
      </c>
      <c r="B496" s="42" t="str">
        <f>VLOOKUP(A496,'Equipement (2)'!$A$401:$K$4000,2,FALSE)</f>
        <v>ST 6_ST 6_7_1578</v>
      </c>
      <c r="C496" s="25" t="str">
        <f>VLOOKUP(A496,'Equipement (2)'!$A$401:$K$4000,11,FALSE)</f>
        <v>doublon</v>
      </c>
      <c r="D496" s="25">
        <f>VLOOKUP(A496,'Equipement (2)'!$A$401:$K$4000,4,FALSE)</f>
        <v>5517</v>
      </c>
      <c r="E496" s="25" t="str">
        <f>VLOOKUP(D496,'Equipement (2)'!$A$401:$K$1720,2,FALSE)</f>
        <v>ST 6_7_1578</v>
      </c>
      <c r="F496" s="25" t="str">
        <f>VLOOKUP(D496,'Equipement (2)'!$A$401:$K$1720,4,FALSE)</f>
        <v>1578</v>
      </c>
      <c r="G496" s="25" t="str">
        <f>VLOOKUP(D496,'Equipement (2)'!$A$401:$K$1720,11,FALSE)</f>
        <v>niv inf</v>
      </c>
      <c r="I496" t="str">
        <f t="shared" si="8"/>
        <v>ST 6_7_1578</v>
      </c>
    </row>
    <row r="497" spans="1:9" x14ac:dyDescent="0.25">
      <c r="A497" s="15">
        <v>10614</v>
      </c>
      <c r="B497" s="42" t="str">
        <f>VLOOKUP(A497,'Equipement (2)'!$A$401:$K$4000,2,FALSE)</f>
        <v>POST_P7_1578</v>
      </c>
      <c r="C497" s="25" t="str">
        <f>VLOOKUP(A497,'Equipement (2)'!$A$401:$K$4000,11,FALSE)</f>
        <v>doublon</v>
      </c>
      <c r="D497" s="25">
        <f>VLOOKUP(A497,'Equipement (2)'!$A$401:$K$4000,4,FALSE)</f>
        <v>5518</v>
      </c>
      <c r="E497" s="25" t="str">
        <f>VLOOKUP(D497,'Equipement (2)'!$A$401:$K$1720,2,FALSE)</f>
        <v>P7_1578</v>
      </c>
      <c r="F497" s="25" t="str">
        <f>VLOOKUP(D497,'Equipement (2)'!$A$401:$K$1720,4,FALSE)</f>
        <v>1578</v>
      </c>
      <c r="G497" s="25" t="str">
        <f>VLOOKUP(D497,'Equipement (2)'!$A$401:$K$1720,11,FALSE)</f>
        <v>niv inf</v>
      </c>
      <c r="I497" t="str">
        <f t="shared" si="8"/>
        <v>P7_1578</v>
      </c>
    </row>
    <row r="498" spans="1:9" x14ac:dyDescent="0.25">
      <c r="A498" s="15">
        <v>10615</v>
      </c>
      <c r="B498" s="42" t="str">
        <f>VLOOKUP(A498,'Equipement (2)'!$A$401:$K$4000,2,FALSE)</f>
        <v>POST_P8_1578</v>
      </c>
      <c r="C498" s="25" t="str">
        <f>VLOOKUP(A498,'Equipement (2)'!$A$401:$K$4000,11,FALSE)</f>
        <v>doublon</v>
      </c>
      <c r="D498" s="25">
        <f>VLOOKUP(A498,'Equipement (2)'!$A$401:$K$4000,4,FALSE)</f>
        <v>5519</v>
      </c>
      <c r="E498" s="25" t="str">
        <f>VLOOKUP(D498,'Equipement (2)'!$A$401:$K$1720,2,FALSE)</f>
        <v>P8_1578</v>
      </c>
      <c r="F498" s="25" t="str">
        <f>VLOOKUP(D498,'Equipement (2)'!$A$401:$K$1720,4,FALSE)</f>
        <v>1578</v>
      </c>
      <c r="G498" s="25" t="str">
        <f>VLOOKUP(D498,'Equipement (2)'!$A$401:$K$1720,11,FALSE)</f>
        <v>niv inf</v>
      </c>
      <c r="I498" t="str">
        <f t="shared" si="8"/>
        <v>P8_1578</v>
      </c>
    </row>
    <row r="499" spans="1:9" ht="30" x14ac:dyDescent="0.25">
      <c r="A499" s="15">
        <v>10616</v>
      </c>
      <c r="B499" s="42" t="str">
        <f>VLOOKUP(A499,'Equipement (2)'!$A$401:$K$4000,2,FALSE)</f>
        <v>ST 8_ST 8_9_1578</v>
      </c>
      <c r="C499" s="25" t="str">
        <f>VLOOKUP(A499,'Equipement (2)'!$A$401:$K$4000,11,FALSE)</f>
        <v>doublon</v>
      </c>
      <c r="D499" s="25">
        <f>VLOOKUP(A499,'Equipement (2)'!$A$401:$K$4000,4,FALSE)</f>
        <v>5520</v>
      </c>
      <c r="E499" s="25" t="str">
        <f>VLOOKUP(D499,'Equipement (2)'!$A$401:$K$1720,2,FALSE)</f>
        <v>ST 8_9_1578</v>
      </c>
      <c r="F499" s="25" t="str">
        <f>VLOOKUP(D499,'Equipement (2)'!$A$401:$K$1720,4,FALSE)</f>
        <v>1578</v>
      </c>
      <c r="G499" s="25" t="str">
        <f>VLOOKUP(D499,'Equipement (2)'!$A$401:$K$1720,11,FALSE)</f>
        <v>niv inf</v>
      </c>
      <c r="I499" t="str">
        <f t="shared" si="8"/>
        <v>ST 8_9_1578</v>
      </c>
    </row>
    <row r="500" spans="1:9" x14ac:dyDescent="0.25">
      <c r="A500" s="15">
        <v>10617</v>
      </c>
      <c r="B500" s="42" t="str">
        <f>VLOOKUP(A500,'Equipement (2)'!$A$401:$K$4000,2,FALSE)</f>
        <v>POST_P9_1578</v>
      </c>
      <c r="C500" s="25" t="str">
        <f>VLOOKUP(A500,'Equipement (2)'!$A$401:$K$4000,11,FALSE)</f>
        <v>doublon</v>
      </c>
      <c r="D500" s="25">
        <f>VLOOKUP(A500,'Equipement (2)'!$A$401:$K$4000,4,FALSE)</f>
        <v>5521</v>
      </c>
      <c r="E500" s="25" t="str">
        <f>VLOOKUP(D500,'Equipement (2)'!$A$401:$K$1720,2,FALSE)</f>
        <v>P9_1578</v>
      </c>
      <c r="F500" s="25" t="str">
        <f>VLOOKUP(D500,'Equipement (2)'!$A$401:$K$1720,4,FALSE)</f>
        <v>1578</v>
      </c>
      <c r="G500" s="25" t="str">
        <f>VLOOKUP(D500,'Equipement (2)'!$A$401:$K$1720,11,FALSE)</f>
        <v>niv inf</v>
      </c>
      <c r="I500" t="str">
        <f t="shared" si="8"/>
        <v>P9_1578</v>
      </c>
    </row>
    <row r="501" spans="1:9" ht="30" x14ac:dyDescent="0.25">
      <c r="A501" s="15">
        <v>10618</v>
      </c>
      <c r="B501" s="42" t="str">
        <f>VLOOKUP(A501,'Equipement (2)'!$A$401:$K$4000,2,FALSE)</f>
        <v>ST 9_ST 9_10_1578</v>
      </c>
      <c r="C501" s="25" t="str">
        <f>VLOOKUP(A501,'Equipement (2)'!$A$401:$K$4000,11,FALSE)</f>
        <v>doublon</v>
      </c>
      <c r="D501" s="25">
        <f>VLOOKUP(A501,'Equipement (2)'!$A$401:$K$4000,4,FALSE)</f>
        <v>5522</v>
      </c>
      <c r="E501" s="25" t="str">
        <f>VLOOKUP(D501,'Equipement (2)'!$A$401:$K$1720,2,FALSE)</f>
        <v>ST 9_10_1578</v>
      </c>
      <c r="F501" s="25" t="str">
        <f>VLOOKUP(D501,'Equipement (2)'!$A$401:$K$1720,4,FALSE)</f>
        <v>1578</v>
      </c>
      <c r="G501" s="25" t="str">
        <f>VLOOKUP(D501,'Equipement (2)'!$A$401:$K$1720,11,FALSE)</f>
        <v>niv inf</v>
      </c>
      <c r="I501" t="str">
        <f t="shared" si="8"/>
        <v>ST 9_10_1578</v>
      </c>
    </row>
    <row r="502" spans="1:9" x14ac:dyDescent="0.25">
      <c r="A502" s="15">
        <v>10619</v>
      </c>
      <c r="B502" s="42" t="str">
        <f>VLOOKUP(A502,'Equipement (2)'!$A$401:$K$4000,2,FALSE)</f>
        <v>POST_P10_1578</v>
      </c>
      <c r="C502" s="25" t="str">
        <f>VLOOKUP(A502,'Equipement (2)'!$A$401:$K$4000,11,FALSE)</f>
        <v>doublon</v>
      </c>
      <c r="D502" s="25">
        <f>VLOOKUP(A502,'Equipement (2)'!$A$401:$K$4000,4,FALSE)</f>
        <v>5523</v>
      </c>
      <c r="E502" s="25" t="str">
        <f>VLOOKUP(D502,'Equipement (2)'!$A$401:$K$1720,2,FALSE)</f>
        <v>P10_1578</v>
      </c>
      <c r="F502" s="25" t="str">
        <f>VLOOKUP(D502,'Equipement (2)'!$A$401:$K$1720,4,FALSE)</f>
        <v>1578</v>
      </c>
      <c r="G502" s="25" t="str">
        <f>VLOOKUP(D502,'Equipement (2)'!$A$401:$K$1720,11,FALSE)</f>
        <v>niv inf</v>
      </c>
      <c r="I502" t="str">
        <f t="shared" si="8"/>
        <v>P10_1578</v>
      </c>
    </row>
    <row r="503" spans="1:9" ht="30" x14ac:dyDescent="0.25">
      <c r="A503" s="15">
        <v>10620</v>
      </c>
      <c r="B503" s="42" t="str">
        <f>VLOOKUP(A503,'Equipement (2)'!$A$401:$K$4000,2,FALSE)</f>
        <v>MAGA_MAGA_1578</v>
      </c>
      <c r="C503" s="25" t="str">
        <f>VLOOKUP(A503,'Equipement (2)'!$A$401:$K$4000,11,FALSE)</f>
        <v>doublon</v>
      </c>
      <c r="D503" s="25">
        <f>VLOOKUP(A503,'Equipement (2)'!$A$401:$K$4000,4,FALSE)</f>
        <v>5524</v>
      </c>
      <c r="E503" s="25" t="str">
        <f>VLOOKUP(D503,'Equipement (2)'!$A$401:$K$1720,2,FALSE)</f>
        <v>MAGA_1578</v>
      </c>
      <c r="F503" s="25" t="str">
        <f>VLOOKUP(D503,'Equipement (2)'!$A$401:$K$1720,4,FALSE)</f>
        <v>1578</v>
      </c>
      <c r="G503" s="25" t="str">
        <f>VLOOKUP(D503,'Equipement (2)'!$A$401:$K$1720,11,FALSE)</f>
        <v>niv inf</v>
      </c>
      <c r="I503" t="str">
        <f t="shared" si="8"/>
        <v>MAGA_1578</v>
      </c>
    </row>
    <row r="504" spans="1:9" ht="30" x14ac:dyDescent="0.25">
      <c r="A504" s="15">
        <v>10621</v>
      </c>
      <c r="B504" s="42" t="str">
        <f>VLOOKUP(A504,'Equipement (2)'!$A$401:$K$4000,2,FALSE)</f>
        <v>ENCE_ENCE_1578</v>
      </c>
      <c r="C504" s="25" t="str">
        <f>VLOOKUP(A504,'Equipement (2)'!$A$401:$K$4000,11,FALSE)</f>
        <v>doublon</v>
      </c>
      <c r="D504" s="25">
        <f>VLOOKUP(A504,'Equipement (2)'!$A$401:$K$4000,4,FALSE)</f>
        <v>5525</v>
      </c>
      <c r="E504" s="25" t="str">
        <f>VLOOKUP(D504,'Equipement (2)'!$A$401:$K$1720,2,FALSE)</f>
        <v>ENCE_1578</v>
      </c>
      <c r="F504" s="25" t="str">
        <f>VLOOKUP(D504,'Equipement (2)'!$A$401:$K$1720,4,FALSE)</f>
        <v>1578</v>
      </c>
      <c r="G504" s="25" t="str">
        <f>VLOOKUP(D504,'Equipement (2)'!$A$401:$K$1720,11,FALSE)</f>
        <v>niv inf</v>
      </c>
      <c r="I504" t="str">
        <f t="shared" si="8"/>
        <v>ENCE_1578</v>
      </c>
    </row>
    <row r="505" spans="1:9" ht="30" x14ac:dyDescent="0.25">
      <c r="A505" s="15">
        <v>10622</v>
      </c>
      <c r="B505" s="42" t="str">
        <f>VLOOKUP(A505,'Equipement (2)'!$A$401:$K$4000,2,FALSE)</f>
        <v>CONV_CONV7_1578</v>
      </c>
      <c r="C505" s="25" t="str">
        <f>VLOOKUP(A505,'Equipement (2)'!$A$401:$K$4000,11,FALSE)</f>
        <v>doublon</v>
      </c>
      <c r="D505" s="25">
        <f>VLOOKUP(A505,'Equipement (2)'!$A$401:$K$4000,4,FALSE)</f>
        <v>5526</v>
      </c>
      <c r="E505" s="25" t="str">
        <f>VLOOKUP(D505,'Equipement (2)'!$A$401:$K$1720,2,FALSE)</f>
        <v>CONV7_1578</v>
      </c>
      <c r="F505" s="25" t="str">
        <f>VLOOKUP(D505,'Equipement (2)'!$A$401:$K$1720,4,FALSE)</f>
        <v>1578</v>
      </c>
      <c r="G505" s="25" t="str">
        <f>VLOOKUP(D505,'Equipement (2)'!$A$401:$K$1720,11,FALSE)</f>
        <v>niv inf</v>
      </c>
      <c r="I505" t="str">
        <f t="shared" si="8"/>
        <v>CONV7_1578</v>
      </c>
    </row>
    <row r="506" spans="1:9" ht="30" x14ac:dyDescent="0.25">
      <c r="A506" s="15">
        <v>10623</v>
      </c>
      <c r="B506" s="42" t="str">
        <f>VLOOKUP(A506,'Equipement (2)'!$A$401:$K$4000,2,FALSE)</f>
        <v>PINC_TRAN_1578</v>
      </c>
      <c r="C506" s="25" t="str">
        <f>VLOOKUP(A506,'Equipement (2)'!$A$401:$K$4000,11,FALSE)</f>
        <v>niv inf</v>
      </c>
      <c r="D506" s="25">
        <f>VLOOKUP(A506,'Equipement (2)'!$A$401:$K$4000,4,FALSE)</f>
        <v>5480</v>
      </c>
      <c r="E506" s="25" t="str">
        <f>VLOOKUP(D506,'Equipement (2)'!$A$401:$K$1720,2,FALSE)</f>
        <v>TRAN_1578</v>
      </c>
      <c r="F506" s="25" t="str">
        <f>VLOOKUP(D506,'Equipement (2)'!$A$401:$K$1720,4,FALSE)</f>
        <v>1578</v>
      </c>
      <c r="G506" s="25" t="str">
        <f>VLOOKUP(D506,'Equipement (2)'!$A$401:$K$1720,11,FALSE)</f>
        <v>niv inf</v>
      </c>
      <c r="I506" t="str">
        <f t="shared" si="8"/>
        <v>PINC_TRAN_1578</v>
      </c>
    </row>
    <row r="507" spans="1:9" ht="30" x14ac:dyDescent="0.25">
      <c r="A507" s="15">
        <v>10624</v>
      </c>
      <c r="B507" s="42" t="str">
        <f>VLOOKUP(A507,'Equipement (2)'!$A$401:$K$4000,2,FALSE)</f>
        <v>Conv_HUMA_1576</v>
      </c>
      <c r="C507" s="25" t="str">
        <f>VLOOKUP(A507,'Equipement (2)'!$A$401:$K$4000,11,FALSE)</f>
        <v>niv inf</v>
      </c>
      <c r="D507" s="25">
        <f>VLOOKUP(A507,'Equipement (2)'!$A$401:$K$4000,4,FALSE)</f>
        <v>5527</v>
      </c>
      <c r="E507" s="25" t="str">
        <f>VLOOKUP(D507,'Equipement (2)'!$A$401:$K$1720,2,FALSE)</f>
        <v>HUMA_1576</v>
      </c>
      <c r="F507" s="25" t="str">
        <f>VLOOKUP(D507,'Equipement (2)'!$A$401:$K$1720,4,FALSE)</f>
        <v>1576</v>
      </c>
      <c r="G507" s="25" t="str">
        <f>VLOOKUP(D507,'Equipement (2)'!$A$401:$K$1720,11,FALSE)</f>
        <v>niv inf</v>
      </c>
      <c r="I507" t="str">
        <f t="shared" si="8"/>
        <v>Conv_HUMA_1576</v>
      </c>
    </row>
    <row r="508" spans="1:9" ht="30" x14ac:dyDescent="0.25">
      <c r="A508" s="15">
        <v>10625</v>
      </c>
      <c r="B508" s="42" t="str">
        <f>VLOOKUP(A508,'Equipement (2)'!$A$401:$K$4000,2,FALSE)</f>
        <v>Syst_HUMA_1576</v>
      </c>
      <c r="C508" s="25" t="str">
        <f>VLOOKUP(A508,'Equipement (2)'!$A$401:$K$4000,11,FALSE)</f>
        <v>niv inf</v>
      </c>
      <c r="D508" s="25">
        <f>VLOOKUP(A508,'Equipement (2)'!$A$401:$K$4000,4,FALSE)</f>
        <v>5527</v>
      </c>
      <c r="E508" s="25" t="str">
        <f>VLOOKUP(D508,'Equipement (2)'!$A$401:$K$1720,2,FALSE)</f>
        <v>HUMA_1576</v>
      </c>
      <c r="F508" s="25" t="str">
        <f>VLOOKUP(D508,'Equipement (2)'!$A$401:$K$1720,4,FALSE)</f>
        <v>1576</v>
      </c>
      <c r="G508" s="25" t="str">
        <f>VLOOKUP(D508,'Equipement (2)'!$A$401:$K$1720,11,FALSE)</f>
        <v>niv inf</v>
      </c>
      <c r="I508" t="str">
        <f t="shared" si="8"/>
        <v>Syst_HUMA_1576</v>
      </c>
    </row>
    <row r="509" spans="1:9" ht="30" x14ac:dyDescent="0.25">
      <c r="A509" s="15">
        <v>10626</v>
      </c>
      <c r="B509" s="42" t="str">
        <f>VLOOKUP(A509,'Equipement (2)'!$A$401:$K$4000,2,FALSE)</f>
        <v>Bras_HUMA_1576</v>
      </c>
      <c r="C509" s="25" t="str">
        <f>VLOOKUP(A509,'Equipement (2)'!$A$401:$K$4000,11,FALSE)</f>
        <v>niv inf</v>
      </c>
      <c r="D509" s="25">
        <f>VLOOKUP(A509,'Equipement (2)'!$A$401:$K$4000,4,FALSE)</f>
        <v>5527</v>
      </c>
      <c r="E509" s="25" t="str">
        <f>VLOOKUP(D509,'Equipement (2)'!$A$401:$K$1720,2,FALSE)</f>
        <v>HUMA_1576</v>
      </c>
      <c r="F509" s="25" t="str">
        <f>VLOOKUP(D509,'Equipement (2)'!$A$401:$K$1720,4,FALSE)</f>
        <v>1576</v>
      </c>
      <c r="G509" s="25" t="str">
        <f>VLOOKUP(D509,'Equipement (2)'!$A$401:$K$1720,11,FALSE)</f>
        <v>niv inf</v>
      </c>
      <c r="I509" t="str">
        <f t="shared" si="8"/>
        <v>Bras_HUMA_1576</v>
      </c>
    </row>
    <row r="510" spans="1:9" ht="30" x14ac:dyDescent="0.25">
      <c r="A510" s="15">
        <v>10627</v>
      </c>
      <c r="B510" s="42" t="str">
        <f>VLOOKUP(A510,'Equipement (2)'!$A$401:$K$4000,2,FALSE)</f>
        <v>Conv_HUMA_1576</v>
      </c>
      <c r="C510" s="25" t="str">
        <f>VLOOKUP(A510,'Equipement (2)'!$A$401:$K$4000,11,FALSE)</f>
        <v>niv inf</v>
      </c>
      <c r="D510" s="25">
        <f>VLOOKUP(A510,'Equipement (2)'!$A$401:$K$4000,4,FALSE)</f>
        <v>5527</v>
      </c>
      <c r="E510" s="25" t="str">
        <f>VLOOKUP(D510,'Equipement (2)'!$A$401:$K$1720,2,FALSE)</f>
        <v>HUMA_1576</v>
      </c>
      <c r="F510" s="25" t="str">
        <f>VLOOKUP(D510,'Equipement (2)'!$A$401:$K$1720,4,FALSE)</f>
        <v>1576</v>
      </c>
      <c r="G510" s="25" t="str">
        <f>VLOOKUP(D510,'Equipement (2)'!$A$401:$K$1720,11,FALSE)</f>
        <v>niv inf</v>
      </c>
      <c r="I510" t="str">
        <f t="shared" si="8"/>
        <v>Conv_HUMA_1576</v>
      </c>
    </row>
    <row r="511" spans="1:9" ht="30" x14ac:dyDescent="0.25">
      <c r="A511" s="15">
        <v>10628</v>
      </c>
      <c r="B511" s="42" t="str">
        <f>VLOOKUP(A511,'Equipement (2)'!$A$401:$K$4000,2,FALSE)</f>
        <v>Syst_HUMA_1576</v>
      </c>
      <c r="C511" s="25" t="str">
        <f>VLOOKUP(A511,'Equipement (2)'!$A$401:$K$4000,11,FALSE)</f>
        <v>niv inf</v>
      </c>
      <c r="D511" s="25">
        <f>VLOOKUP(A511,'Equipement (2)'!$A$401:$K$4000,4,FALSE)</f>
        <v>5527</v>
      </c>
      <c r="E511" s="25" t="str">
        <f>VLOOKUP(D511,'Equipement (2)'!$A$401:$K$1720,2,FALSE)</f>
        <v>HUMA_1576</v>
      </c>
      <c r="F511" s="25" t="str">
        <f>VLOOKUP(D511,'Equipement (2)'!$A$401:$K$1720,4,FALSE)</f>
        <v>1576</v>
      </c>
      <c r="G511" s="25" t="str">
        <f>VLOOKUP(D511,'Equipement (2)'!$A$401:$K$1720,11,FALSE)</f>
        <v>niv inf</v>
      </c>
      <c r="I511" t="str">
        <f t="shared" si="8"/>
        <v>Syst_HUMA_1576</v>
      </c>
    </row>
    <row r="512" spans="1:9" ht="30" x14ac:dyDescent="0.25">
      <c r="A512" s="15">
        <v>10629</v>
      </c>
      <c r="B512" s="42" t="str">
        <f>VLOOKUP(A512,'Equipement (2)'!$A$401:$K$4000,2,FALSE)</f>
        <v>Bras_HUMA_1576</v>
      </c>
      <c r="C512" s="25" t="str">
        <f>VLOOKUP(A512,'Equipement (2)'!$A$401:$K$4000,11,FALSE)</f>
        <v>niv inf</v>
      </c>
      <c r="D512" s="25">
        <f>VLOOKUP(A512,'Equipement (2)'!$A$401:$K$4000,4,FALSE)</f>
        <v>5527</v>
      </c>
      <c r="E512" s="25" t="str">
        <f>VLOOKUP(D512,'Equipement (2)'!$A$401:$K$1720,2,FALSE)</f>
        <v>HUMA_1576</v>
      </c>
      <c r="F512" s="25" t="str">
        <f>VLOOKUP(D512,'Equipement (2)'!$A$401:$K$1720,4,FALSE)</f>
        <v>1576</v>
      </c>
      <c r="G512" s="25" t="str">
        <f>VLOOKUP(D512,'Equipement (2)'!$A$401:$K$1720,11,FALSE)</f>
        <v>niv inf</v>
      </c>
      <c r="I512" t="str">
        <f t="shared" si="8"/>
        <v>Bras_HUMA_1576</v>
      </c>
    </row>
    <row r="513" spans="1:9" ht="30" x14ac:dyDescent="0.25">
      <c r="A513" s="15">
        <v>10632</v>
      </c>
      <c r="B513" s="42" t="str">
        <f>VLOOKUP(A513,'Equipement (2)'!$A$401:$K$4000,2,FALSE)</f>
        <v>ENSE_ENCE_1758</v>
      </c>
      <c r="C513" s="25" t="str">
        <f>VLOOKUP(A513,'Equipement (2)'!$A$401:$K$4000,11,FALSE)</f>
        <v>niv inf</v>
      </c>
      <c r="D513" s="25">
        <f>VLOOKUP(A513,'Equipement (2)'!$A$401:$K$4000,4,FALSE)</f>
        <v>5530</v>
      </c>
      <c r="E513" s="25" t="str">
        <f>VLOOKUP(D513,'Equipement (2)'!$A$401:$K$1720,2,FALSE)</f>
        <v>ENCE_1758</v>
      </c>
      <c r="F513" s="25" t="str">
        <f>VLOOKUP(D513,'Equipement (2)'!$A$401:$K$1720,4,FALSE)</f>
        <v>1758</v>
      </c>
      <c r="G513" s="25" t="str">
        <f>VLOOKUP(D513,'Equipement (2)'!$A$401:$K$1720,11,FALSE)</f>
        <v>niv inf</v>
      </c>
      <c r="I513" t="str">
        <f t="shared" si="8"/>
        <v>ENSE_ENCE_1758</v>
      </c>
    </row>
    <row r="514" spans="1:9" ht="30" x14ac:dyDescent="0.25">
      <c r="A514" s="15">
        <v>10633</v>
      </c>
      <c r="B514" s="42" t="str">
        <f>VLOOKUP(A514,'Equipement (2)'!$A$401:$K$4000,2,FALSE)</f>
        <v>PRES_PRES_1758</v>
      </c>
      <c r="C514" s="25" t="str">
        <f>VLOOKUP(A514,'Equipement (2)'!$A$401:$K$4000,11,FALSE)</f>
        <v>doublon</v>
      </c>
      <c r="D514" s="25">
        <f>VLOOKUP(A514,'Equipement (2)'!$A$401:$K$4000,4,FALSE)</f>
        <v>5531</v>
      </c>
      <c r="E514" s="25" t="str">
        <f>VLOOKUP(D514,'Equipement (2)'!$A$401:$K$1720,2,FALSE)</f>
        <v>PRES_1758</v>
      </c>
      <c r="F514" s="25" t="str">
        <f>VLOOKUP(D514,'Equipement (2)'!$A$401:$K$1720,4,FALSE)</f>
        <v>1758</v>
      </c>
      <c r="G514" s="25" t="str">
        <f>VLOOKUP(D514,'Equipement (2)'!$A$401:$K$1720,11,FALSE)</f>
        <v>niv inf</v>
      </c>
      <c r="I514" t="str">
        <f t="shared" si="8"/>
        <v>PRES_1758</v>
      </c>
    </row>
    <row r="515" spans="1:9" ht="30" x14ac:dyDescent="0.25">
      <c r="A515" s="15">
        <v>10634</v>
      </c>
      <c r="B515" s="42" t="str">
        <f>VLOOKUP(A515,'Equipement (2)'!$A$401:$K$4000,2,FALSE)</f>
        <v>APPR_APPR_1758</v>
      </c>
      <c r="C515" s="25" t="str">
        <f>VLOOKUP(A515,'Equipement (2)'!$A$401:$K$4000,11,FALSE)</f>
        <v>doublon</v>
      </c>
      <c r="D515" s="25">
        <f>VLOOKUP(A515,'Equipement (2)'!$A$401:$K$4000,4,FALSE)</f>
        <v>5532</v>
      </c>
      <c r="E515" s="25" t="str">
        <f>VLOOKUP(D515,'Equipement (2)'!$A$401:$K$1720,2,FALSE)</f>
        <v>APPR_1758</v>
      </c>
      <c r="F515" s="25" t="str">
        <f>VLOOKUP(D515,'Equipement (2)'!$A$401:$K$1720,4,FALSE)</f>
        <v>1758</v>
      </c>
      <c r="G515" s="25" t="str">
        <f>VLOOKUP(D515,'Equipement (2)'!$A$401:$K$1720,11,FALSE)</f>
        <v>niv inf</v>
      </c>
      <c r="I515" t="str">
        <f t="shared" si="8"/>
        <v>APPR_1758</v>
      </c>
    </row>
    <row r="516" spans="1:9" ht="30" x14ac:dyDescent="0.25">
      <c r="A516" s="15">
        <v>10635</v>
      </c>
      <c r="B516" s="42" t="str">
        <f>VLOOKUP(A516,'Equipement (2)'!$A$401:$K$4000,2,FALSE)</f>
        <v>POSA_POSA_1759</v>
      </c>
      <c r="C516" s="25" t="str">
        <f>VLOOKUP(A516,'Equipement (2)'!$A$401:$K$4000,11,FALSE)</f>
        <v>doublon</v>
      </c>
      <c r="D516" s="25">
        <f>VLOOKUP(A516,'Equipement (2)'!$A$401:$K$4000,4,FALSE)</f>
        <v>5533</v>
      </c>
      <c r="E516" s="25" t="str">
        <f>VLOOKUP(D516,'Equipement (2)'!$A$401:$K$1720,2,FALSE)</f>
        <v>POSA_1759</v>
      </c>
      <c r="F516" s="25" t="str">
        <f>VLOOKUP(D516,'Equipement (2)'!$A$401:$K$1720,4,FALSE)</f>
        <v>1759</v>
      </c>
      <c r="G516" s="25" t="str">
        <f>VLOOKUP(D516,'Equipement (2)'!$A$401:$K$1720,11,FALSE)</f>
        <v>niv inf</v>
      </c>
      <c r="I516" t="str">
        <f t="shared" si="8"/>
        <v>POSA_1759</v>
      </c>
    </row>
    <row r="517" spans="1:9" ht="30" x14ac:dyDescent="0.25">
      <c r="A517" s="15">
        <v>10636</v>
      </c>
      <c r="B517" s="42" t="str">
        <f>VLOOKUP(A517,'Equipement (2)'!$A$401:$K$4000,2,FALSE)</f>
        <v>CHAS_ENCE_1759</v>
      </c>
      <c r="C517" s="25" t="str">
        <f>VLOOKUP(A517,'Equipement (2)'!$A$401:$K$4000,11,FALSE)</f>
        <v>niv inf</v>
      </c>
      <c r="D517" s="25">
        <f>VLOOKUP(A517,'Equipement (2)'!$A$401:$K$4000,4,FALSE)</f>
        <v>5534</v>
      </c>
      <c r="E517" s="25" t="str">
        <f>VLOOKUP(D517,'Equipement (2)'!$A$401:$K$1720,2,FALSE)</f>
        <v>ENCE_1759</v>
      </c>
      <c r="F517" s="25" t="str">
        <f>VLOOKUP(D517,'Equipement (2)'!$A$401:$K$1720,4,FALSE)</f>
        <v>1759</v>
      </c>
      <c r="G517" s="25" t="str">
        <f>VLOOKUP(D517,'Equipement (2)'!$A$401:$K$1720,11,FALSE)</f>
        <v>niv inf</v>
      </c>
      <c r="I517" t="str">
        <f t="shared" si="8"/>
        <v>CHAS_ENCE_1759</v>
      </c>
    </row>
    <row r="518" spans="1:9" ht="30" x14ac:dyDescent="0.25">
      <c r="A518" s="15">
        <v>10637</v>
      </c>
      <c r="B518" s="42" t="str">
        <f>VLOOKUP(A518,'Equipement (2)'!$A$401:$K$4000,2,FALSE)</f>
        <v>APPR_APPR_1759</v>
      </c>
      <c r="C518" s="25" t="str">
        <f>VLOOKUP(A518,'Equipement (2)'!$A$401:$K$4000,11,FALSE)</f>
        <v>doublon</v>
      </c>
      <c r="D518" s="25">
        <f>VLOOKUP(A518,'Equipement (2)'!$A$401:$K$4000,4,FALSE)</f>
        <v>5535</v>
      </c>
      <c r="E518" s="25" t="str">
        <f>VLOOKUP(D518,'Equipement (2)'!$A$401:$K$1720,2,FALSE)</f>
        <v>APPR_1759</v>
      </c>
      <c r="F518" s="25" t="str">
        <f>VLOOKUP(D518,'Equipement (2)'!$A$401:$K$1720,4,FALSE)</f>
        <v>1759</v>
      </c>
      <c r="G518" s="25" t="str">
        <f>VLOOKUP(D518,'Equipement (2)'!$A$401:$K$1720,11,FALSE)</f>
        <v>niv inf</v>
      </c>
      <c r="I518" t="str">
        <f t="shared" si="8"/>
        <v>APPR_1759</v>
      </c>
    </row>
    <row r="519" spans="1:9" ht="30" x14ac:dyDescent="0.25">
      <c r="A519" s="15">
        <v>10638</v>
      </c>
      <c r="B519" s="42" t="str">
        <f>VLOOKUP(A519,'Equipement (2)'!$A$401:$K$4000,2,FALSE)</f>
        <v>ARMO_ARMO_1758</v>
      </c>
      <c r="C519" s="25" t="str">
        <f>VLOOKUP(A519,'Equipement (2)'!$A$401:$K$4000,11,FALSE)</f>
        <v>doublon</v>
      </c>
      <c r="D519" s="25">
        <f>VLOOKUP(A519,'Equipement (2)'!$A$401:$K$4000,4,FALSE)</f>
        <v>5536</v>
      </c>
      <c r="E519" s="25" t="str">
        <f>VLOOKUP(D519,'Equipement (2)'!$A$401:$K$1720,2,FALSE)</f>
        <v>ARMO_1758</v>
      </c>
      <c r="F519" s="25" t="str">
        <f>VLOOKUP(D519,'Equipement (2)'!$A$401:$K$1720,4,FALSE)</f>
        <v>1758</v>
      </c>
      <c r="G519" s="25" t="str">
        <f>VLOOKUP(D519,'Equipement (2)'!$A$401:$K$1720,11,FALSE)</f>
        <v>niv inf</v>
      </c>
      <c r="I519" t="str">
        <f t="shared" si="8"/>
        <v>ARMO_1758</v>
      </c>
    </row>
    <row r="520" spans="1:9" ht="30" x14ac:dyDescent="0.25">
      <c r="A520" s="15">
        <v>10639</v>
      </c>
      <c r="B520" s="42" t="str">
        <f>VLOOKUP(A520,'Equipement (2)'!$A$401:$K$4000,2,FALSE)</f>
        <v>ARMO_ARMO_1759</v>
      </c>
      <c r="C520" s="25" t="str">
        <f>VLOOKUP(A520,'Equipement (2)'!$A$401:$K$4000,11,FALSE)</f>
        <v>doublon</v>
      </c>
      <c r="D520" s="25">
        <f>VLOOKUP(A520,'Equipement (2)'!$A$401:$K$4000,4,FALSE)</f>
        <v>5537</v>
      </c>
      <c r="E520" s="25" t="str">
        <f>VLOOKUP(D520,'Equipement (2)'!$A$401:$K$1720,2,FALSE)</f>
        <v>ARMO_1759</v>
      </c>
      <c r="F520" s="25" t="str">
        <f>VLOOKUP(D520,'Equipement (2)'!$A$401:$K$1720,4,FALSE)</f>
        <v>1759</v>
      </c>
      <c r="G520" s="25" t="str">
        <f>VLOOKUP(D520,'Equipement (2)'!$A$401:$K$1720,11,FALSE)</f>
        <v>niv inf</v>
      </c>
      <c r="I520" t="str">
        <f t="shared" si="8"/>
        <v>ARMO_1759</v>
      </c>
    </row>
    <row r="521" spans="1:9" ht="30" x14ac:dyDescent="0.25">
      <c r="A521" s="15">
        <v>10640</v>
      </c>
      <c r="B521" s="42" t="str">
        <f>VLOOKUP(A521,'Equipement (2)'!$A$401:$K$4000,2,FALSE)</f>
        <v>ARMO_ARMO_1760</v>
      </c>
      <c r="C521" s="25" t="str">
        <f>VLOOKUP(A521,'Equipement (2)'!$A$401:$K$4000,11,FALSE)</f>
        <v>doublon</v>
      </c>
      <c r="D521" s="25">
        <f>VLOOKUP(A521,'Equipement (2)'!$A$401:$K$4000,4,FALSE)</f>
        <v>5538</v>
      </c>
      <c r="E521" s="25" t="str">
        <f>VLOOKUP(D521,'Equipement (2)'!$A$401:$K$1720,2,FALSE)</f>
        <v>ARMO_1760</v>
      </c>
      <c r="F521" s="25" t="str">
        <f>VLOOKUP(D521,'Equipement (2)'!$A$401:$K$1720,4,FALSE)</f>
        <v>1760</v>
      </c>
      <c r="G521" s="25" t="str">
        <f>VLOOKUP(D521,'Equipement (2)'!$A$401:$K$1720,11,FALSE)</f>
        <v>niv inf</v>
      </c>
      <c r="I521" t="str">
        <f t="shared" si="8"/>
        <v>ARMO_1760</v>
      </c>
    </row>
    <row r="522" spans="1:9" ht="30" x14ac:dyDescent="0.25">
      <c r="A522" s="15">
        <v>10641</v>
      </c>
      <c r="B522" s="42" t="str">
        <f>VLOOKUP(A522,'Equipement (2)'!$A$401:$K$4000,2,FALSE)</f>
        <v>ENCE_ENCE_1760</v>
      </c>
      <c r="C522" s="25" t="str">
        <f>VLOOKUP(A522,'Equipement (2)'!$A$401:$K$4000,11,FALSE)</f>
        <v>doublon</v>
      </c>
      <c r="D522" s="25">
        <f>VLOOKUP(A522,'Equipement (2)'!$A$401:$K$4000,4,FALSE)</f>
        <v>5539</v>
      </c>
      <c r="E522" s="25" t="str">
        <f>VLOOKUP(D522,'Equipement (2)'!$A$401:$K$1720,2,FALSE)</f>
        <v>ENCE_1760</v>
      </c>
      <c r="F522" s="25" t="str">
        <f>VLOOKUP(D522,'Equipement (2)'!$A$401:$K$1720,4,FALSE)</f>
        <v>1760</v>
      </c>
      <c r="G522" s="25" t="str">
        <f>VLOOKUP(D522,'Equipement (2)'!$A$401:$K$1720,11,FALSE)</f>
        <v>niv inf</v>
      </c>
      <c r="I522" t="str">
        <f t="shared" si="8"/>
        <v>ENCE_1760</v>
      </c>
    </row>
    <row r="523" spans="1:9" ht="30" x14ac:dyDescent="0.25">
      <c r="A523" s="15">
        <v>10642</v>
      </c>
      <c r="B523" s="42" t="str">
        <f>VLOOKUP(A523,'Equipement (2)'!$A$401:$K$4000,2,FALSE)</f>
        <v>PRES_PRES_1760</v>
      </c>
      <c r="C523" s="25" t="str">
        <f>VLOOKUP(A523,'Equipement (2)'!$A$401:$K$4000,11,FALSE)</f>
        <v>doublon</v>
      </c>
      <c r="D523" s="25">
        <f>VLOOKUP(A523,'Equipement (2)'!$A$401:$K$4000,4,FALSE)</f>
        <v>5540</v>
      </c>
      <c r="E523" s="25" t="str">
        <f>VLOOKUP(D523,'Equipement (2)'!$A$401:$K$1720,2,FALSE)</f>
        <v>PRES_1760</v>
      </c>
      <c r="F523" s="25" t="str">
        <f>VLOOKUP(D523,'Equipement (2)'!$A$401:$K$1720,4,FALSE)</f>
        <v>1760</v>
      </c>
      <c r="G523" s="25" t="str">
        <f>VLOOKUP(D523,'Equipement (2)'!$A$401:$K$1720,11,FALSE)</f>
        <v>niv inf</v>
      </c>
      <c r="I523" t="str">
        <f t="shared" si="8"/>
        <v>PRES_1760</v>
      </c>
    </row>
    <row r="524" spans="1:9" ht="30" x14ac:dyDescent="0.25">
      <c r="A524" s="15">
        <v>10643</v>
      </c>
      <c r="B524" s="42" t="str">
        <f>VLOOKUP(A524,'Equipement (2)'!$A$401:$K$4000,2,FALSE)</f>
        <v>EMMA_EMMA_1760</v>
      </c>
      <c r="C524" s="25" t="str">
        <f>VLOOKUP(A524,'Equipement (2)'!$A$401:$K$4000,11,FALSE)</f>
        <v>doublon</v>
      </c>
      <c r="D524" s="25">
        <f>VLOOKUP(A524,'Equipement (2)'!$A$401:$K$4000,4,FALSE)</f>
        <v>5541</v>
      </c>
      <c r="E524" s="25" t="str">
        <f>VLOOKUP(D524,'Equipement (2)'!$A$401:$K$1720,2,FALSE)</f>
        <v>EMMA_1760</v>
      </c>
      <c r="F524" s="25" t="str">
        <f>VLOOKUP(D524,'Equipement (2)'!$A$401:$K$1720,4,FALSE)</f>
        <v>1760</v>
      </c>
      <c r="G524" s="25" t="str">
        <f>VLOOKUP(D524,'Equipement (2)'!$A$401:$K$1720,11,FALSE)</f>
        <v>niv inf</v>
      </c>
      <c r="I524" t="str">
        <f t="shared" si="8"/>
        <v>EMMA_1760</v>
      </c>
    </row>
    <row r="525" spans="1:9" ht="30" x14ac:dyDescent="0.25">
      <c r="A525" s="15">
        <v>10644</v>
      </c>
      <c r="B525" s="42" t="str">
        <f>VLOOKUP(A525,'Equipement (2)'!$A$401:$K$4000,2,FALSE)</f>
        <v>POSA_POSA_1760</v>
      </c>
      <c r="C525" s="25" t="str">
        <f>VLOOKUP(A525,'Equipement (2)'!$A$401:$K$4000,11,FALSE)</f>
        <v>doublon</v>
      </c>
      <c r="D525" s="25">
        <f>VLOOKUP(A525,'Equipement (2)'!$A$401:$K$4000,4,FALSE)</f>
        <v>5542</v>
      </c>
      <c r="E525" s="25" t="str">
        <f>VLOOKUP(D525,'Equipement (2)'!$A$401:$K$1720,2,FALSE)</f>
        <v>POSA_1760</v>
      </c>
      <c r="F525" s="25" t="str">
        <f>VLOOKUP(D525,'Equipement (2)'!$A$401:$K$1720,4,FALSE)</f>
        <v>1760</v>
      </c>
      <c r="G525" s="25" t="str">
        <f>VLOOKUP(D525,'Equipement (2)'!$A$401:$K$1720,11,FALSE)</f>
        <v>niv inf</v>
      </c>
      <c r="I525" t="str">
        <f t="shared" si="8"/>
        <v>POSA_1760</v>
      </c>
    </row>
    <row r="526" spans="1:9" ht="30" x14ac:dyDescent="0.25">
      <c r="A526" s="15">
        <v>10645</v>
      </c>
      <c r="B526" s="42" t="str">
        <f>VLOOKUP(A526,'Equipement (2)'!$A$401:$K$4000,2,FALSE)</f>
        <v>POSA_POSA2_1760</v>
      </c>
      <c r="C526" s="25" t="str">
        <f>VLOOKUP(A526,'Equipement (2)'!$A$401:$K$4000,11,FALSE)</f>
        <v>doublon</v>
      </c>
      <c r="D526" s="25">
        <f>VLOOKUP(A526,'Equipement (2)'!$A$401:$K$4000,4,FALSE)</f>
        <v>5543</v>
      </c>
      <c r="E526" s="25" t="str">
        <f>VLOOKUP(D526,'Equipement (2)'!$A$401:$K$1720,2,FALSE)</f>
        <v>POSA2_1760</v>
      </c>
      <c r="F526" s="25" t="str">
        <f>VLOOKUP(D526,'Equipement (2)'!$A$401:$K$1720,4,FALSE)</f>
        <v>1760</v>
      </c>
      <c r="G526" s="25" t="str">
        <f>VLOOKUP(D526,'Equipement (2)'!$A$401:$K$1720,11,FALSE)</f>
        <v>niv inf</v>
      </c>
      <c r="I526" t="str">
        <f t="shared" si="8"/>
        <v>POSA2_1760</v>
      </c>
    </row>
    <row r="527" spans="1:9" ht="30" x14ac:dyDescent="0.25">
      <c r="A527" s="15">
        <v>10646</v>
      </c>
      <c r="B527" s="42" t="str">
        <f>VLOOKUP(A527,'Equipement (2)'!$A$401:$K$4000,2,FALSE)</f>
        <v>EVAC_EVAC_1760</v>
      </c>
      <c r="C527" s="25" t="str">
        <f>VLOOKUP(A527,'Equipement (2)'!$A$401:$K$4000,11,FALSE)</f>
        <v>doublon</v>
      </c>
      <c r="D527" s="25">
        <f>VLOOKUP(A527,'Equipement (2)'!$A$401:$K$4000,4,FALSE)</f>
        <v>5544</v>
      </c>
      <c r="E527" s="25" t="str">
        <f>VLOOKUP(D527,'Equipement (2)'!$A$401:$K$1720,2,FALSE)</f>
        <v>EVAC_1760</v>
      </c>
      <c r="F527" s="25" t="str">
        <f>VLOOKUP(D527,'Equipement (2)'!$A$401:$K$1720,4,FALSE)</f>
        <v>1760</v>
      </c>
      <c r="G527" s="25" t="str">
        <f>VLOOKUP(D527,'Equipement (2)'!$A$401:$K$1720,11,FALSE)</f>
        <v>niv inf</v>
      </c>
      <c r="I527" t="str">
        <f t="shared" si="8"/>
        <v>EVAC_1760</v>
      </c>
    </row>
    <row r="528" spans="1:9" ht="30" x14ac:dyDescent="0.25">
      <c r="A528" s="15">
        <v>10647</v>
      </c>
      <c r="B528" s="42" t="str">
        <f>VLOOKUP(A528,'Equipement (2)'!$A$401:$K$4000,2,FALSE)</f>
        <v>APPR_APPR_1760</v>
      </c>
      <c r="C528" s="25" t="str">
        <f>VLOOKUP(A528,'Equipement (2)'!$A$401:$K$4000,11,FALSE)</f>
        <v>doublon</v>
      </c>
      <c r="D528" s="25">
        <f>VLOOKUP(A528,'Equipement (2)'!$A$401:$K$4000,4,FALSE)</f>
        <v>5545</v>
      </c>
      <c r="E528" s="25" t="str">
        <f>VLOOKUP(D528,'Equipement (2)'!$A$401:$K$1720,2,FALSE)</f>
        <v>APPR_1760</v>
      </c>
      <c r="F528" s="25" t="str">
        <f>VLOOKUP(D528,'Equipement (2)'!$A$401:$K$1720,4,FALSE)</f>
        <v>1760</v>
      </c>
      <c r="G528" s="25" t="str">
        <f>VLOOKUP(D528,'Equipement (2)'!$A$401:$K$1720,11,FALSE)</f>
        <v>niv inf</v>
      </c>
      <c r="I528" t="str">
        <f t="shared" si="8"/>
        <v>APPR_1760</v>
      </c>
    </row>
    <row r="529" spans="1:9" ht="30" x14ac:dyDescent="0.25">
      <c r="A529" s="15">
        <v>10648</v>
      </c>
      <c r="B529" s="42" t="str">
        <f>VLOOKUP(A529,'Equipement (2)'!$A$401:$K$4000,2,FALSE)</f>
        <v>ENCE_ENCE_1761</v>
      </c>
      <c r="C529" s="25" t="str">
        <f>VLOOKUP(A529,'Equipement (2)'!$A$401:$K$4000,11,FALSE)</f>
        <v>doublon</v>
      </c>
      <c r="D529" s="25">
        <f>VLOOKUP(A529,'Equipement (2)'!$A$401:$K$4000,4,FALSE)</f>
        <v>5546</v>
      </c>
      <c r="E529" s="25" t="str">
        <f>VLOOKUP(D529,'Equipement (2)'!$A$401:$K$1720,2,FALSE)</f>
        <v>ENCE_1761</v>
      </c>
      <c r="F529" s="25" t="str">
        <f>VLOOKUP(D529,'Equipement (2)'!$A$401:$K$1720,4,FALSE)</f>
        <v>1761</v>
      </c>
      <c r="G529" s="25" t="str">
        <f>VLOOKUP(D529,'Equipement (2)'!$A$401:$K$1720,11,FALSE)</f>
        <v>niv inf</v>
      </c>
      <c r="I529" t="str">
        <f t="shared" si="8"/>
        <v>ENCE_1761</v>
      </c>
    </row>
    <row r="530" spans="1:9" ht="30" x14ac:dyDescent="0.25">
      <c r="A530" s="15">
        <v>10649</v>
      </c>
      <c r="B530" s="42" t="str">
        <f>VLOOKUP(A530,'Equipement (2)'!$A$401:$K$4000,2,FALSE)</f>
        <v>ARMO_ARMO_1761</v>
      </c>
      <c r="C530" s="25" t="str">
        <f>VLOOKUP(A530,'Equipement (2)'!$A$401:$K$4000,11,FALSE)</f>
        <v>doublon</v>
      </c>
      <c r="D530" s="25">
        <f>VLOOKUP(A530,'Equipement (2)'!$A$401:$K$4000,4,FALSE)</f>
        <v>5547</v>
      </c>
      <c r="E530" s="25" t="str">
        <f>VLOOKUP(D530,'Equipement (2)'!$A$401:$K$1720,2,FALSE)</f>
        <v>ARMO_1761</v>
      </c>
      <c r="F530" s="25" t="str">
        <f>VLOOKUP(D530,'Equipement (2)'!$A$401:$K$1720,4,FALSE)</f>
        <v>1761</v>
      </c>
      <c r="G530" s="25" t="str">
        <f>VLOOKUP(D530,'Equipement (2)'!$A$401:$K$1720,11,FALSE)</f>
        <v>niv inf</v>
      </c>
      <c r="I530" t="str">
        <f t="shared" si="8"/>
        <v>ARMO_1761</v>
      </c>
    </row>
    <row r="531" spans="1:9" ht="30" x14ac:dyDescent="0.25">
      <c r="A531" s="15">
        <v>10650</v>
      </c>
      <c r="B531" s="42" t="str">
        <f>VLOOKUP(A531,'Equipement (2)'!$A$401:$K$4000,2,FALSE)</f>
        <v>APPR_APPR_1761</v>
      </c>
      <c r="C531" s="25" t="str">
        <f>VLOOKUP(A531,'Equipement (2)'!$A$401:$K$4000,11,FALSE)</f>
        <v>doublon</v>
      </c>
      <c r="D531" s="25">
        <f>VLOOKUP(A531,'Equipement (2)'!$A$401:$K$4000,4,FALSE)</f>
        <v>5548</v>
      </c>
      <c r="E531" s="25" t="str">
        <f>VLOOKUP(D531,'Equipement (2)'!$A$401:$K$1720,2,FALSE)</f>
        <v>APPR_1761</v>
      </c>
      <c r="F531" s="25" t="str">
        <f>VLOOKUP(D531,'Equipement (2)'!$A$401:$K$1720,4,FALSE)</f>
        <v>1761</v>
      </c>
      <c r="G531" s="25" t="str">
        <f>VLOOKUP(D531,'Equipement (2)'!$A$401:$K$1720,11,FALSE)</f>
        <v>niv inf</v>
      </c>
      <c r="I531" t="str">
        <f t="shared" ref="I531:I594" si="9">IF(C531="niv inf",B531,IF(G531="niv inf",E531,F531))</f>
        <v>APPR_1761</v>
      </c>
    </row>
    <row r="532" spans="1:9" ht="30" x14ac:dyDescent="0.25">
      <c r="A532" s="15">
        <v>10651</v>
      </c>
      <c r="B532" s="42" t="str">
        <f>VLOOKUP(A532,'Equipement (2)'!$A$401:$K$4000,2,FALSE)</f>
        <v>PRES_PRES_1761</v>
      </c>
      <c r="C532" s="25" t="str">
        <f>VLOOKUP(A532,'Equipement (2)'!$A$401:$K$4000,11,FALSE)</f>
        <v>doublon</v>
      </c>
      <c r="D532" s="25">
        <f>VLOOKUP(A532,'Equipement (2)'!$A$401:$K$4000,4,FALSE)</f>
        <v>5549</v>
      </c>
      <c r="E532" s="25" t="str">
        <f>VLOOKUP(D532,'Equipement (2)'!$A$401:$K$1720,2,FALSE)</f>
        <v>PRES_1761</v>
      </c>
      <c r="F532" s="25" t="str">
        <f>VLOOKUP(D532,'Equipement (2)'!$A$401:$K$1720,4,FALSE)</f>
        <v>1761</v>
      </c>
      <c r="G532" s="25" t="str">
        <f>VLOOKUP(D532,'Equipement (2)'!$A$401:$K$1720,11,FALSE)</f>
        <v>niv inf</v>
      </c>
      <c r="I532" t="str">
        <f t="shared" si="9"/>
        <v>PRES_1761</v>
      </c>
    </row>
    <row r="533" spans="1:9" x14ac:dyDescent="0.25">
      <c r="A533" s="15">
        <v>10652</v>
      </c>
      <c r="B533" s="42" t="str">
        <f>VLOOKUP(A533,'Equipement (2)'!$A$401:$K$4000,2,FALSE)</f>
        <v>VISS_VISS_1761</v>
      </c>
      <c r="C533" s="25" t="str">
        <f>VLOOKUP(A533,'Equipement (2)'!$A$401:$K$4000,11,FALSE)</f>
        <v>doublon</v>
      </c>
      <c r="D533" s="25">
        <f>VLOOKUP(A533,'Equipement (2)'!$A$401:$K$4000,4,FALSE)</f>
        <v>5550</v>
      </c>
      <c r="E533" s="25" t="str">
        <f>VLOOKUP(D533,'Equipement (2)'!$A$401:$K$1720,2,FALSE)</f>
        <v>VISS_1761</v>
      </c>
      <c r="F533" s="25" t="str">
        <f>VLOOKUP(D533,'Equipement (2)'!$A$401:$K$1720,4,FALSE)</f>
        <v>1761</v>
      </c>
      <c r="G533" s="25" t="str">
        <f>VLOOKUP(D533,'Equipement (2)'!$A$401:$K$1720,11,FALSE)</f>
        <v>niv inf</v>
      </c>
      <c r="I533" t="str">
        <f t="shared" si="9"/>
        <v>VISS_1761</v>
      </c>
    </row>
    <row r="534" spans="1:9" ht="30" x14ac:dyDescent="0.25">
      <c r="A534" s="15">
        <v>10653</v>
      </c>
      <c r="B534" s="42" t="str">
        <f>VLOOKUP(A534,'Equipement (2)'!$A$401:$K$4000,2,FALSE)</f>
        <v>PLAT_PLAT_1761</v>
      </c>
      <c r="C534" s="25" t="str">
        <f>VLOOKUP(A534,'Equipement (2)'!$A$401:$K$4000,11,FALSE)</f>
        <v>doublon</v>
      </c>
      <c r="D534" s="25">
        <f>VLOOKUP(A534,'Equipement (2)'!$A$401:$K$4000,4,FALSE)</f>
        <v>5551</v>
      </c>
      <c r="E534" s="25" t="str">
        <f>VLOOKUP(D534,'Equipement (2)'!$A$401:$K$1720,2,FALSE)</f>
        <v>PLAT_1761</v>
      </c>
      <c r="F534" s="25" t="str">
        <f>VLOOKUP(D534,'Equipement (2)'!$A$401:$K$1720,4,FALSE)</f>
        <v>1761</v>
      </c>
      <c r="G534" s="25" t="str">
        <f>VLOOKUP(D534,'Equipement (2)'!$A$401:$K$1720,11,FALSE)</f>
        <v>niv inf</v>
      </c>
      <c r="I534" t="str">
        <f t="shared" si="9"/>
        <v>PLAT_1761</v>
      </c>
    </row>
    <row r="535" spans="1:9" ht="30" x14ac:dyDescent="0.25">
      <c r="A535" s="15">
        <v>10654</v>
      </c>
      <c r="B535" s="42" t="str">
        <f>VLOOKUP(A535,'Equipement (2)'!$A$401:$K$4000,2,FALSE)</f>
        <v>EMMA_EMMA_1761</v>
      </c>
      <c r="C535" s="25" t="str">
        <f>VLOOKUP(A535,'Equipement (2)'!$A$401:$K$4000,11,FALSE)</f>
        <v>doublon</v>
      </c>
      <c r="D535" s="25">
        <f>VLOOKUP(A535,'Equipement (2)'!$A$401:$K$4000,4,FALSE)</f>
        <v>5552</v>
      </c>
      <c r="E535" s="25" t="str">
        <f>VLOOKUP(D535,'Equipement (2)'!$A$401:$K$1720,2,FALSE)</f>
        <v>EMMA_1761</v>
      </c>
      <c r="F535" s="25" t="str">
        <f>VLOOKUP(D535,'Equipement (2)'!$A$401:$K$1720,4,FALSE)</f>
        <v>1761</v>
      </c>
      <c r="G535" s="25" t="str">
        <f>VLOOKUP(D535,'Equipement (2)'!$A$401:$K$1720,11,FALSE)</f>
        <v>niv inf</v>
      </c>
      <c r="I535" t="str">
        <f t="shared" si="9"/>
        <v>EMMA_1761</v>
      </c>
    </row>
    <row r="536" spans="1:9" ht="30" x14ac:dyDescent="0.25">
      <c r="A536" s="15">
        <v>10655</v>
      </c>
      <c r="B536" s="42" t="str">
        <f>VLOOKUP(A536,'Equipement (2)'!$A$401:$K$4000,2,FALSE)</f>
        <v>GRIF_GRIF_1761</v>
      </c>
      <c r="C536" s="25" t="str">
        <f>VLOOKUP(A536,'Equipement (2)'!$A$401:$K$4000,11,FALSE)</f>
        <v>doublon</v>
      </c>
      <c r="D536" s="25">
        <f>VLOOKUP(A536,'Equipement (2)'!$A$401:$K$4000,4,FALSE)</f>
        <v>5553</v>
      </c>
      <c r="E536" s="25" t="str">
        <f>VLOOKUP(D536,'Equipement (2)'!$A$401:$K$1720,2,FALSE)</f>
        <v>GRIF_1761</v>
      </c>
      <c r="F536" s="25" t="str">
        <f>VLOOKUP(D536,'Equipement (2)'!$A$401:$K$1720,4,FALSE)</f>
        <v>1761</v>
      </c>
      <c r="G536" s="25" t="str">
        <f>VLOOKUP(D536,'Equipement (2)'!$A$401:$K$1720,11,FALSE)</f>
        <v>niv inf</v>
      </c>
      <c r="I536" t="str">
        <f t="shared" si="9"/>
        <v>GRIF_1761</v>
      </c>
    </row>
    <row r="537" spans="1:9" ht="30" x14ac:dyDescent="0.25">
      <c r="A537" s="15">
        <v>10656</v>
      </c>
      <c r="B537" s="42" t="str">
        <f>VLOOKUP(A537,'Equipement (2)'!$A$401:$K$4000,2,FALSE)</f>
        <v>AUTO_AUTO_1761</v>
      </c>
      <c r="C537" s="25" t="str">
        <f>VLOOKUP(A537,'Equipement (2)'!$A$401:$K$4000,11,FALSE)</f>
        <v>doublon</v>
      </c>
      <c r="D537" s="25">
        <f>VLOOKUP(A537,'Equipement (2)'!$A$401:$K$4000,4,FALSE)</f>
        <v>5554</v>
      </c>
      <c r="E537" s="25" t="str">
        <f>VLOOKUP(D537,'Equipement (2)'!$A$401:$K$1720,2,FALSE)</f>
        <v>AUTO_1761</v>
      </c>
      <c r="F537" s="25" t="str">
        <f>VLOOKUP(D537,'Equipement (2)'!$A$401:$K$1720,4,FALSE)</f>
        <v>1761</v>
      </c>
      <c r="G537" s="25" t="str">
        <f>VLOOKUP(D537,'Equipement (2)'!$A$401:$K$1720,11,FALSE)</f>
        <v>niv inf</v>
      </c>
      <c r="I537" t="str">
        <f t="shared" si="9"/>
        <v>AUTO_1761</v>
      </c>
    </row>
    <row r="538" spans="1:9" ht="30" x14ac:dyDescent="0.25">
      <c r="A538" s="15">
        <v>10657</v>
      </c>
      <c r="B538" s="42" t="str">
        <f>VLOOKUP(A538,'Equipement (2)'!$A$401:$K$4000,2,FALSE)</f>
        <v>RABA_RABA_1761</v>
      </c>
      <c r="C538" s="25" t="str">
        <f>VLOOKUP(A538,'Equipement (2)'!$A$401:$K$4000,11,FALSE)</f>
        <v>doublon</v>
      </c>
      <c r="D538" s="25">
        <f>VLOOKUP(A538,'Equipement (2)'!$A$401:$K$4000,4,FALSE)</f>
        <v>5555</v>
      </c>
      <c r="E538" s="25" t="str">
        <f>VLOOKUP(D538,'Equipement (2)'!$A$401:$K$1720,2,FALSE)</f>
        <v>RABA_1761</v>
      </c>
      <c r="F538" s="25" t="str">
        <f>VLOOKUP(D538,'Equipement (2)'!$A$401:$K$1720,4,FALSE)</f>
        <v>1761</v>
      </c>
      <c r="G538" s="25" t="str">
        <f>VLOOKUP(D538,'Equipement (2)'!$A$401:$K$1720,11,FALSE)</f>
        <v>niv inf</v>
      </c>
      <c r="I538" t="str">
        <f t="shared" si="9"/>
        <v>RABA_1761</v>
      </c>
    </row>
    <row r="539" spans="1:9" x14ac:dyDescent="0.25">
      <c r="A539" s="15">
        <v>10658</v>
      </c>
      <c r="B539" s="42" t="str">
        <f>VLOOKUP(A539,'Equipement (2)'!$A$401:$K$4000,2,FALSE)</f>
        <v>EJEC_EJEC_1761</v>
      </c>
      <c r="C539" s="25" t="str">
        <f>VLOOKUP(A539,'Equipement (2)'!$A$401:$K$4000,11,FALSE)</f>
        <v>doublon</v>
      </c>
      <c r="D539" s="25">
        <f>VLOOKUP(A539,'Equipement (2)'!$A$401:$K$4000,4,FALSE)</f>
        <v>5556</v>
      </c>
      <c r="E539" s="25" t="str">
        <f>VLOOKUP(D539,'Equipement (2)'!$A$401:$K$1720,2,FALSE)</f>
        <v>EJEC_1761</v>
      </c>
      <c r="F539" s="25" t="str">
        <f>VLOOKUP(D539,'Equipement (2)'!$A$401:$K$1720,4,FALSE)</f>
        <v>1761</v>
      </c>
      <c r="G539" s="25" t="str">
        <f>VLOOKUP(D539,'Equipement (2)'!$A$401:$K$1720,11,FALSE)</f>
        <v>niv inf</v>
      </c>
      <c r="I539" t="str">
        <f t="shared" si="9"/>
        <v>EJEC_1761</v>
      </c>
    </row>
    <row r="540" spans="1:9" ht="30" x14ac:dyDescent="0.25">
      <c r="A540" s="15">
        <v>10659</v>
      </c>
      <c r="B540" s="42" t="str">
        <f>VLOOKUP(A540,'Equipement (2)'!$A$401:$K$4000,2,FALSE)</f>
        <v>MONT_MONT_1761</v>
      </c>
      <c r="C540" s="25" t="str">
        <f>VLOOKUP(A540,'Equipement (2)'!$A$401:$K$4000,11,FALSE)</f>
        <v>doublon</v>
      </c>
      <c r="D540" s="25">
        <f>VLOOKUP(A540,'Equipement (2)'!$A$401:$K$4000,4,FALSE)</f>
        <v>5557</v>
      </c>
      <c r="E540" s="25" t="str">
        <f>VLOOKUP(D540,'Equipement (2)'!$A$401:$K$1720,2,FALSE)</f>
        <v>MONT_1761</v>
      </c>
      <c r="F540" s="25" t="str">
        <f>VLOOKUP(D540,'Equipement (2)'!$A$401:$K$1720,4,FALSE)</f>
        <v>1761</v>
      </c>
      <c r="G540" s="25" t="str">
        <f>VLOOKUP(D540,'Equipement (2)'!$A$401:$K$1720,11,FALSE)</f>
        <v>niv inf</v>
      </c>
      <c r="I540" t="str">
        <f t="shared" si="9"/>
        <v>MONT_1761</v>
      </c>
    </row>
    <row r="541" spans="1:9" ht="30" x14ac:dyDescent="0.25">
      <c r="A541" s="15">
        <v>10660</v>
      </c>
      <c r="B541" s="42" t="str">
        <f>VLOOKUP(A541,'Equipement (2)'!$A$401:$K$4000,2,FALSE)</f>
        <v>ENCE_ENCE_1763</v>
      </c>
      <c r="C541" s="25" t="str">
        <f>VLOOKUP(A541,'Equipement (2)'!$A$401:$K$4000,11,FALSE)</f>
        <v>doublon</v>
      </c>
      <c r="D541" s="25">
        <f>VLOOKUP(A541,'Equipement (2)'!$A$401:$K$4000,4,FALSE)</f>
        <v>5558</v>
      </c>
      <c r="E541" s="25" t="str">
        <f>VLOOKUP(D541,'Equipement (2)'!$A$401:$K$1720,2,FALSE)</f>
        <v>ENCE_1763</v>
      </c>
      <c r="F541" s="25" t="str">
        <f>VLOOKUP(D541,'Equipement (2)'!$A$401:$K$1720,4,FALSE)</f>
        <v>1763</v>
      </c>
      <c r="G541" s="25" t="str">
        <f>VLOOKUP(D541,'Equipement (2)'!$A$401:$K$1720,11,FALSE)</f>
        <v>niv inf</v>
      </c>
      <c r="I541" t="str">
        <f t="shared" si="9"/>
        <v>ENCE_1763</v>
      </c>
    </row>
    <row r="542" spans="1:9" ht="30" x14ac:dyDescent="0.25">
      <c r="A542" s="15">
        <v>10661</v>
      </c>
      <c r="B542" s="42" t="str">
        <f>VLOOKUP(A542,'Equipement (2)'!$A$401:$K$4000,2,FALSE)</f>
        <v>ARMO_ARMO_1763</v>
      </c>
      <c r="C542" s="25" t="str">
        <f>VLOOKUP(A542,'Equipement (2)'!$A$401:$K$4000,11,FALSE)</f>
        <v>doublon</v>
      </c>
      <c r="D542" s="25">
        <f>VLOOKUP(A542,'Equipement (2)'!$A$401:$K$4000,4,FALSE)</f>
        <v>5559</v>
      </c>
      <c r="E542" s="25" t="str">
        <f>VLOOKUP(D542,'Equipement (2)'!$A$401:$K$1720,2,FALSE)</f>
        <v>ARMO_1763</v>
      </c>
      <c r="F542" s="25" t="str">
        <f>VLOOKUP(D542,'Equipement (2)'!$A$401:$K$1720,4,FALSE)</f>
        <v>1763</v>
      </c>
      <c r="G542" s="25" t="str">
        <f>VLOOKUP(D542,'Equipement (2)'!$A$401:$K$1720,11,FALSE)</f>
        <v>niv inf</v>
      </c>
      <c r="I542" t="str">
        <f t="shared" si="9"/>
        <v>ARMO_1763</v>
      </c>
    </row>
    <row r="543" spans="1:9" ht="30" x14ac:dyDescent="0.25">
      <c r="A543" s="15">
        <v>10662</v>
      </c>
      <c r="B543" s="42" t="str">
        <f>VLOOKUP(A543,'Equipement (2)'!$A$401:$K$4000,2,FALSE)</f>
        <v>CONT_CONT_1763</v>
      </c>
      <c r="C543" s="25" t="str">
        <f>VLOOKUP(A543,'Equipement (2)'!$A$401:$K$4000,11,FALSE)</f>
        <v>doublon</v>
      </c>
      <c r="D543" s="25">
        <f>VLOOKUP(A543,'Equipement (2)'!$A$401:$K$4000,4,FALSE)</f>
        <v>5560</v>
      </c>
      <c r="E543" s="25" t="str">
        <f>VLOOKUP(D543,'Equipement (2)'!$A$401:$K$1720,2,FALSE)</f>
        <v>CONT_1763</v>
      </c>
      <c r="F543" s="25" t="str">
        <f>VLOOKUP(D543,'Equipement (2)'!$A$401:$K$1720,4,FALSE)</f>
        <v>1763</v>
      </c>
      <c r="G543" s="25" t="str">
        <f>VLOOKUP(D543,'Equipement (2)'!$A$401:$K$1720,11,FALSE)</f>
        <v>niv inf</v>
      </c>
      <c r="I543" t="str">
        <f t="shared" si="9"/>
        <v>CONT_1763</v>
      </c>
    </row>
    <row r="544" spans="1:9" ht="30" x14ac:dyDescent="0.25">
      <c r="A544" s="15">
        <v>10663</v>
      </c>
      <c r="B544" s="42" t="str">
        <f>VLOOKUP(A544,'Equipement (2)'!$A$401:$K$4000,2,FALSE)</f>
        <v>CONT_CONT2_1763</v>
      </c>
      <c r="C544" s="25" t="str">
        <f>VLOOKUP(A544,'Equipement (2)'!$A$401:$K$4000,11,FALSE)</f>
        <v>doublon</v>
      </c>
      <c r="D544" s="25">
        <f>VLOOKUP(A544,'Equipement (2)'!$A$401:$K$4000,4,FALSE)</f>
        <v>5561</v>
      </c>
      <c r="E544" s="25" t="str">
        <f>VLOOKUP(D544,'Equipement (2)'!$A$401:$K$1720,2,FALSE)</f>
        <v>CONT2_1763</v>
      </c>
      <c r="F544" s="25" t="str">
        <f>VLOOKUP(D544,'Equipement (2)'!$A$401:$K$1720,4,FALSE)</f>
        <v>1763</v>
      </c>
      <c r="G544" s="25" t="str">
        <f>VLOOKUP(D544,'Equipement (2)'!$A$401:$K$1720,11,FALSE)</f>
        <v>niv inf</v>
      </c>
      <c r="I544" t="str">
        <f t="shared" si="9"/>
        <v>CONT2_1763</v>
      </c>
    </row>
    <row r="545" spans="1:9" ht="30" x14ac:dyDescent="0.25">
      <c r="A545" s="15">
        <v>10664</v>
      </c>
      <c r="B545" s="42" t="str">
        <f>VLOOKUP(A545,'Equipement (2)'!$A$401:$K$4000,2,FALSE)</f>
        <v>BRID_BRID_1763</v>
      </c>
      <c r="C545" s="25" t="str">
        <f>VLOOKUP(A545,'Equipement (2)'!$A$401:$K$4000,11,FALSE)</f>
        <v>doublon</v>
      </c>
      <c r="D545" s="25">
        <f>VLOOKUP(A545,'Equipement (2)'!$A$401:$K$4000,4,FALSE)</f>
        <v>5562</v>
      </c>
      <c r="E545" s="25" t="str">
        <f>VLOOKUP(D545,'Equipement (2)'!$A$401:$K$1720,2,FALSE)</f>
        <v>BRID_1763</v>
      </c>
      <c r="F545" s="25" t="str">
        <f>VLOOKUP(D545,'Equipement (2)'!$A$401:$K$1720,4,FALSE)</f>
        <v>1763</v>
      </c>
      <c r="G545" s="25" t="str">
        <f>VLOOKUP(D545,'Equipement (2)'!$A$401:$K$1720,11,FALSE)</f>
        <v>niv inf</v>
      </c>
      <c r="I545" t="str">
        <f t="shared" si="9"/>
        <v>BRID_1763</v>
      </c>
    </row>
    <row r="546" spans="1:9" ht="30" x14ac:dyDescent="0.25">
      <c r="A546" s="15">
        <v>10665</v>
      </c>
      <c r="B546" s="42" t="str">
        <f>VLOOKUP(A546,'Equipement (2)'!$A$401:$K$4000,2,FALSE)</f>
        <v>CONT_CONT_1763</v>
      </c>
      <c r="C546" s="25" t="str">
        <f>VLOOKUP(A546,'Equipement (2)'!$A$401:$K$4000,11,FALSE)</f>
        <v>doublon</v>
      </c>
      <c r="D546" s="25">
        <f>VLOOKUP(A546,'Equipement (2)'!$A$401:$K$4000,4,FALSE)</f>
        <v>5563</v>
      </c>
      <c r="E546" s="25" t="str">
        <f>VLOOKUP(D546,'Equipement (2)'!$A$401:$K$1720,2,FALSE)</f>
        <v>CONT_1763</v>
      </c>
      <c r="F546" s="25" t="str">
        <f>VLOOKUP(D546,'Equipement (2)'!$A$401:$K$1720,4,FALSE)</f>
        <v>1763</v>
      </c>
      <c r="G546" s="25" t="str">
        <f>VLOOKUP(D546,'Equipement (2)'!$A$401:$K$1720,11,FALSE)</f>
        <v>niv inf</v>
      </c>
      <c r="I546" t="str">
        <f t="shared" si="9"/>
        <v>CONT_1763</v>
      </c>
    </row>
    <row r="547" spans="1:9" ht="30" x14ac:dyDescent="0.25">
      <c r="A547" s="15">
        <v>10666</v>
      </c>
      <c r="B547" s="42" t="str">
        <f>VLOOKUP(A547,'Equipement (2)'!$A$401:$K$4000,2,FALSE)</f>
        <v>CONT_CONT2_1763</v>
      </c>
      <c r="C547" s="25" t="str">
        <f>VLOOKUP(A547,'Equipement (2)'!$A$401:$K$4000,11,FALSE)</f>
        <v>doublon</v>
      </c>
      <c r="D547" s="25">
        <f>VLOOKUP(A547,'Equipement (2)'!$A$401:$K$4000,4,FALSE)</f>
        <v>5564</v>
      </c>
      <c r="E547" s="25" t="str">
        <f>VLOOKUP(D547,'Equipement (2)'!$A$401:$K$1720,2,FALSE)</f>
        <v>CONT2_1763</v>
      </c>
      <c r="F547" s="25" t="str">
        <f>VLOOKUP(D547,'Equipement (2)'!$A$401:$K$1720,4,FALSE)</f>
        <v>1763</v>
      </c>
      <c r="G547" s="25" t="str">
        <f>VLOOKUP(D547,'Equipement (2)'!$A$401:$K$1720,11,FALSE)</f>
        <v>niv inf</v>
      </c>
      <c r="I547" t="str">
        <f t="shared" si="9"/>
        <v>CONT2_1763</v>
      </c>
    </row>
    <row r="548" spans="1:9" ht="30" x14ac:dyDescent="0.25">
      <c r="A548" s="15">
        <v>10667</v>
      </c>
      <c r="B548" s="42" t="str">
        <f>VLOOKUP(A548,'Equipement (2)'!$A$401:$K$4000,2,FALSE)</f>
        <v>AUTO_AUTO_1763</v>
      </c>
      <c r="C548" s="25" t="str">
        <f>VLOOKUP(A548,'Equipement (2)'!$A$401:$K$4000,11,FALSE)</f>
        <v>doublon</v>
      </c>
      <c r="D548" s="25">
        <f>VLOOKUP(A548,'Equipement (2)'!$A$401:$K$4000,4,FALSE)</f>
        <v>5565</v>
      </c>
      <c r="E548" s="25" t="str">
        <f>VLOOKUP(D548,'Equipement (2)'!$A$401:$K$1720,2,FALSE)</f>
        <v>AUTO_1763</v>
      </c>
      <c r="F548" s="25" t="str">
        <f>VLOOKUP(D548,'Equipement (2)'!$A$401:$K$1720,4,FALSE)</f>
        <v>1763</v>
      </c>
      <c r="G548" s="25" t="str">
        <f>VLOOKUP(D548,'Equipement (2)'!$A$401:$K$1720,11,FALSE)</f>
        <v>niv inf</v>
      </c>
      <c r="I548" t="str">
        <f t="shared" si="9"/>
        <v>AUTO_1763</v>
      </c>
    </row>
    <row r="549" spans="1:9" ht="30" x14ac:dyDescent="0.25">
      <c r="A549" s="15">
        <v>10668</v>
      </c>
      <c r="B549" s="42" t="str">
        <f>VLOOKUP(A549,'Equipement (2)'!$A$401:$K$4000,2,FALSE)</f>
        <v>CONT_CONT_1763</v>
      </c>
      <c r="C549" s="25" t="str">
        <f>VLOOKUP(A549,'Equipement (2)'!$A$401:$K$4000,11,FALSE)</f>
        <v>doublon</v>
      </c>
      <c r="D549" s="25">
        <f>VLOOKUP(A549,'Equipement (2)'!$A$401:$K$4000,4,FALSE)</f>
        <v>5566</v>
      </c>
      <c r="E549" s="25" t="str">
        <f>VLOOKUP(D549,'Equipement (2)'!$A$401:$K$1720,2,FALSE)</f>
        <v>CONT_1763</v>
      </c>
      <c r="F549" s="25" t="str">
        <f>VLOOKUP(D549,'Equipement (2)'!$A$401:$K$1720,4,FALSE)</f>
        <v>1763</v>
      </c>
      <c r="G549" s="25" t="str">
        <f>VLOOKUP(D549,'Equipement (2)'!$A$401:$K$1720,11,FALSE)</f>
        <v>niv inf</v>
      </c>
      <c r="I549" t="str">
        <f t="shared" si="9"/>
        <v>CONT_1763</v>
      </c>
    </row>
    <row r="550" spans="1:9" ht="30" x14ac:dyDescent="0.25">
      <c r="A550" s="15">
        <v>10669</v>
      </c>
      <c r="B550" s="42" t="str">
        <f>VLOOKUP(A550,'Equipement (2)'!$A$401:$K$4000,2,FALSE)</f>
        <v>DEVE_DEVE_1763</v>
      </c>
      <c r="C550" s="25" t="str">
        <f>VLOOKUP(A550,'Equipement (2)'!$A$401:$K$4000,11,FALSE)</f>
        <v>doublon</v>
      </c>
      <c r="D550" s="25">
        <f>VLOOKUP(A550,'Equipement (2)'!$A$401:$K$4000,4,FALSE)</f>
        <v>5567</v>
      </c>
      <c r="E550" s="25" t="str">
        <f>VLOOKUP(D550,'Equipement (2)'!$A$401:$K$1720,2,FALSE)</f>
        <v>DEVE_1763</v>
      </c>
      <c r="F550" s="25" t="str">
        <f>VLOOKUP(D550,'Equipement (2)'!$A$401:$K$1720,4,FALSE)</f>
        <v>1763</v>
      </c>
      <c r="G550" s="25" t="str">
        <f>VLOOKUP(D550,'Equipement (2)'!$A$401:$K$1720,11,FALSE)</f>
        <v>niv inf</v>
      </c>
      <c r="I550" t="str">
        <f t="shared" si="9"/>
        <v>DEVE_1763</v>
      </c>
    </row>
    <row r="551" spans="1:9" x14ac:dyDescent="0.25">
      <c r="A551" s="15">
        <v>10670</v>
      </c>
      <c r="B551" s="42" t="str">
        <f>VLOOKUP(A551,'Equipement (2)'!$A$401:$K$4000,2,FALSE)</f>
        <v>FELS_FELS_1794</v>
      </c>
      <c r="C551" s="25" t="str">
        <f>VLOOKUP(A551,'Equipement (2)'!$A$401:$K$4000,11,FALSE)</f>
        <v>doublon</v>
      </c>
      <c r="D551" s="25">
        <f>VLOOKUP(A551,'Equipement (2)'!$A$401:$K$4000,4,FALSE)</f>
        <v>5568</v>
      </c>
      <c r="E551" s="25" t="str">
        <f>VLOOKUP(D551,'Equipement (2)'!$A$401:$K$1720,2,FALSE)</f>
        <v>FELS_1794</v>
      </c>
      <c r="F551" s="25" t="str">
        <f>VLOOKUP(D551,'Equipement (2)'!$A$401:$K$1720,4,FALSE)</f>
        <v>1794</v>
      </c>
      <c r="G551" s="25" t="str">
        <f>VLOOKUP(D551,'Equipement (2)'!$A$401:$K$1720,11,FALSE)</f>
        <v>niv inf</v>
      </c>
      <c r="I551" t="str">
        <f t="shared" si="9"/>
        <v>FELS_1794</v>
      </c>
    </row>
    <row r="552" spans="1:9" ht="30" x14ac:dyDescent="0.25">
      <c r="A552" s="15">
        <v>10671</v>
      </c>
      <c r="B552" s="42" t="str">
        <f>VLOOKUP(A552,'Equipement (2)'!$A$401:$K$4000,2,FALSE)</f>
        <v>Maga_Maga_1794</v>
      </c>
      <c r="C552" s="25" t="str">
        <f>VLOOKUP(A552,'Equipement (2)'!$A$401:$K$4000,11,FALSE)</f>
        <v>doublon</v>
      </c>
      <c r="D552" s="25">
        <f>VLOOKUP(A552,'Equipement (2)'!$A$401:$K$4000,4,FALSE)</f>
        <v>5569</v>
      </c>
      <c r="E552" s="25" t="str">
        <f>VLOOKUP(D552,'Equipement (2)'!$A$401:$K$1720,2,FALSE)</f>
        <v>Maga_1794</v>
      </c>
      <c r="F552" s="25" t="str">
        <f>VLOOKUP(D552,'Equipement (2)'!$A$401:$K$1720,4,FALSE)</f>
        <v>1794</v>
      </c>
      <c r="G552" s="25" t="str">
        <f>VLOOKUP(D552,'Equipement (2)'!$A$401:$K$1720,11,FALSE)</f>
        <v>niv inf</v>
      </c>
      <c r="I552" t="str">
        <f t="shared" si="9"/>
        <v>Maga_1794</v>
      </c>
    </row>
    <row r="553" spans="1:9" ht="30" x14ac:dyDescent="0.25">
      <c r="A553" s="15">
        <v>10672</v>
      </c>
      <c r="B553" s="42" t="str">
        <f>VLOOKUP(A553,'Equipement (2)'!$A$401:$K$4000,2,FALSE)</f>
        <v>INT0_INT0_1794</v>
      </c>
      <c r="C553" s="25" t="str">
        <f>VLOOKUP(A553,'Equipement (2)'!$A$401:$K$4000,11,FALSE)</f>
        <v>doublon</v>
      </c>
      <c r="D553" s="25">
        <f>VLOOKUP(A553,'Equipement (2)'!$A$401:$K$4000,4,FALSE)</f>
        <v>5570</v>
      </c>
      <c r="E553" s="25" t="str">
        <f>VLOOKUP(D553,'Equipement (2)'!$A$401:$K$1720,2,FALSE)</f>
        <v>INT0_1794</v>
      </c>
      <c r="F553" s="25" t="str">
        <f>VLOOKUP(D553,'Equipement (2)'!$A$401:$K$1720,4,FALSE)</f>
        <v>1794</v>
      </c>
      <c r="G553" s="25" t="str">
        <f>VLOOKUP(D553,'Equipement (2)'!$A$401:$K$1720,11,FALSE)</f>
        <v>niv inf</v>
      </c>
      <c r="I553" t="str">
        <f t="shared" si="9"/>
        <v>INT0_1794</v>
      </c>
    </row>
    <row r="554" spans="1:9" ht="30" x14ac:dyDescent="0.25">
      <c r="A554" s="15">
        <v>10673</v>
      </c>
      <c r="B554" s="42" t="str">
        <f>VLOOKUP(A554,'Equipement (2)'!$A$401:$K$4000,2,FALSE)</f>
        <v>INT1_INT1_1794</v>
      </c>
      <c r="C554" s="25" t="str">
        <f>VLOOKUP(A554,'Equipement (2)'!$A$401:$K$4000,11,FALSE)</f>
        <v>doublon</v>
      </c>
      <c r="D554" s="25">
        <f>VLOOKUP(A554,'Equipement (2)'!$A$401:$K$4000,4,FALSE)</f>
        <v>5571</v>
      </c>
      <c r="E554" s="25" t="str">
        <f>VLOOKUP(D554,'Equipement (2)'!$A$401:$K$1720,2,FALSE)</f>
        <v>INT1_1794</v>
      </c>
      <c r="F554" s="25" t="str">
        <f>VLOOKUP(D554,'Equipement (2)'!$A$401:$K$1720,4,FALSE)</f>
        <v>1794</v>
      </c>
      <c r="G554" s="25" t="str">
        <f>VLOOKUP(D554,'Equipement (2)'!$A$401:$K$1720,11,FALSE)</f>
        <v>niv inf</v>
      </c>
      <c r="I554" t="str">
        <f t="shared" si="9"/>
        <v>INT1_1794</v>
      </c>
    </row>
    <row r="555" spans="1:9" x14ac:dyDescent="0.25">
      <c r="A555" s="15">
        <v>10674</v>
      </c>
      <c r="B555" s="42" t="str">
        <f>VLOOKUP(A555,'Equipement (2)'!$A$401:$K$4000,2,FALSE)</f>
        <v>P2: _P2_1794</v>
      </c>
      <c r="C555" s="25" t="str">
        <f>VLOOKUP(A555,'Equipement (2)'!$A$401:$K$4000,11,FALSE)</f>
        <v>doublon</v>
      </c>
      <c r="D555" s="25">
        <f>VLOOKUP(A555,'Equipement (2)'!$A$401:$K$4000,4,FALSE)</f>
        <v>5572</v>
      </c>
      <c r="E555" s="25" t="str">
        <f>VLOOKUP(D555,'Equipement (2)'!$A$401:$K$1720,2,FALSE)</f>
        <v>P2_1794</v>
      </c>
      <c r="F555" s="25" t="str">
        <f>VLOOKUP(D555,'Equipement (2)'!$A$401:$K$1720,4,FALSE)</f>
        <v>1794</v>
      </c>
      <c r="G555" s="25" t="str">
        <f>VLOOKUP(D555,'Equipement (2)'!$A$401:$K$1720,11,FALSE)</f>
        <v>niv inf</v>
      </c>
      <c r="I555" t="str">
        <f t="shared" si="9"/>
        <v>P2_1794</v>
      </c>
    </row>
    <row r="556" spans="1:9" x14ac:dyDescent="0.25">
      <c r="A556" s="15">
        <v>10675</v>
      </c>
      <c r="B556" s="42" t="str">
        <f>VLOOKUP(A556,'Equipement (2)'!$A$401:$K$4000,2,FALSE)</f>
        <v>UA2_UA2_1794</v>
      </c>
      <c r="C556" s="25" t="str">
        <f>VLOOKUP(A556,'Equipement (2)'!$A$401:$K$4000,11,FALSE)</f>
        <v>doublon</v>
      </c>
      <c r="D556" s="25">
        <f>VLOOKUP(A556,'Equipement (2)'!$A$401:$K$4000,4,FALSE)</f>
        <v>5573</v>
      </c>
      <c r="E556" s="25" t="str">
        <f>VLOOKUP(D556,'Equipement (2)'!$A$401:$K$1720,2,FALSE)</f>
        <v>UA2_1794</v>
      </c>
      <c r="F556" s="25" t="str">
        <f>VLOOKUP(D556,'Equipement (2)'!$A$401:$K$1720,4,FALSE)</f>
        <v>1794</v>
      </c>
      <c r="G556" s="25" t="str">
        <f>VLOOKUP(D556,'Equipement (2)'!$A$401:$K$1720,11,FALSE)</f>
        <v>niv inf</v>
      </c>
      <c r="I556" t="str">
        <f t="shared" si="9"/>
        <v>UA2_1794</v>
      </c>
    </row>
    <row r="557" spans="1:9" x14ac:dyDescent="0.25">
      <c r="A557" s="15">
        <v>10676</v>
      </c>
      <c r="B557" s="42" t="str">
        <f>VLOOKUP(A557,'Equipement (2)'!$A$401:$K$4000,2,FALSE)</f>
        <v>INT _INT _1794</v>
      </c>
      <c r="C557" s="25" t="str">
        <f>VLOOKUP(A557,'Equipement (2)'!$A$401:$K$4000,11,FALSE)</f>
        <v>doublon</v>
      </c>
      <c r="D557" s="25">
        <f>VLOOKUP(A557,'Equipement (2)'!$A$401:$K$4000,4,FALSE)</f>
        <v>5574</v>
      </c>
      <c r="E557" s="25" t="str">
        <f>VLOOKUP(D557,'Equipement (2)'!$A$401:$K$1720,2,FALSE)</f>
        <v>INT _1794</v>
      </c>
      <c r="F557" s="25" t="str">
        <f>VLOOKUP(D557,'Equipement (2)'!$A$401:$K$1720,4,FALSE)</f>
        <v>1794</v>
      </c>
      <c r="G557" s="25" t="str">
        <f>VLOOKUP(D557,'Equipement (2)'!$A$401:$K$1720,11,FALSE)</f>
        <v>niv inf</v>
      </c>
      <c r="I557" t="str">
        <f t="shared" si="9"/>
        <v>INT _1794</v>
      </c>
    </row>
    <row r="558" spans="1:9" x14ac:dyDescent="0.25">
      <c r="A558" s="15">
        <v>10677</v>
      </c>
      <c r="B558" s="42" t="str">
        <f>VLOOKUP(A558,'Equipement (2)'!$A$401:$K$4000,2,FALSE)</f>
        <v>P3: _P3_1794</v>
      </c>
      <c r="C558" s="25" t="str">
        <f>VLOOKUP(A558,'Equipement (2)'!$A$401:$K$4000,11,FALSE)</f>
        <v>doublon</v>
      </c>
      <c r="D558" s="25">
        <f>VLOOKUP(A558,'Equipement (2)'!$A$401:$K$4000,4,FALSE)</f>
        <v>5575</v>
      </c>
      <c r="E558" s="25" t="str">
        <f>VLOOKUP(D558,'Equipement (2)'!$A$401:$K$1720,2,FALSE)</f>
        <v>P3_1794</v>
      </c>
      <c r="F558" s="25" t="str">
        <f>VLOOKUP(D558,'Equipement (2)'!$A$401:$K$1720,4,FALSE)</f>
        <v>1794</v>
      </c>
      <c r="G558" s="25" t="str">
        <f>VLOOKUP(D558,'Equipement (2)'!$A$401:$K$1720,11,FALSE)</f>
        <v>niv inf</v>
      </c>
      <c r="I558" t="str">
        <f t="shared" si="9"/>
        <v>P3_1794</v>
      </c>
    </row>
    <row r="559" spans="1:9" x14ac:dyDescent="0.25">
      <c r="A559" s="15">
        <v>10678</v>
      </c>
      <c r="B559" s="42" t="str">
        <f>VLOOKUP(A559,'Equipement (2)'!$A$401:$K$4000,2,FALSE)</f>
        <v>UA3_UA3_1794</v>
      </c>
      <c r="C559" s="25" t="str">
        <f>VLOOKUP(A559,'Equipement (2)'!$A$401:$K$4000,11,FALSE)</f>
        <v>doublon</v>
      </c>
      <c r="D559" s="25">
        <f>VLOOKUP(A559,'Equipement (2)'!$A$401:$K$4000,4,FALSE)</f>
        <v>5576</v>
      </c>
      <c r="E559" s="25" t="str">
        <f>VLOOKUP(D559,'Equipement (2)'!$A$401:$K$1720,2,FALSE)</f>
        <v>UA3_1794</v>
      </c>
      <c r="F559" s="25" t="str">
        <f>VLOOKUP(D559,'Equipement (2)'!$A$401:$K$1720,4,FALSE)</f>
        <v>1794</v>
      </c>
      <c r="G559" s="25" t="str">
        <f>VLOOKUP(D559,'Equipement (2)'!$A$401:$K$1720,11,FALSE)</f>
        <v>niv inf</v>
      </c>
      <c r="I559" t="str">
        <f t="shared" si="9"/>
        <v>UA3_1794</v>
      </c>
    </row>
    <row r="560" spans="1:9" ht="30" x14ac:dyDescent="0.25">
      <c r="A560" s="15">
        <v>10679</v>
      </c>
      <c r="B560" s="42" t="str">
        <f>VLOOKUP(A560,'Equipement (2)'!$A$401:$K$4000,2,FALSE)</f>
        <v>INT3_INT3_1794</v>
      </c>
      <c r="C560" s="25" t="str">
        <f>VLOOKUP(A560,'Equipement (2)'!$A$401:$K$4000,11,FALSE)</f>
        <v>doublon</v>
      </c>
      <c r="D560" s="25">
        <f>VLOOKUP(A560,'Equipement (2)'!$A$401:$K$4000,4,FALSE)</f>
        <v>5577</v>
      </c>
      <c r="E560" s="25" t="str">
        <f>VLOOKUP(D560,'Equipement (2)'!$A$401:$K$1720,2,FALSE)</f>
        <v>INT3_1794</v>
      </c>
      <c r="F560" s="25" t="str">
        <f>VLOOKUP(D560,'Equipement (2)'!$A$401:$K$1720,4,FALSE)</f>
        <v>1794</v>
      </c>
      <c r="G560" s="25" t="str">
        <f>VLOOKUP(D560,'Equipement (2)'!$A$401:$K$1720,11,FALSE)</f>
        <v>niv inf</v>
      </c>
      <c r="I560" t="str">
        <f t="shared" si="9"/>
        <v>INT3_1794</v>
      </c>
    </row>
    <row r="561" spans="1:9" x14ac:dyDescent="0.25">
      <c r="A561" s="15">
        <v>10680</v>
      </c>
      <c r="B561" s="42" t="str">
        <f>VLOOKUP(A561,'Equipement (2)'!$A$401:$K$4000,2,FALSE)</f>
        <v>P4:F_P4_1794</v>
      </c>
      <c r="C561" s="25" t="str">
        <f>VLOOKUP(A561,'Equipement (2)'!$A$401:$K$4000,11,FALSE)</f>
        <v>doublon</v>
      </c>
      <c r="D561" s="25">
        <f>VLOOKUP(A561,'Equipement (2)'!$A$401:$K$4000,4,FALSE)</f>
        <v>5578</v>
      </c>
      <c r="E561" s="25" t="str">
        <f>VLOOKUP(D561,'Equipement (2)'!$A$401:$K$1720,2,FALSE)</f>
        <v>P4_1794</v>
      </c>
      <c r="F561" s="25" t="str">
        <f>VLOOKUP(D561,'Equipement (2)'!$A$401:$K$1720,4,FALSE)</f>
        <v>1794</v>
      </c>
      <c r="G561" s="25" t="str">
        <f>VLOOKUP(D561,'Equipement (2)'!$A$401:$K$1720,11,FALSE)</f>
        <v>niv inf</v>
      </c>
      <c r="I561" t="str">
        <f t="shared" si="9"/>
        <v>P4_1794</v>
      </c>
    </row>
    <row r="562" spans="1:9" x14ac:dyDescent="0.25">
      <c r="A562" s="15">
        <v>10681</v>
      </c>
      <c r="B562" s="42" t="str">
        <f>VLOOKUP(A562,'Equipement (2)'!$A$401:$K$4000,2,FALSE)</f>
        <v>UA4_UA4_1794</v>
      </c>
      <c r="C562" s="25" t="str">
        <f>VLOOKUP(A562,'Equipement (2)'!$A$401:$K$4000,11,FALSE)</f>
        <v>doublon</v>
      </c>
      <c r="D562" s="25">
        <f>VLOOKUP(A562,'Equipement (2)'!$A$401:$K$4000,4,FALSE)</f>
        <v>5579</v>
      </c>
      <c r="E562" s="25" t="str">
        <f>VLOOKUP(D562,'Equipement (2)'!$A$401:$K$1720,2,FALSE)</f>
        <v>UA4_1794</v>
      </c>
      <c r="F562" s="25" t="str">
        <f>VLOOKUP(D562,'Equipement (2)'!$A$401:$K$1720,4,FALSE)</f>
        <v>1794</v>
      </c>
      <c r="G562" s="25" t="str">
        <f>VLOOKUP(D562,'Equipement (2)'!$A$401:$K$1720,11,FALSE)</f>
        <v>niv inf</v>
      </c>
      <c r="I562" t="str">
        <f t="shared" si="9"/>
        <v>UA4_1794</v>
      </c>
    </row>
    <row r="563" spans="1:9" ht="30" x14ac:dyDescent="0.25">
      <c r="A563" s="15">
        <v>10682</v>
      </c>
      <c r="B563" s="42" t="str">
        <f>VLOOKUP(A563,'Equipement (2)'!$A$401:$K$4000,2,FALSE)</f>
        <v>INT4_INT4_1794</v>
      </c>
      <c r="C563" s="25" t="str">
        <f>VLOOKUP(A563,'Equipement (2)'!$A$401:$K$4000,11,FALSE)</f>
        <v>doublon</v>
      </c>
      <c r="D563" s="25">
        <f>VLOOKUP(A563,'Equipement (2)'!$A$401:$K$4000,4,FALSE)</f>
        <v>5580</v>
      </c>
      <c r="E563" s="25" t="str">
        <f>VLOOKUP(D563,'Equipement (2)'!$A$401:$K$1720,2,FALSE)</f>
        <v>INT4_1794</v>
      </c>
      <c r="F563" s="25" t="str">
        <f>VLOOKUP(D563,'Equipement (2)'!$A$401:$K$1720,4,FALSE)</f>
        <v>1794</v>
      </c>
      <c r="G563" s="25" t="str">
        <f>VLOOKUP(D563,'Equipement (2)'!$A$401:$K$1720,11,FALSE)</f>
        <v>niv inf</v>
      </c>
      <c r="I563" t="str">
        <f t="shared" si="9"/>
        <v>INT4_1794</v>
      </c>
    </row>
    <row r="564" spans="1:9" x14ac:dyDescent="0.25">
      <c r="A564" s="15">
        <v>10683</v>
      </c>
      <c r="B564" s="42" t="str">
        <f>VLOOKUP(A564,'Equipement (2)'!$A$401:$K$4000,2,FALSE)</f>
        <v>P5: _P5_1794</v>
      </c>
      <c r="C564" s="25" t="str">
        <f>VLOOKUP(A564,'Equipement (2)'!$A$401:$K$4000,11,FALSE)</f>
        <v>doublon</v>
      </c>
      <c r="D564" s="25">
        <f>VLOOKUP(A564,'Equipement (2)'!$A$401:$K$4000,4,FALSE)</f>
        <v>5581</v>
      </c>
      <c r="E564" s="25" t="str">
        <f>VLOOKUP(D564,'Equipement (2)'!$A$401:$K$1720,2,FALSE)</f>
        <v>P5_1794</v>
      </c>
      <c r="F564" s="25" t="str">
        <f>VLOOKUP(D564,'Equipement (2)'!$A$401:$K$1720,4,FALSE)</f>
        <v>1794</v>
      </c>
      <c r="G564" s="25" t="str">
        <f>VLOOKUP(D564,'Equipement (2)'!$A$401:$K$1720,11,FALSE)</f>
        <v>niv inf</v>
      </c>
      <c r="I564" t="str">
        <f t="shared" si="9"/>
        <v>P5_1794</v>
      </c>
    </row>
    <row r="565" spans="1:9" x14ac:dyDescent="0.25">
      <c r="A565" s="15">
        <v>10684</v>
      </c>
      <c r="B565" s="42" t="str">
        <f>VLOOKUP(A565,'Equipement (2)'!$A$401:$K$4000,2,FALSE)</f>
        <v>UA5_UA5_1794</v>
      </c>
      <c r="C565" s="25" t="str">
        <f>VLOOKUP(A565,'Equipement (2)'!$A$401:$K$4000,11,FALSE)</f>
        <v>doublon</v>
      </c>
      <c r="D565" s="25">
        <f>VLOOKUP(A565,'Equipement (2)'!$A$401:$K$4000,4,FALSE)</f>
        <v>5582</v>
      </c>
      <c r="E565" s="25" t="str">
        <f>VLOOKUP(D565,'Equipement (2)'!$A$401:$K$1720,2,FALSE)</f>
        <v>UA5_1794</v>
      </c>
      <c r="F565" s="25" t="str">
        <f>VLOOKUP(D565,'Equipement (2)'!$A$401:$K$1720,4,FALSE)</f>
        <v>1794</v>
      </c>
      <c r="G565" s="25" t="str">
        <f>VLOOKUP(D565,'Equipement (2)'!$A$401:$K$1720,11,FALSE)</f>
        <v>niv inf</v>
      </c>
      <c r="I565" t="str">
        <f t="shared" si="9"/>
        <v>UA5_1794</v>
      </c>
    </row>
    <row r="566" spans="1:9" x14ac:dyDescent="0.25">
      <c r="A566" s="15">
        <v>10685</v>
      </c>
      <c r="B566" s="42" t="str">
        <f>VLOOKUP(A566,'Equipement (2)'!$A$401:$K$4000,2,FALSE)</f>
        <v>P5A:_P5A_1794</v>
      </c>
      <c r="C566" s="25" t="str">
        <f>VLOOKUP(A566,'Equipement (2)'!$A$401:$K$4000,11,FALSE)</f>
        <v>doublon</v>
      </c>
      <c r="D566" s="25">
        <f>VLOOKUP(A566,'Equipement (2)'!$A$401:$K$4000,4,FALSE)</f>
        <v>5583</v>
      </c>
      <c r="E566" s="25" t="str">
        <f>VLOOKUP(D566,'Equipement (2)'!$A$401:$K$1720,2,FALSE)</f>
        <v>P5A_1794</v>
      </c>
      <c r="F566" s="25" t="str">
        <f>VLOOKUP(D566,'Equipement (2)'!$A$401:$K$1720,4,FALSE)</f>
        <v>1794</v>
      </c>
      <c r="G566" s="25" t="str">
        <f>VLOOKUP(D566,'Equipement (2)'!$A$401:$K$1720,11,FALSE)</f>
        <v>niv inf</v>
      </c>
      <c r="I566" t="str">
        <f t="shared" si="9"/>
        <v>P5A_1794</v>
      </c>
    </row>
    <row r="567" spans="1:9" x14ac:dyDescent="0.25">
      <c r="A567" s="15">
        <v>10686</v>
      </c>
      <c r="B567" s="42" t="str">
        <f>VLOOKUP(A567,'Equipement (2)'!$A$401:$K$4000,2,FALSE)</f>
        <v>P6: _P6_1794</v>
      </c>
      <c r="C567" s="25" t="str">
        <f>VLOOKUP(A567,'Equipement (2)'!$A$401:$K$4000,11,FALSE)</f>
        <v>doublon</v>
      </c>
      <c r="D567" s="25">
        <f>VLOOKUP(A567,'Equipement (2)'!$A$401:$K$4000,4,FALSE)</f>
        <v>5584</v>
      </c>
      <c r="E567" s="25" t="str">
        <f>VLOOKUP(D567,'Equipement (2)'!$A$401:$K$1720,2,FALSE)</f>
        <v>P6_1794</v>
      </c>
      <c r="F567" s="25" t="str">
        <f>VLOOKUP(D567,'Equipement (2)'!$A$401:$K$1720,4,FALSE)</f>
        <v>1794</v>
      </c>
      <c r="G567" s="25" t="str">
        <f>VLOOKUP(D567,'Equipement (2)'!$A$401:$K$1720,11,FALSE)</f>
        <v>niv inf</v>
      </c>
      <c r="I567" t="str">
        <f t="shared" si="9"/>
        <v>P6_1794</v>
      </c>
    </row>
    <row r="568" spans="1:9" ht="30" x14ac:dyDescent="0.25">
      <c r="A568" s="15">
        <v>10687</v>
      </c>
      <c r="B568" s="42" t="str">
        <f>VLOOKUP(A568,'Equipement (2)'!$A$401:$K$4000,2,FALSE)</f>
        <v>SOUF_SOUF_1794</v>
      </c>
      <c r="C568" s="25" t="str">
        <f>VLOOKUP(A568,'Equipement (2)'!$A$401:$K$4000,11,FALSE)</f>
        <v>doublon</v>
      </c>
      <c r="D568" s="25">
        <f>VLOOKUP(A568,'Equipement (2)'!$A$401:$K$4000,4,FALSE)</f>
        <v>5585</v>
      </c>
      <c r="E568" s="25" t="str">
        <f>VLOOKUP(D568,'Equipement (2)'!$A$401:$K$1720,2,FALSE)</f>
        <v>SOUF_1794</v>
      </c>
      <c r="F568" s="25" t="str">
        <f>VLOOKUP(D568,'Equipement (2)'!$A$401:$K$1720,4,FALSE)</f>
        <v>1794</v>
      </c>
      <c r="G568" s="25" t="str">
        <f>VLOOKUP(D568,'Equipement (2)'!$A$401:$K$1720,11,FALSE)</f>
        <v>niv inf</v>
      </c>
      <c r="I568" t="str">
        <f t="shared" si="9"/>
        <v>SOUF_1794</v>
      </c>
    </row>
    <row r="569" spans="1:9" ht="30" x14ac:dyDescent="0.25">
      <c r="A569" s="15">
        <v>10688</v>
      </c>
      <c r="B569" s="42" t="str">
        <f>VLOOKUP(A569,'Equipement (2)'!$A$401:$K$4000,2,FALSE)</f>
        <v>Conv_Conv_1794</v>
      </c>
      <c r="C569" s="25" t="str">
        <f>VLOOKUP(A569,'Equipement (2)'!$A$401:$K$4000,11,FALSE)</f>
        <v>doublon</v>
      </c>
      <c r="D569" s="25">
        <f>VLOOKUP(A569,'Equipement (2)'!$A$401:$K$4000,4,FALSE)</f>
        <v>5586</v>
      </c>
      <c r="E569" s="25" t="str">
        <f>VLOOKUP(D569,'Equipement (2)'!$A$401:$K$1720,2,FALSE)</f>
        <v>Conv_1794</v>
      </c>
      <c r="F569" s="25" t="str">
        <f>VLOOKUP(D569,'Equipement (2)'!$A$401:$K$1720,4,FALSE)</f>
        <v>1794</v>
      </c>
      <c r="G569" s="25" t="str">
        <f>VLOOKUP(D569,'Equipement (2)'!$A$401:$K$1720,11,FALSE)</f>
        <v>niv inf</v>
      </c>
      <c r="I569" t="str">
        <f t="shared" si="9"/>
        <v>Conv_1794</v>
      </c>
    </row>
    <row r="570" spans="1:9" ht="30" x14ac:dyDescent="0.25">
      <c r="A570" s="15">
        <v>10689</v>
      </c>
      <c r="B570" s="42" t="str">
        <f>VLOOKUP(A570,'Equipement (2)'!$A$401:$K$4000,2,FALSE)</f>
        <v>Armo_Armo_1794</v>
      </c>
      <c r="C570" s="25" t="str">
        <f>VLOOKUP(A570,'Equipement (2)'!$A$401:$K$4000,11,FALSE)</f>
        <v>doublon</v>
      </c>
      <c r="D570" s="25">
        <f>VLOOKUP(A570,'Equipement (2)'!$A$401:$K$4000,4,FALSE)</f>
        <v>5587</v>
      </c>
      <c r="E570" s="25" t="str">
        <f>VLOOKUP(D570,'Equipement (2)'!$A$401:$K$1720,2,FALSE)</f>
        <v>Armo_1794</v>
      </c>
      <c r="F570" s="25" t="str">
        <f>VLOOKUP(D570,'Equipement (2)'!$A$401:$K$1720,4,FALSE)</f>
        <v>1794</v>
      </c>
      <c r="G570" s="25" t="str">
        <f>VLOOKUP(D570,'Equipement (2)'!$A$401:$K$1720,11,FALSE)</f>
        <v>niv inf</v>
      </c>
      <c r="I570" t="str">
        <f t="shared" si="9"/>
        <v>Armo_1794</v>
      </c>
    </row>
    <row r="571" spans="1:9" x14ac:dyDescent="0.25">
      <c r="A571" s="15">
        <v>10690</v>
      </c>
      <c r="B571" s="42" t="str">
        <f>VLOOKUP(A571,'Equipement (2)'!$A$401:$K$4000,2,FALSE)</f>
        <v>Grou_GH_1794</v>
      </c>
      <c r="C571" s="25" t="str">
        <f>VLOOKUP(A571,'Equipement (2)'!$A$401:$K$4000,11,FALSE)</f>
        <v>doublon</v>
      </c>
      <c r="D571" s="25">
        <f>VLOOKUP(A571,'Equipement (2)'!$A$401:$K$4000,4,FALSE)</f>
        <v>5588</v>
      </c>
      <c r="E571" s="25" t="str">
        <f>VLOOKUP(D571,'Equipement (2)'!$A$401:$K$1720,2,FALSE)</f>
        <v>GH_1794</v>
      </c>
      <c r="F571" s="25" t="str">
        <f>VLOOKUP(D571,'Equipement (2)'!$A$401:$K$1720,4,FALSE)</f>
        <v>1794</v>
      </c>
      <c r="G571" s="25" t="str">
        <f>VLOOKUP(D571,'Equipement (2)'!$A$401:$K$1720,11,FALSE)</f>
        <v>niv inf</v>
      </c>
      <c r="I571" t="str">
        <f t="shared" si="9"/>
        <v>GH_1794</v>
      </c>
    </row>
    <row r="572" spans="1:9" ht="30" x14ac:dyDescent="0.25">
      <c r="A572" s="15">
        <v>10691</v>
      </c>
      <c r="B572" s="42" t="str">
        <f>VLOOKUP(A572,'Equipement (2)'!$A$401:$K$4000,2,FALSE)</f>
        <v>TRAN_TRAN_1794</v>
      </c>
      <c r="C572" s="25" t="str">
        <f>VLOOKUP(A572,'Equipement (2)'!$A$401:$K$4000,11,FALSE)</f>
        <v>doublon</v>
      </c>
      <c r="D572" s="25">
        <f>VLOOKUP(A572,'Equipement (2)'!$A$401:$K$4000,4,FALSE)</f>
        <v>5589</v>
      </c>
      <c r="E572" s="25" t="str">
        <f>VLOOKUP(D572,'Equipement (2)'!$A$401:$K$1720,2,FALSE)</f>
        <v>TRAN_1794</v>
      </c>
      <c r="F572" s="25" t="str">
        <f>VLOOKUP(D572,'Equipement (2)'!$A$401:$K$1720,4,FALSE)</f>
        <v>1794</v>
      </c>
      <c r="G572" s="25" t="str">
        <f>VLOOKUP(D572,'Equipement (2)'!$A$401:$K$1720,11,FALSE)</f>
        <v>niv inf</v>
      </c>
      <c r="I572" t="str">
        <f t="shared" si="9"/>
        <v>TRAN_1794</v>
      </c>
    </row>
    <row r="573" spans="1:9" ht="30" x14ac:dyDescent="0.25">
      <c r="A573" s="15">
        <v>10692</v>
      </c>
      <c r="B573" s="42" t="str">
        <f>VLOOKUP(A573,'Equipement (2)'!$A$401:$K$4000,2,FALSE)</f>
        <v>PINC_UA2_1794</v>
      </c>
      <c r="C573" s="25" t="str">
        <f>VLOOKUP(A573,'Equipement (2)'!$A$401:$K$4000,11,FALSE)</f>
        <v>niv inf</v>
      </c>
      <c r="D573" s="25">
        <f>VLOOKUP(A573,'Equipement (2)'!$A$401:$K$4000,4,FALSE)</f>
        <v>5573</v>
      </c>
      <c r="E573" s="25" t="str">
        <f>VLOOKUP(D573,'Equipement (2)'!$A$401:$K$1720,2,FALSE)</f>
        <v>UA2_1794</v>
      </c>
      <c r="F573" s="25" t="str">
        <f>VLOOKUP(D573,'Equipement (2)'!$A$401:$K$1720,4,FALSE)</f>
        <v>1794</v>
      </c>
      <c r="G573" s="25" t="str">
        <f>VLOOKUP(D573,'Equipement (2)'!$A$401:$K$1720,11,FALSE)</f>
        <v>niv inf</v>
      </c>
      <c r="I573" t="str">
        <f t="shared" si="9"/>
        <v>PINC_UA2_1794</v>
      </c>
    </row>
    <row r="574" spans="1:9" ht="30" x14ac:dyDescent="0.25">
      <c r="A574" s="15">
        <v>10693</v>
      </c>
      <c r="B574" s="42" t="str">
        <f>VLOOKUP(A574,'Equipement (2)'!$A$401:$K$4000,2,FALSE)</f>
        <v>PINC_UA3_1794</v>
      </c>
      <c r="C574" s="25" t="str">
        <f>VLOOKUP(A574,'Equipement (2)'!$A$401:$K$4000,11,FALSE)</f>
        <v>niv inf</v>
      </c>
      <c r="D574" s="25">
        <f>VLOOKUP(A574,'Equipement (2)'!$A$401:$K$4000,4,FALSE)</f>
        <v>5576</v>
      </c>
      <c r="E574" s="25" t="str">
        <f>VLOOKUP(D574,'Equipement (2)'!$A$401:$K$1720,2,FALSE)</f>
        <v>UA3_1794</v>
      </c>
      <c r="F574" s="25" t="str">
        <f>VLOOKUP(D574,'Equipement (2)'!$A$401:$K$1720,4,FALSE)</f>
        <v>1794</v>
      </c>
      <c r="G574" s="25" t="str">
        <f>VLOOKUP(D574,'Equipement (2)'!$A$401:$K$1720,11,FALSE)</f>
        <v>niv inf</v>
      </c>
      <c r="I574" t="str">
        <f t="shared" si="9"/>
        <v>PINC_UA3_1794</v>
      </c>
    </row>
    <row r="575" spans="1:9" ht="30" x14ac:dyDescent="0.25">
      <c r="A575" s="15">
        <v>10694</v>
      </c>
      <c r="B575" s="42" t="str">
        <f>VLOOKUP(A575,'Equipement (2)'!$A$401:$K$4000,2,FALSE)</f>
        <v>PINC_UA4_1794</v>
      </c>
      <c r="C575" s="25" t="str">
        <f>VLOOKUP(A575,'Equipement (2)'!$A$401:$K$4000,11,FALSE)</f>
        <v>niv inf</v>
      </c>
      <c r="D575" s="25">
        <f>VLOOKUP(A575,'Equipement (2)'!$A$401:$K$4000,4,FALSE)</f>
        <v>5579</v>
      </c>
      <c r="E575" s="25" t="str">
        <f>VLOOKUP(D575,'Equipement (2)'!$A$401:$K$1720,2,FALSE)</f>
        <v>UA4_1794</v>
      </c>
      <c r="F575" s="25" t="str">
        <f>VLOOKUP(D575,'Equipement (2)'!$A$401:$K$1720,4,FALSE)</f>
        <v>1794</v>
      </c>
      <c r="G575" s="25" t="str">
        <f>VLOOKUP(D575,'Equipement (2)'!$A$401:$K$1720,11,FALSE)</f>
        <v>niv inf</v>
      </c>
      <c r="I575" t="str">
        <f t="shared" si="9"/>
        <v>PINC_UA4_1794</v>
      </c>
    </row>
    <row r="576" spans="1:9" ht="30" x14ac:dyDescent="0.25">
      <c r="A576" s="15">
        <v>10695</v>
      </c>
      <c r="B576" s="42" t="str">
        <f>VLOOKUP(A576,'Equipement (2)'!$A$401:$K$4000,2,FALSE)</f>
        <v>PINC_UA5_1794</v>
      </c>
      <c r="C576" s="25" t="str">
        <f>VLOOKUP(A576,'Equipement (2)'!$A$401:$K$4000,11,FALSE)</f>
        <v>niv inf</v>
      </c>
      <c r="D576" s="25">
        <f>VLOOKUP(A576,'Equipement (2)'!$A$401:$K$4000,4,FALSE)</f>
        <v>5582</v>
      </c>
      <c r="E576" s="25" t="str">
        <f>VLOOKUP(D576,'Equipement (2)'!$A$401:$K$1720,2,FALSE)</f>
        <v>UA5_1794</v>
      </c>
      <c r="F576" s="25" t="str">
        <f>VLOOKUP(D576,'Equipement (2)'!$A$401:$K$1720,4,FALSE)</f>
        <v>1794</v>
      </c>
      <c r="G576" s="25" t="str">
        <f>VLOOKUP(D576,'Equipement (2)'!$A$401:$K$1720,11,FALSE)</f>
        <v>niv inf</v>
      </c>
      <c r="I576" t="str">
        <f t="shared" si="9"/>
        <v>PINC_UA5_1794</v>
      </c>
    </row>
    <row r="577" spans="1:9" ht="30" x14ac:dyDescent="0.25">
      <c r="A577" s="15">
        <v>10696</v>
      </c>
      <c r="B577" s="42" t="str">
        <f>VLOOKUP(A577,'Equipement (2)'!$A$401:$K$4000,2,FALSE)</f>
        <v>MAGA_MAGA_1744</v>
      </c>
      <c r="C577" s="25" t="str">
        <f>VLOOKUP(A577,'Equipement (2)'!$A$401:$K$4000,11,FALSE)</f>
        <v>doublon</v>
      </c>
      <c r="D577" s="25">
        <f>VLOOKUP(A577,'Equipement (2)'!$A$401:$K$4000,4,FALSE)</f>
        <v>5590</v>
      </c>
      <c r="E577" s="25" t="str">
        <f>VLOOKUP(D577,'Equipement (2)'!$A$401:$K$1720,2,FALSE)</f>
        <v>MAGA_1744</v>
      </c>
      <c r="F577" s="25" t="str">
        <f>VLOOKUP(D577,'Equipement (2)'!$A$401:$K$1720,4,FALSE)</f>
        <v>1744</v>
      </c>
      <c r="G577" s="25" t="str">
        <f>VLOOKUP(D577,'Equipement (2)'!$A$401:$K$1720,11,FALSE)</f>
        <v>niv inf</v>
      </c>
      <c r="I577" t="str">
        <f t="shared" si="9"/>
        <v>MAGA_1744</v>
      </c>
    </row>
    <row r="578" spans="1:9" ht="30" x14ac:dyDescent="0.25">
      <c r="A578" s="15">
        <v>10697</v>
      </c>
      <c r="B578" s="42" t="str">
        <f>VLOOKUP(A578,'Equipement (2)'!$A$401:$K$4000,2,FALSE)</f>
        <v>SOUF_SOUF_1744</v>
      </c>
      <c r="C578" s="25" t="str">
        <f>VLOOKUP(A578,'Equipement (2)'!$A$401:$K$4000,11,FALSE)</f>
        <v>doublon</v>
      </c>
      <c r="D578" s="25">
        <f>VLOOKUP(A578,'Equipement (2)'!$A$401:$K$4000,4,FALSE)</f>
        <v>5591</v>
      </c>
      <c r="E578" s="25" t="str">
        <f>VLOOKUP(D578,'Equipement (2)'!$A$401:$K$1720,2,FALSE)</f>
        <v>SOUF_1744</v>
      </c>
      <c r="F578" s="25" t="str">
        <f>VLOOKUP(D578,'Equipement (2)'!$A$401:$K$1720,4,FALSE)</f>
        <v>1744</v>
      </c>
      <c r="G578" s="25" t="str">
        <f>VLOOKUP(D578,'Equipement (2)'!$A$401:$K$1720,11,FALSE)</f>
        <v>niv inf</v>
      </c>
      <c r="I578" t="str">
        <f t="shared" si="9"/>
        <v>SOUF_1744</v>
      </c>
    </row>
    <row r="579" spans="1:9" ht="30" x14ac:dyDescent="0.25">
      <c r="A579" s="15">
        <v>10698</v>
      </c>
      <c r="B579" s="42" t="str">
        <f>VLOOKUP(A579,'Equipement (2)'!$A$401:$K$4000,2,FALSE)</f>
        <v>UNIT_UNIT_1744</v>
      </c>
      <c r="C579" s="25" t="str">
        <f>VLOOKUP(A579,'Equipement (2)'!$A$401:$K$4000,11,FALSE)</f>
        <v>doublon</v>
      </c>
      <c r="D579" s="25">
        <f>VLOOKUP(A579,'Equipement (2)'!$A$401:$K$4000,4,FALSE)</f>
        <v>5592</v>
      </c>
      <c r="E579" s="25" t="str">
        <f>VLOOKUP(D579,'Equipement (2)'!$A$401:$K$1720,2,FALSE)</f>
        <v>UNIT_1744</v>
      </c>
      <c r="F579" s="25" t="str">
        <f>VLOOKUP(D579,'Equipement (2)'!$A$401:$K$1720,4,FALSE)</f>
        <v>1744</v>
      </c>
      <c r="G579" s="25" t="str">
        <f>VLOOKUP(D579,'Equipement (2)'!$A$401:$K$1720,11,FALSE)</f>
        <v>niv inf</v>
      </c>
      <c r="I579" t="str">
        <f t="shared" si="9"/>
        <v>UNIT_1744</v>
      </c>
    </row>
    <row r="580" spans="1:9" ht="30" x14ac:dyDescent="0.25">
      <c r="A580" s="15">
        <v>10699</v>
      </c>
      <c r="B580" s="42" t="str">
        <f>VLOOKUP(A580,'Equipement (2)'!$A$401:$K$4000,2,FALSE)</f>
        <v>TETE_TETE_1744</v>
      </c>
      <c r="C580" s="25" t="str">
        <f>VLOOKUP(A580,'Equipement (2)'!$A$401:$K$4000,11,FALSE)</f>
        <v>doublon</v>
      </c>
      <c r="D580" s="25">
        <f>VLOOKUP(A580,'Equipement (2)'!$A$401:$K$4000,4,FALSE)</f>
        <v>5593</v>
      </c>
      <c r="E580" s="25" t="str">
        <f>VLOOKUP(D580,'Equipement (2)'!$A$401:$K$1720,2,FALSE)</f>
        <v>TETE_1744</v>
      </c>
      <c r="F580" s="25" t="str">
        <f>VLOOKUP(D580,'Equipement (2)'!$A$401:$K$1720,4,FALSE)</f>
        <v>1744</v>
      </c>
      <c r="G580" s="25" t="str">
        <f>VLOOKUP(D580,'Equipement (2)'!$A$401:$K$1720,11,FALSE)</f>
        <v>niv inf</v>
      </c>
      <c r="I580" t="str">
        <f t="shared" si="9"/>
        <v>TETE_1744</v>
      </c>
    </row>
    <row r="581" spans="1:9" x14ac:dyDescent="0.25">
      <c r="A581" s="15">
        <v>10700</v>
      </c>
      <c r="B581" s="42" t="str">
        <f>VLOOKUP(A581,'Equipement (2)'!$A$401:$K$4000,2,FALSE)</f>
        <v>GROU_GL_1744</v>
      </c>
      <c r="C581" s="25" t="str">
        <f>VLOOKUP(A581,'Equipement (2)'!$A$401:$K$4000,11,FALSE)</f>
        <v>doublon</v>
      </c>
      <c r="D581" s="25">
        <f>VLOOKUP(A581,'Equipement (2)'!$A$401:$K$4000,4,FALSE)</f>
        <v>5594</v>
      </c>
      <c r="E581" s="25" t="str">
        <f>VLOOKUP(D581,'Equipement (2)'!$A$401:$K$1720,2,FALSE)</f>
        <v>GL_1744</v>
      </c>
      <c r="F581" s="25" t="str">
        <f>VLOOKUP(D581,'Equipement (2)'!$A$401:$K$1720,4,FALSE)</f>
        <v>1744</v>
      </c>
      <c r="G581" s="25" t="str">
        <f>VLOOKUP(D581,'Equipement (2)'!$A$401:$K$1720,11,FALSE)</f>
        <v>niv inf</v>
      </c>
      <c r="I581" t="str">
        <f t="shared" si="9"/>
        <v>GL_1744</v>
      </c>
    </row>
    <row r="582" spans="1:9" ht="30" x14ac:dyDescent="0.25">
      <c r="A582" s="15">
        <v>10701</v>
      </c>
      <c r="B582" s="42" t="str">
        <f>VLOOKUP(A582,'Equipement (2)'!$A$401:$K$4000,2,FALSE)</f>
        <v>ARMO_ARMO_1744</v>
      </c>
      <c r="C582" s="25" t="str">
        <f>VLOOKUP(A582,'Equipement (2)'!$A$401:$K$4000,11,FALSE)</f>
        <v>doublon</v>
      </c>
      <c r="D582" s="25">
        <f>VLOOKUP(A582,'Equipement (2)'!$A$401:$K$4000,4,FALSE)</f>
        <v>5595</v>
      </c>
      <c r="E582" s="25" t="str">
        <f>VLOOKUP(D582,'Equipement (2)'!$A$401:$K$1720,2,FALSE)</f>
        <v>ARMO_1744</v>
      </c>
      <c r="F582" s="25" t="str">
        <f>VLOOKUP(D582,'Equipement (2)'!$A$401:$K$1720,4,FALSE)</f>
        <v>1744</v>
      </c>
      <c r="G582" s="25" t="str">
        <f>VLOOKUP(D582,'Equipement (2)'!$A$401:$K$1720,11,FALSE)</f>
        <v>niv inf</v>
      </c>
      <c r="I582" t="str">
        <f t="shared" si="9"/>
        <v>ARMO_1744</v>
      </c>
    </row>
    <row r="583" spans="1:9" ht="30" x14ac:dyDescent="0.25">
      <c r="A583" s="15">
        <v>10702</v>
      </c>
      <c r="B583" s="42" t="str">
        <f>VLOOKUP(A583,'Equipement (2)'!$A$401:$K$4000,2,FALSE)</f>
        <v>ENCE_ENCE_1744</v>
      </c>
      <c r="C583" s="25" t="str">
        <f>VLOOKUP(A583,'Equipement (2)'!$A$401:$K$4000,11,FALSE)</f>
        <v>doublon</v>
      </c>
      <c r="D583" s="25">
        <f>VLOOKUP(A583,'Equipement (2)'!$A$401:$K$4000,4,FALSE)</f>
        <v>5596</v>
      </c>
      <c r="E583" s="25" t="str">
        <f>VLOOKUP(D583,'Equipement (2)'!$A$401:$K$1720,2,FALSE)</f>
        <v>ENCE_1744</v>
      </c>
      <c r="F583" s="25" t="str">
        <f>VLOOKUP(D583,'Equipement (2)'!$A$401:$K$1720,4,FALSE)</f>
        <v>1744</v>
      </c>
      <c r="G583" s="25" t="str">
        <f>VLOOKUP(D583,'Equipement (2)'!$A$401:$K$1720,11,FALSE)</f>
        <v>niv inf</v>
      </c>
      <c r="I583" t="str">
        <f t="shared" si="9"/>
        <v>ENCE_1744</v>
      </c>
    </row>
    <row r="584" spans="1:9" ht="30" x14ac:dyDescent="0.25">
      <c r="A584" s="15">
        <v>10703</v>
      </c>
      <c r="B584" s="42" t="str">
        <f>VLOOKUP(A584,'Equipement (2)'!$A$401:$K$4000,2,FALSE)</f>
        <v>MAND_UNIT_1744</v>
      </c>
      <c r="C584" s="25" t="str">
        <f>VLOOKUP(A584,'Equipement (2)'!$A$401:$K$4000,11,FALSE)</f>
        <v>niv inf</v>
      </c>
      <c r="D584" s="25">
        <f>VLOOKUP(A584,'Equipement (2)'!$A$401:$K$4000,4,FALSE)</f>
        <v>5592</v>
      </c>
      <c r="E584" s="25" t="str">
        <f>VLOOKUP(D584,'Equipement (2)'!$A$401:$K$1720,2,FALSE)</f>
        <v>UNIT_1744</v>
      </c>
      <c r="F584" s="25" t="str">
        <f>VLOOKUP(D584,'Equipement (2)'!$A$401:$K$1720,4,FALSE)</f>
        <v>1744</v>
      </c>
      <c r="G584" s="25" t="str">
        <f>VLOOKUP(D584,'Equipement (2)'!$A$401:$K$1720,11,FALSE)</f>
        <v>niv inf</v>
      </c>
      <c r="I584" t="str">
        <f t="shared" si="9"/>
        <v>MAND_UNIT_1744</v>
      </c>
    </row>
    <row r="585" spans="1:9" ht="30" x14ac:dyDescent="0.25">
      <c r="A585" s="15">
        <v>10704</v>
      </c>
      <c r="B585" s="42" t="str">
        <f>VLOOKUP(A585,'Equipement (2)'!$A$401:$K$4000,2,FALSE)</f>
        <v>MAND_TETE_1744</v>
      </c>
      <c r="C585" s="25" t="str">
        <f>VLOOKUP(A585,'Equipement (2)'!$A$401:$K$4000,11,FALSE)</f>
        <v>niv inf</v>
      </c>
      <c r="D585" s="25">
        <f>VLOOKUP(A585,'Equipement (2)'!$A$401:$K$4000,4,FALSE)</f>
        <v>5593</v>
      </c>
      <c r="E585" s="25" t="str">
        <f>VLOOKUP(D585,'Equipement (2)'!$A$401:$K$1720,2,FALSE)</f>
        <v>TETE_1744</v>
      </c>
      <c r="F585" s="25" t="str">
        <f>VLOOKUP(D585,'Equipement (2)'!$A$401:$K$1720,4,FALSE)</f>
        <v>1744</v>
      </c>
      <c r="G585" s="25" t="str">
        <f>VLOOKUP(D585,'Equipement (2)'!$A$401:$K$1720,11,FALSE)</f>
        <v>niv inf</v>
      </c>
      <c r="I585" t="str">
        <f t="shared" si="9"/>
        <v>MAND_TETE_1744</v>
      </c>
    </row>
    <row r="586" spans="1:9" ht="30" x14ac:dyDescent="0.25">
      <c r="A586" s="15">
        <v>10705</v>
      </c>
      <c r="B586" s="42" t="str">
        <f>VLOOKUP(A586,'Equipement (2)'!$A$401:$K$4000,2,FALSE)</f>
        <v>EJEC_TETE_1744</v>
      </c>
      <c r="C586" s="25" t="str">
        <f>VLOOKUP(A586,'Equipement (2)'!$A$401:$K$4000,11,FALSE)</f>
        <v>niv inf</v>
      </c>
      <c r="D586" s="25">
        <f>VLOOKUP(A586,'Equipement (2)'!$A$401:$K$4000,4,FALSE)</f>
        <v>5593</v>
      </c>
      <c r="E586" s="25" t="str">
        <f>VLOOKUP(D586,'Equipement (2)'!$A$401:$K$1720,2,FALSE)</f>
        <v>TETE_1744</v>
      </c>
      <c r="F586" s="25" t="str">
        <f>VLOOKUP(D586,'Equipement (2)'!$A$401:$K$1720,4,FALSE)</f>
        <v>1744</v>
      </c>
      <c r="G586" s="25" t="str">
        <f>VLOOKUP(D586,'Equipement (2)'!$A$401:$K$1720,11,FALSE)</f>
        <v>niv inf</v>
      </c>
      <c r="I586" t="str">
        <f t="shared" si="9"/>
        <v>EJEC_TETE_1744</v>
      </c>
    </row>
    <row r="587" spans="1:9" ht="30" x14ac:dyDescent="0.25">
      <c r="A587" s="15">
        <v>10706</v>
      </c>
      <c r="B587" s="42" t="str">
        <f>VLOOKUP(A587,'Equipement (2)'!$A$401:$K$4000,2,FALSE)</f>
        <v>PINC_UNIT_1744</v>
      </c>
      <c r="C587" s="25" t="str">
        <f>VLOOKUP(A587,'Equipement (2)'!$A$401:$K$4000,11,FALSE)</f>
        <v>niv inf</v>
      </c>
      <c r="D587" s="25">
        <f>VLOOKUP(A587,'Equipement (2)'!$A$401:$K$4000,4,FALSE)</f>
        <v>5592</v>
      </c>
      <c r="E587" s="25" t="str">
        <f>VLOOKUP(D587,'Equipement (2)'!$A$401:$K$1720,2,FALSE)</f>
        <v>UNIT_1744</v>
      </c>
      <c r="F587" s="25" t="str">
        <f>VLOOKUP(D587,'Equipement (2)'!$A$401:$K$1720,4,FALSE)</f>
        <v>1744</v>
      </c>
      <c r="G587" s="25" t="str">
        <f>VLOOKUP(D587,'Equipement (2)'!$A$401:$K$1720,11,FALSE)</f>
        <v>niv inf</v>
      </c>
      <c r="I587" t="str">
        <f t="shared" si="9"/>
        <v>PINC_UNIT_1744</v>
      </c>
    </row>
    <row r="588" spans="1:9" ht="30" x14ac:dyDescent="0.25">
      <c r="A588" s="15">
        <v>10708</v>
      </c>
      <c r="B588" s="42" t="str">
        <f>VLOOKUP(A588,'Equipement (2)'!$A$401:$K$4000,2,FALSE)</f>
        <v>GLIS_STAT20_1745</v>
      </c>
      <c r="C588" s="25" t="str">
        <f>VLOOKUP(A588,'Equipement (2)'!$A$401:$K$4000,11,FALSE)</f>
        <v>niv inf</v>
      </c>
      <c r="D588" s="25">
        <f>VLOOKUP(A588,'Equipement (2)'!$A$401:$K$4000,4,FALSE)</f>
        <v>5597</v>
      </c>
      <c r="E588" s="25" t="str">
        <f>VLOOKUP(D588,'Equipement (2)'!$A$401:$K$1720,2,FALSE)</f>
        <v>STAT20_1745</v>
      </c>
      <c r="F588" s="25" t="str">
        <f>VLOOKUP(D588,'Equipement (2)'!$A$401:$K$1720,4,FALSE)</f>
        <v>1745</v>
      </c>
      <c r="G588" s="25" t="str">
        <f>VLOOKUP(D588,'Equipement (2)'!$A$401:$K$1720,11,FALSE)</f>
        <v>niv inf</v>
      </c>
      <c r="I588" t="str">
        <f t="shared" si="9"/>
        <v>GLIS_STAT20_1745</v>
      </c>
    </row>
    <row r="589" spans="1:9" ht="30" x14ac:dyDescent="0.25">
      <c r="A589" s="15">
        <v>10709</v>
      </c>
      <c r="B589" s="42" t="str">
        <f>VLOOKUP(A589,'Equipement (2)'!$A$401:$K$4000,2,FALSE)</f>
        <v>GLIS_STAT20_1745</v>
      </c>
      <c r="C589" s="25" t="str">
        <f>VLOOKUP(A589,'Equipement (2)'!$A$401:$K$4000,11,FALSE)</f>
        <v>niv inf</v>
      </c>
      <c r="D589" s="25">
        <f>VLOOKUP(A589,'Equipement (2)'!$A$401:$K$4000,4,FALSE)</f>
        <v>5597</v>
      </c>
      <c r="E589" s="25" t="str">
        <f>VLOOKUP(D589,'Equipement (2)'!$A$401:$K$1720,2,FALSE)</f>
        <v>STAT20_1745</v>
      </c>
      <c r="F589" s="25" t="str">
        <f>VLOOKUP(D589,'Equipement (2)'!$A$401:$K$1720,4,FALSE)</f>
        <v>1745</v>
      </c>
      <c r="G589" s="25" t="str">
        <f>VLOOKUP(D589,'Equipement (2)'!$A$401:$K$1720,11,FALSE)</f>
        <v>niv inf</v>
      </c>
      <c r="I589" t="str">
        <f t="shared" si="9"/>
        <v>GLIS_STAT20_1745</v>
      </c>
    </row>
    <row r="590" spans="1:9" ht="30" x14ac:dyDescent="0.25">
      <c r="A590" s="15">
        <v>10710</v>
      </c>
      <c r="B590" s="42" t="str">
        <f>VLOOKUP(A590,'Equipement (2)'!$A$401:$K$4000,2,FALSE)</f>
        <v>REHA_STAT20_1745</v>
      </c>
      <c r="C590" s="25" t="str">
        <f>VLOOKUP(A590,'Equipement (2)'!$A$401:$K$4000,11,FALSE)</f>
        <v>niv inf</v>
      </c>
      <c r="D590" s="25">
        <f>VLOOKUP(A590,'Equipement (2)'!$A$401:$K$4000,4,FALSE)</f>
        <v>5597</v>
      </c>
      <c r="E590" s="25" t="str">
        <f>VLOOKUP(D590,'Equipement (2)'!$A$401:$K$1720,2,FALSE)</f>
        <v>STAT20_1745</v>
      </c>
      <c r="F590" s="25" t="str">
        <f>VLOOKUP(D590,'Equipement (2)'!$A$401:$K$1720,4,FALSE)</f>
        <v>1745</v>
      </c>
      <c r="G590" s="25" t="str">
        <f>VLOOKUP(D590,'Equipement (2)'!$A$401:$K$1720,11,FALSE)</f>
        <v>niv inf</v>
      </c>
      <c r="I590" t="str">
        <f t="shared" si="9"/>
        <v>REHA_STAT20_1745</v>
      </c>
    </row>
    <row r="591" spans="1:9" ht="30" x14ac:dyDescent="0.25">
      <c r="A591" s="15">
        <v>10711</v>
      </c>
      <c r="B591" s="42" t="str">
        <f>VLOOKUP(A591,'Equipement (2)'!$A$401:$K$4000,2,FALSE)</f>
        <v>BOIT_STAT20_1745</v>
      </c>
      <c r="C591" s="25" t="str">
        <f>VLOOKUP(A591,'Equipement (2)'!$A$401:$K$4000,11,FALSE)</f>
        <v>niv inf</v>
      </c>
      <c r="D591" s="25">
        <f>VLOOKUP(A591,'Equipement (2)'!$A$401:$K$4000,4,FALSE)</f>
        <v>5597</v>
      </c>
      <c r="E591" s="25" t="str">
        <f>VLOOKUP(D591,'Equipement (2)'!$A$401:$K$1720,2,FALSE)</f>
        <v>STAT20_1745</v>
      </c>
      <c r="F591" s="25" t="str">
        <f>VLOOKUP(D591,'Equipement (2)'!$A$401:$K$1720,4,FALSE)</f>
        <v>1745</v>
      </c>
      <c r="G591" s="25" t="str">
        <f>VLOOKUP(D591,'Equipement (2)'!$A$401:$K$1720,11,FALSE)</f>
        <v>niv inf</v>
      </c>
      <c r="I591" t="str">
        <f t="shared" si="9"/>
        <v>BOIT_STAT20_1745</v>
      </c>
    </row>
    <row r="592" spans="1:9" ht="30" x14ac:dyDescent="0.25">
      <c r="A592" s="15">
        <v>10712</v>
      </c>
      <c r="B592" s="42" t="str">
        <f>VLOOKUP(A592,'Equipement (2)'!$A$401:$K$4000,2,FALSE)</f>
        <v>DISP_STAT20_1745</v>
      </c>
      <c r="C592" s="25" t="str">
        <f>VLOOKUP(A592,'Equipement (2)'!$A$401:$K$4000,11,FALSE)</f>
        <v>niv inf</v>
      </c>
      <c r="D592" s="25">
        <f>VLOOKUP(A592,'Equipement (2)'!$A$401:$K$4000,4,FALSE)</f>
        <v>5597</v>
      </c>
      <c r="E592" s="25" t="str">
        <f>VLOOKUP(D592,'Equipement (2)'!$A$401:$K$1720,2,FALSE)</f>
        <v>STAT20_1745</v>
      </c>
      <c r="F592" s="25" t="str">
        <f>VLOOKUP(D592,'Equipement (2)'!$A$401:$K$1720,4,FALSE)</f>
        <v>1745</v>
      </c>
      <c r="G592" s="25" t="str">
        <f>VLOOKUP(D592,'Equipement (2)'!$A$401:$K$1720,11,FALSE)</f>
        <v>niv inf</v>
      </c>
      <c r="I592" t="str">
        <f t="shared" si="9"/>
        <v>DISP_STAT20_1745</v>
      </c>
    </row>
    <row r="593" spans="1:9" ht="30" x14ac:dyDescent="0.25">
      <c r="A593" s="15">
        <v>10713</v>
      </c>
      <c r="B593" s="42" t="str">
        <f>VLOOKUP(A593,'Equipement (2)'!$A$401:$K$4000,2,FALSE)</f>
        <v>TETE_STAT20_1745</v>
      </c>
      <c r="C593" s="25" t="str">
        <f>VLOOKUP(A593,'Equipement (2)'!$A$401:$K$4000,11,FALSE)</f>
        <v>niv inf</v>
      </c>
      <c r="D593" s="25">
        <f>VLOOKUP(A593,'Equipement (2)'!$A$401:$K$4000,4,FALSE)</f>
        <v>5597</v>
      </c>
      <c r="E593" s="25" t="str">
        <f>VLOOKUP(D593,'Equipement (2)'!$A$401:$K$1720,2,FALSE)</f>
        <v>STAT20_1745</v>
      </c>
      <c r="F593" s="25" t="str">
        <f>VLOOKUP(D593,'Equipement (2)'!$A$401:$K$1720,4,FALSE)</f>
        <v>1745</v>
      </c>
      <c r="G593" s="25" t="str">
        <f>VLOOKUP(D593,'Equipement (2)'!$A$401:$K$1720,11,FALSE)</f>
        <v>niv inf</v>
      </c>
      <c r="I593" t="str">
        <f t="shared" si="9"/>
        <v>TETE_STAT20_1745</v>
      </c>
    </row>
    <row r="594" spans="1:9" ht="30" x14ac:dyDescent="0.25">
      <c r="A594" s="15">
        <v>10714</v>
      </c>
      <c r="B594" s="42" t="str">
        <f>VLOOKUP(A594,'Equipement (2)'!$A$401:$K$4000,2,FALSE)</f>
        <v>GLIS_STAT30_1745</v>
      </c>
      <c r="C594" s="25" t="str">
        <f>VLOOKUP(A594,'Equipement (2)'!$A$401:$K$4000,11,FALSE)</f>
        <v>niv inf</v>
      </c>
      <c r="D594" s="25">
        <f>VLOOKUP(A594,'Equipement (2)'!$A$401:$K$4000,4,FALSE)</f>
        <v>5598</v>
      </c>
      <c r="E594" s="25" t="str">
        <f>VLOOKUP(D594,'Equipement (2)'!$A$401:$K$1720,2,FALSE)</f>
        <v>STAT30_1745</v>
      </c>
      <c r="F594" s="25" t="str">
        <f>VLOOKUP(D594,'Equipement (2)'!$A$401:$K$1720,4,FALSE)</f>
        <v>1745</v>
      </c>
      <c r="G594" s="25" t="str">
        <f>VLOOKUP(D594,'Equipement (2)'!$A$401:$K$1720,11,FALSE)</f>
        <v>niv inf</v>
      </c>
      <c r="I594" t="str">
        <f t="shared" si="9"/>
        <v>GLIS_STAT30_1745</v>
      </c>
    </row>
    <row r="595" spans="1:9" ht="30" x14ac:dyDescent="0.25">
      <c r="A595" s="15">
        <v>10715</v>
      </c>
      <c r="B595" s="42" t="str">
        <f>VLOOKUP(A595,'Equipement (2)'!$A$401:$K$4000,2,FALSE)</f>
        <v>GLIS_STAT30_1745</v>
      </c>
      <c r="C595" s="25" t="str">
        <f>VLOOKUP(A595,'Equipement (2)'!$A$401:$K$4000,11,FALSE)</f>
        <v>niv inf</v>
      </c>
      <c r="D595" s="25">
        <f>VLOOKUP(A595,'Equipement (2)'!$A$401:$K$4000,4,FALSE)</f>
        <v>5598</v>
      </c>
      <c r="E595" s="25" t="str">
        <f>VLOOKUP(D595,'Equipement (2)'!$A$401:$K$1720,2,FALSE)</f>
        <v>STAT30_1745</v>
      </c>
      <c r="F595" s="25" t="str">
        <f>VLOOKUP(D595,'Equipement (2)'!$A$401:$K$1720,4,FALSE)</f>
        <v>1745</v>
      </c>
      <c r="G595" s="25" t="str">
        <f>VLOOKUP(D595,'Equipement (2)'!$A$401:$K$1720,11,FALSE)</f>
        <v>niv inf</v>
      </c>
      <c r="I595" t="str">
        <f t="shared" ref="I595:I658" si="10">IF(C595="niv inf",B595,IF(G595="niv inf",E595,F595))</f>
        <v>GLIS_STAT30_1745</v>
      </c>
    </row>
    <row r="596" spans="1:9" ht="30" x14ac:dyDescent="0.25">
      <c r="A596" s="15">
        <v>10716</v>
      </c>
      <c r="B596" s="42" t="str">
        <f>VLOOKUP(A596,'Equipement (2)'!$A$401:$K$4000,2,FALSE)</f>
        <v>REHA_STAT30_1745</v>
      </c>
      <c r="C596" s="25" t="str">
        <f>VLOOKUP(A596,'Equipement (2)'!$A$401:$K$4000,11,FALSE)</f>
        <v>niv inf</v>
      </c>
      <c r="D596" s="25">
        <f>VLOOKUP(A596,'Equipement (2)'!$A$401:$K$4000,4,FALSE)</f>
        <v>5598</v>
      </c>
      <c r="E596" s="25" t="str">
        <f>VLOOKUP(D596,'Equipement (2)'!$A$401:$K$1720,2,FALSE)</f>
        <v>STAT30_1745</v>
      </c>
      <c r="F596" s="25" t="str">
        <f>VLOOKUP(D596,'Equipement (2)'!$A$401:$K$1720,4,FALSE)</f>
        <v>1745</v>
      </c>
      <c r="G596" s="25" t="str">
        <f>VLOOKUP(D596,'Equipement (2)'!$A$401:$K$1720,11,FALSE)</f>
        <v>niv inf</v>
      </c>
      <c r="I596" t="str">
        <f t="shared" si="10"/>
        <v>REHA_STAT30_1745</v>
      </c>
    </row>
    <row r="597" spans="1:9" ht="30" x14ac:dyDescent="0.25">
      <c r="A597" s="15">
        <v>10717</v>
      </c>
      <c r="B597" s="42" t="str">
        <f>VLOOKUP(A597,'Equipement (2)'!$A$401:$K$4000,2,FALSE)</f>
        <v>BOIT_STAT30_1745</v>
      </c>
      <c r="C597" s="25" t="str">
        <f>VLOOKUP(A597,'Equipement (2)'!$A$401:$K$4000,11,FALSE)</f>
        <v>niv inf</v>
      </c>
      <c r="D597" s="25">
        <f>VLOOKUP(A597,'Equipement (2)'!$A$401:$K$4000,4,FALSE)</f>
        <v>5598</v>
      </c>
      <c r="E597" s="25" t="str">
        <f>VLOOKUP(D597,'Equipement (2)'!$A$401:$K$1720,2,FALSE)</f>
        <v>STAT30_1745</v>
      </c>
      <c r="F597" s="25" t="str">
        <f>VLOOKUP(D597,'Equipement (2)'!$A$401:$K$1720,4,FALSE)</f>
        <v>1745</v>
      </c>
      <c r="G597" s="25" t="str">
        <f>VLOOKUP(D597,'Equipement (2)'!$A$401:$K$1720,11,FALSE)</f>
        <v>niv inf</v>
      </c>
      <c r="I597" t="str">
        <f t="shared" si="10"/>
        <v>BOIT_STAT30_1745</v>
      </c>
    </row>
    <row r="598" spans="1:9" ht="30" x14ac:dyDescent="0.25">
      <c r="A598" s="15">
        <v>10718</v>
      </c>
      <c r="B598" s="42" t="str">
        <f>VLOOKUP(A598,'Equipement (2)'!$A$401:$K$4000,2,FALSE)</f>
        <v>DISP_STAT30_1745</v>
      </c>
      <c r="C598" s="25" t="str">
        <f>VLOOKUP(A598,'Equipement (2)'!$A$401:$K$4000,11,FALSE)</f>
        <v>niv inf</v>
      </c>
      <c r="D598" s="25">
        <f>VLOOKUP(A598,'Equipement (2)'!$A$401:$K$4000,4,FALSE)</f>
        <v>5598</v>
      </c>
      <c r="E598" s="25" t="str">
        <f>VLOOKUP(D598,'Equipement (2)'!$A$401:$K$1720,2,FALSE)</f>
        <v>STAT30_1745</v>
      </c>
      <c r="F598" s="25" t="str">
        <f>VLOOKUP(D598,'Equipement (2)'!$A$401:$K$1720,4,FALSE)</f>
        <v>1745</v>
      </c>
      <c r="G598" s="25" t="str">
        <f>VLOOKUP(D598,'Equipement (2)'!$A$401:$K$1720,11,FALSE)</f>
        <v>niv inf</v>
      </c>
      <c r="I598" t="str">
        <f t="shared" si="10"/>
        <v>DISP_STAT30_1745</v>
      </c>
    </row>
    <row r="599" spans="1:9" ht="30" x14ac:dyDescent="0.25">
      <c r="A599" s="15">
        <v>10719</v>
      </c>
      <c r="B599" s="42" t="str">
        <f>VLOOKUP(A599,'Equipement (2)'!$A$401:$K$4000,2,FALSE)</f>
        <v>TETE_STAT30_1745</v>
      </c>
      <c r="C599" s="25" t="str">
        <f>VLOOKUP(A599,'Equipement (2)'!$A$401:$K$4000,11,FALSE)</f>
        <v>niv inf</v>
      </c>
      <c r="D599" s="25">
        <f>VLOOKUP(A599,'Equipement (2)'!$A$401:$K$4000,4,FALSE)</f>
        <v>5598</v>
      </c>
      <c r="E599" s="25" t="str">
        <f>VLOOKUP(D599,'Equipement (2)'!$A$401:$K$1720,2,FALSE)</f>
        <v>STAT30_1745</v>
      </c>
      <c r="F599" s="25" t="str">
        <f>VLOOKUP(D599,'Equipement (2)'!$A$401:$K$1720,4,FALSE)</f>
        <v>1745</v>
      </c>
      <c r="G599" s="25" t="str">
        <f>VLOOKUP(D599,'Equipement (2)'!$A$401:$K$1720,11,FALSE)</f>
        <v>niv inf</v>
      </c>
      <c r="I599" t="str">
        <f t="shared" si="10"/>
        <v>TETE_STAT30_1745</v>
      </c>
    </row>
    <row r="600" spans="1:9" ht="30" x14ac:dyDescent="0.25">
      <c r="A600" s="15">
        <v>10720</v>
      </c>
      <c r="B600" s="42" t="str">
        <f>VLOOKUP(A600,'Equipement (2)'!$A$401:$K$4000,2,FALSE)</f>
        <v>GLIS_STAT40_1745</v>
      </c>
      <c r="C600" s="25" t="str">
        <f>VLOOKUP(A600,'Equipement (2)'!$A$401:$K$4000,11,FALSE)</f>
        <v>niv inf</v>
      </c>
      <c r="D600" s="25">
        <f>VLOOKUP(A600,'Equipement (2)'!$A$401:$K$4000,4,FALSE)</f>
        <v>5599</v>
      </c>
      <c r="E600" s="25" t="str">
        <f>VLOOKUP(D600,'Equipement (2)'!$A$401:$K$1720,2,FALSE)</f>
        <v>STAT40_1745</v>
      </c>
      <c r="F600" s="25" t="str">
        <f>VLOOKUP(D600,'Equipement (2)'!$A$401:$K$1720,4,FALSE)</f>
        <v>1745</v>
      </c>
      <c r="G600" s="25" t="str">
        <f>VLOOKUP(D600,'Equipement (2)'!$A$401:$K$1720,11,FALSE)</f>
        <v>niv inf</v>
      </c>
      <c r="I600" t="str">
        <f t="shared" si="10"/>
        <v>GLIS_STAT40_1745</v>
      </c>
    </row>
    <row r="601" spans="1:9" ht="30" x14ac:dyDescent="0.25">
      <c r="A601" s="15">
        <v>10721</v>
      </c>
      <c r="B601" s="42" t="str">
        <f>VLOOKUP(A601,'Equipement (2)'!$A$401:$K$4000,2,FALSE)</f>
        <v>GLIS_STAT40_1745</v>
      </c>
      <c r="C601" s="25" t="str">
        <f>VLOOKUP(A601,'Equipement (2)'!$A$401:$K$4000,11,FALSE)</f>
        <v>niv inf</v>
      </c>
      <c r="D601" s="25">
        <f>VLOOKUP(A601,'Equipement (2)'!$A$401:$K$4000,4,FALSE)</f>
        <v>5599</v>
      </c>
      <c r="E601" s="25" t="str">
        <f>VLOOKUP(D601,'Equipement (2)'!$A$401:$K$1720,2,FALSE)</f>
        <v>STAT40_1745</v>
      </c>
      <c r="F601" s="25" t="str">
        <f>VLOOKUP(D601,'Equipement (2)'!$A$401:$K$1720,4,FALSE)</f>
        <v>1745</v>
      </c>
      <c r="G601" s="25" t="str">
        <f>VLOOKUP(D601,'Equipement (2)'!$A$401:$K$1720,11,FALSE)</f>
        <v>niv inf</v>
      </c>
      <c r="I601" t="str">
        <f t="shared" si="10"/>
        <v>GLIS_STAT40_1745</v>
      </c>
    </row>
    <row r="602" spans="1:9" ht="30" x14ac:dyDescent="0.25">
      <c r="A602" s="15">
        <v>10722</v>
      </c>
      <c r="B602" s="42" t="str">
        <f>VLOOKUP(A602,'Equipement (2)'!$A$401:$K$4000,2,FALSE)</f>
        <v>REHA_STAT40_1745</v>
      </c>
      <c r="C602" s="25" t="str">
        <f>VLOOKUP(A602,'Equipement (2)'!$A$401:$K$4000,11,FALSE)</f>
        <v>niv inf</v>
      </c>
      <c r="D602" s="25">
        <f>VLOOKUP(A602,'Equipement (2)'!$A$401:$K$4000,4,FALSE)</f>
        <v>5599</v>
      </c>
      <c r="E602" s="25" t="str">
        <f>VLOOKUP(D602,'Equipement (2)'!$A$401:$K$1720,2,FALSE)</f>
        <v>STAT40_1745</v>
      </c>
      <c r="F602" s="25" t="str">
        <f>VLOOKUP(D602,'Equipement (2)'!$A$401:$K$1720,4,FALSE)</f>
        <v>1745</v>
      </c>
      <c r="G602" s="25" t="str">
        <f>VLOOKUP(D602,'Equipement (2)'!$A$401:$K$1720,11,FALSE)</f>
        <v>niv inf</v>
      </c>
      <c r="I602" t="str">
        <f t="shared" si="10"/>
        <v>REHA_STAT40_1745</v>
      </c>
    </row>
    <row r="603" spans="1:9" ht="30" x14ac:dyDescent="0.25">
      <c r="A603" s="15">
        <v>10723</v>
      </c>
      <c r="B603" s="42" t="str">
        <f>VLOOKUP(A603,'Equipement (2)'!$A$401:$K$4000,2,FALSE)</f>
        <v>BOIT_STAT40_1745</v>
      </c>
      <c r="C603" s="25" t="str">
        <f>VLOOKUP(A603,'Equipement (2)'!$A$401:$K$4000,11,FALSE)</f>
        <v>niv inf</v>
      </c>
      <c r="D603" s="25">
        <f>VLOOKUP(A603,'Equipement (2)'!$A$401:$K$4000,4,FALSE)</f>
        <v>5599</v>
      </c>
      <c r="E603" s="25" t="str">
        <f>VLOOKUP(D603,'Equipement (2)'!$A$401:$K$1720,2,FALSE)</f>
        <v>STAT40_1745</v>
      </c>
      <c r="F603" s="25" t="str">
        <f>VLOOKUP(D603,'Equipement (2)'!$A$401:$K$1720,4,FALSE)</f>
        <v>1745</v>
      </c>
      <c r="G603" s="25" t="str">
        <f>VLOOKUP(D603,'Equipement (2)'!$A$401:$K$1720,11,FALSE)</f>
        <v>niv inf</v>
      </c>
      <c r="I603" t="str">
        <f t="shared" si="10"/>
        <v>BOIT_STAT40_1745</v>
      </c>
    </row>
    <row r="604" spans="1:9" ht="30" x14ac:dyDescent="0.25">
      <c r="A604" s="15">
        <v>10724</v>
      </c>
      <c r="B604" s="42" t="str">
        <f>VLOOKUP(A604,'Equipement (2)'!$A$401:$K$4000,2,FALSE)</f>
        <v>DISP_STAT40_1745</v>
      </c>
      <c r="C604" s="25" t="str">
        <f>VLOOKUP(A604,'Equipement (2)'!$A$401:$K$4000,11,FALSE)</f>
        <v>niv inf</v>
      </c>
      <c r="D604" s="25">
        <f>VLOOKUP(A604,'Equipement (2)'!$A$401:$K$4000,4,FALSE)</f>
        <v>5599</v>
      </c>
      <c r="E604" s="25" t="str">
        <f>VLOOKUP(D604,'Equipement (2)'!$A$401:$K$1720,2,FALSE)</f>
        <v>STAT40_1745</v>
      </c>
      <c r="F604" s="25" t="str">
        <f>VLOOKUP(D604,'Equipement (2)'!$A$401:$K$1720,4,FALSE)</f>
        <v>1745</v>
      </c>
      <c r="G604" s="25" t="str">
        <f>VLOOKUP(D604,'Equipement (2)'!$A$401:$K$1720,11,FALSE)</f>
        <v>niv inf</v>
      </c>
      <c r="I604" t="str">
        <f t="shared" si="10"/>
        <v>DISP_STAT40_1745</v>
      </c>
    </row>
    <row r="605" spans="1:9" ht="30" x14ac:dyDescent="0.25">
      <c r="A605" s="15">
        <v>10725</v>
      </c>
      <c r="B605" s="42" t="str">
        <f>VLOOKUP(A605,'Equipement (2)'!$A$401:$K$4000,2,FALSE)</f>
        <v>TETE_STAT40_1745</v>
      </c>
      <c r="C605" s="25" t="str">
        <f>VLOOKUP(A605,'Equipement (2)'!$A$401:$K$4000,11,FALSE)</f>
        <v>niv inf</v>
      </c>
      <c r="D605" s="25">
        <f>VLOOKUP(A605,'Equipement (2)'!$A$401:$K$4000,4,FALSE)</f>
        <v>5599</v>
      </c>
      <c r="E605" s="25" t="str">
        <f>VLOOKUP(D605,'Equipement (2)'!$A$401:$K$1720,2,FALSE)</f>
        <v>STAT40_1745</v>
      </c>
      <c r="F605" s="25" t="str">
        <f>VLOOKUP(D605,'Equipement (2)'!$A$401:$K$1720,4,FALSE)</f>
        <v>1745</v>
      </c>
      <c r="G605" s="25" t="str">
        <f>VLOOKUP(D605,'Equipement (2)'!$A$401:$K$1720,11,FALSE)</f>
        <v>niv inf</v>
      </c>
      <c r="I605" t="str">
        <f t="shared" si="10"/>
        <v>TETE_STAT40_1745</v>
      </c>
    </row>
    <row r="606" spans="1:9" ht="30" x14ac:dyDescent="0.25">
      <c r="A606" s="15">
        <v>10726</v>
      </c>
      <c r="B606" s="42" t="str">
        <f>VLOOKUP(A606,'Equipement (2)'!$A$401:$K$4000,2,FALSE)</f>
        <v>GLIS_STAT50_1745</v>
      </c>
      <c r="C606" s="25" t="str">
        <f>VLOOKUP(A606,'Equipement (2)'!$A$401:$K$4000,11,FALSE)</f>
        <v>niv inf</v>
      </c>
      <c r="D606" s="25">
        <f>VLOOKUP(A606,'Equipement (2)'!$A$401:$K$4000,4,FALSE)</f>
        <v>5600</v>
      </c>
      <c r="E606" s="25" t="str">
        <f>VLOOKUP(D606,'Equipement (2)'!$A$401:$K$1720,2,FALSE)</f>
        <v>STAT50_1745</v>
      </c>
      <c r="F606" s="25" t="str">
        <f>VLOOKUP(D606,'Equipement (2)'!$A$401:$K$1720,4,FALSE)</f>
        <v>1745</v>
      </c>
      <c r="G606" s="25" t="str">
        <f>VLOOKUP(D606,'Equipement (2)'!$A$401:$K$1720,11,FALSE)</f>
        <v>niv inf</v>
      </c>
      <c r="I606" t="str">
        <f t="shared" si="10"/>
        <v>GLIS_STAT50_1745</v>
      </c>
    </row>
    <row r="607" spans="1:9" ht="30" x14ac:dyDescent="0.25">
      <c r="A607" s="15">
        <v>10727</v>
      </c>
      <c r="B607" s="42" t="str">
        <f>VLOOKUP(A607,'Equipement (2)'!$A$401:$K$4000,2,FALSE)</f>
        <v>GLIS_STAT50_1745</v>
      </c>
      <c r="C607" s="25" t="str">
        <f>VLOOKUP(A607,'Equipement (2)'!$A$401:$K$4000,11,FALSE)</f>
        <v>niv inf</v>
      </c>
      <c r="D607" s="25">
        <f>VLOOKUP(A607,'Equipement (2)'!$A$401:$K$4000,4,FALSE)</f>
        <v>5600</v>
      </c>
      <c r="E607" s="25" t="str">
        <f>VLOOKUP(D607,'Equipement (2)'!$A$401:$K$1720,2,FALSE)</f>
        <v>STAT50_1745</v>
      </c>
      <c r="F607" s="25" t="str">
        <f>VLOOKUP(D607,'Equipement (2)'!$A$401:$K$1720,4,FALSE)</f>
        <v>1745</v>
      </c>
      <c r="G607" s="25" t="str">
        <f>VLOOKUP(D607,'Equipement (2)'!$A$401:$K$1720,11,FALSE)</f>
        <v>niv inf</v>
      </c>
      <c r="I607" t="str">
        <f t="shared" si="10"/>
        <v>GLIS_STAT50_1745</v>
      </c>
    </row>
    <row r="608" spans="1:9" ht="30" x14ac:dyDescent="0.25">
      <c r="A608" s="15">
        <v>10728</v>
      </c>
      <c r="B608" s="42" t="str">
        <f>VLOOKUP(A608,'Equipement (2)'!$A$401:$K$4000,2,FALSE)</f>
        <v>REHA_STAT50_1745</v>
      </c>
      <c r="C608" s="25" t="str">
        <f>VLOOKUP(A608,'Equipement (2)'!$A$401:$K$4000,11,FALSE)</f>
        <v>niv inf</v>
      </c>
      <c r="D608" s="25">
        <f>VLOOKUP(A608,'Equipement (2)'!$A$401:$K$4000,4,FALSE)</f>
        <v>5600</v>
      </c>
      <c r="E608" s="25" t="str">
        <f>VLOOKUP(D608,'Equipement (2)'!$A$401:$K$1720,2,FALSE)</f>
        <v>STAT50_1745</v>
      </c>
      <c r="F608" s="25" t="str">
        <f>VLOOKUP(D608,'Equipement (2)'!$A$401:$K$1720,4,FALSE)</f>
        <v>1745</v>
      </c>
      <c r="G608" s="25" t="str">
        <f>VLOOKUP(D608,'Equipement (2)'!$A$401:$K$1720,11,FALSE)</f>
        <v>niv inf</v>
      </c>
      <c r="I608" t="str">
        <f t="shared" si="10"/>
        <v>REHA_STAT50_1745</v>
      </c>
    </row>
    <row r="609" spans="1:9" ht="30" x14ac:dyDescent="0.25">
      <c r="A609" s="15">
        <v>10729</v>
      </c>
      <c r="B609" s="42" t="str">
        <f>VLOOKUP(A609,'Equipement (2)'!$A$401:$K$4000,2,FALSE)</f>
        <v>DISP_STAT50_1745</v>
      </c>
      <c r="C609" s="25" t="str">
        <f>VLOOKUP(A609,'Equipement (2)'!$A$401:$K$4000,11,FALSE)</f>
        <v>niv inf</v>
      </c>
      <c r="D609" s="25">
        <f>VLOOKUP(A609,'Equipement (2)'!$A$401:$K$4000,4,FALSE)</f>
        <v>5600</v>
      </c>
      <c r="E609" s="25" t="str">
        <f>VLOOKUP(D609,'Equipement (2)'!$A$401:$K$1720,2,FALSE)</f>
        <v>STAT50_1745</v>
      </c>
      <c r="F609" s="25" t="str">
        <f>VLOOKUP(D609,'Equipement (2)'!$A$401:$K$1720,4,FALSE)</f>
        <v>1745</v>
      </c>
      <c r="G609" s="25" t="str">
        <f>VLOOKUP(D609,'Equipement (2)'!$A$401:$K$1720,11,FALSE)</f>
        <v>niv inf</v>
      </c>
      <c r="I609" t="str">
        <f t="shared" si="10"/>
        <v>DISP_STAT50_1745</v>
      </c>
    </row>
    <row r="610" spans="1:9" ht="30" x14ac:dyDescent="0.25">
      <c r="A610" s="15">
        <v>10730</v>
      </c>
      <c r="B610" s="42" t="str">
        <f>VLOOKUP(A610,'Equipement (2)'!$A$401:$K$4000,2,FALSE)</f>
        <v>TAMP_STAT50_1745</v>
      </c>
      <c r="C610" s="25" t="str">
        <f>VLOOKUP(A610,'Equipement (2)'!$A$401:$K$4000,11,FALSE)</f>
        <v>niv inf</v>
      </c>
      <c r="D610" s="25">
        <f>VLOOKUP(A610,'Equipement (2)'!$A$401:$K$4000,4,FALSE)</f>
        <v>5600</v>
      </c>
      <c r="E610" s="25" t="str">
        <f>VLOOKUP(D610,'Equipement (2)'!$A$401:$K$1720,2,FALSE)</f>
        <v>STAT50_1745</v>
      </c>
      <c r="F610" s="25" t="str">
        <f>VLOOKUP(D610,'Equipement (2)'!$A$401:$K$1720,4,FALSE)</f>
        <v>1745</v>
      </c>
      <c r="G610" s="25" t="str">
        <f>VLOOKUP(D610,'Equipement (2)'!$A$401:$K$1720,11,FALSE)</f>
        <v>niv inf</v>
      </c>
      <c r="I610" t="str">
        <f t="shared" si="10"/>
        <v>TAMP_STAT50_1745</v>
      </c>
    </row>
    <row r="611" spans="1:9" ht="30" x14ac:dyDescent="0.25">
      <c r="A611" s="15">
        <v>10731</v>
      </c>
      <c r="B611" s="42" t="str">
        <f>VLOOKUP(A611,'Equipement (2)'!$A$401:$K$4000,2,FALSE)</f>
        <v>POST_STAT50_1745</v>
      </c>
      <c r="C611" s="25" t="str">
        <f>VLOOKUP(A611,'Equipement (2)'!$A$401:$K$4000,11,FALSE)</f>
        <v>niv inf</v>
      </c>
      <c r="D611" s="25">
        <f>VLOOKUP(A611,'Equipement (2)'!$A$401:$K$4000,4,FALSE)</f>
        <v>5600</v>
      </c>
      <c r="E611" s="25" t="str">
        <f>VLOOKUP(D611,'Equipement (2)'!$A$401:$K$1720,2,FALSE)</f>
        <v>STAT50_1745</v>
      </c>
      <c r="F611" s="25" t="str">
        <f>VLOOKUP(D611,'Equipement (2)'!$A$401:$K$1720,4,FALSE)</f>
        <v>1745</v>
      </c>
      <c r="G611" s="25" t="str">
        <f>VLOOKUP(D611,'Equipement (2)'!$A$401:$K$1720,11,FALSE)</f>
        <v>niv inf</v>
      </c>
      <c r="I611" t="str">
        <f t="shared" si="10"/>
        <v>POST_STAT50_1745</v>
      </c>
    </row>
    <row r="612" spans="1:9" ht="30" x14ac:dyDescent="0.25">
      <c r="A612" s="15">
        <v>10732</v>
      </c>
      <c r="B612" s="42" t="str">
        <f>VLOOKUP(A612,'Equipement (2)'!$A$401:$K$4000,2,FALSE)</f>
        <v>CALI_STAT50_1745</v>
      </c>
      <c r="C612" s="25" t="str">
        <f>VLOOKUP(A612,'Equipement (2)'!$A$401:$K$4000,11,FALSE)</f>
        <v>niv inf</v>
      </c>
      <c r="D612" s="25">
        <f>VLOOKUP(A612,'Equipement (2)'!$A$401:$K$4000,4,FALSE)</f>
        <v>5600</v>
      </c>
      <c r="E612" s="25" t="str">
        <f>VLOOKUP(D612,'Equipement (2)'!$A$401:$K$1720,2,FALSE)</f>
        <v>STAT50_1745</v>
      </c>
      <c r="F612" s="25" t="str">
        <f>VLOOKUP(D612,'Equipement (2)'!$A$401:$K$1720,4,FALSE)</f>
        <v>1745</v>
      </c>
      <c r="G612" s="25" t="str">
        <f>VLOOKUP(D612,'Equipement (2)'!$A$401:$K$1720,11,FALSE)</f>
        <v>niv inf</v>
      </c>
      <c r="I612" t="str">
        <f t="shared" si="10"/>
        <v>CALI_STAT50_1745</v>
      </c>
    </row>
    <row r="613" spans="1:9" ht="30" x14ac:dyDescent="0.25">
      <c r="A613" s="15">
        <v>10733</v>
      </c>
      <c r="B613" s="42" t="str">
        <f>VLOOKUP(A613,'Equipement (2)'!$A$401:$K$4000,2,FALSE)</f>
        <v>DISP_STAT50_1745</v>
      </c>
      <c r="C613" s="25" t="str">
        <f>VLOOKUP(A613,'Equipement (2)'!$A$401:$K$4000,11,FALSE)</f>
        <v>niv inf</v>
      </c>
      <c r="D613" s="25">
        <f>VLOOKUP(A613,'Equipement (2)'!$A$401:$K$4000,4,FALSE)</f>
        <v>5600</v>
      </c>
      <c r="E613" s="25" t="str">
        <f>VLOOKUP(D613,'Equipement (2)'!$A$401:$K$1720,2,FALSE)</f>
        <v>STAT50_1745</v>
      </c>
      <c r="F613" s="25" t="str">
        <f>VLOOKUP(D613,'Equipement (2)'!$A$401:$K$1720,4,FALSE)</f>
        <v>1745</v>
      </c>
      <c r="G613" s="25" t="str">
        <f>VLOOKUP(D613,'Equipement (2)'!$A$401:$K$1720,11,FALSE)</f>
        <v>niv inf</v>
      </c>
      <c r="I613" t="str">
        <f t="shared" si="10"/>
        <v>DISP_STAT50_1745</v>
      </c>
    </row>
    <row r="614" spans="1:9" ht="30" x14ac:dyDescent="0.25">
      <c r="A614" s="15">
        <v>10734</v>
      </c>
      <c r="B614" s="42" t="str">
        <f>VLOOKUP(A614,'Equipement (2)'!$A$401:$K$4000,2,FALSE)</f>
        <v>DISP_STAT50_1745</v>
      </c>
      <c r="C614" s="25" t="str">
        <f>VLOOKUP(A614,'Equipement (2)'!$A$401:$K$4000,11,FALSE)</f>
        <v>niv inf</v>
      </c>
      <c r="D614" s="25">
        <f>VLOOKUP(A614,'Equipement (2)'!$A$401:$K$4000,4,FALSE)</f>
        <v>5600</v>
      </c>
      <c r="E614" s="25" t="str">
        <f>VLOOKUP(D614,'Equipement (2)'!$A$401:$K$1720,2,FALSE)</f>
        <v>STAT50_1745</v>
      </c>
      <c r="F614" s="25" t="str">
        <f>VLOOKUP(D614,'Equipement (2)'!$A$401:$K$1720,4,FALSE)</f>
        <v>1745</v>
      </c>
      <c r="G614" s="25" t="str">
        <f>VLOOKUP(D614,'Equipement (2)'!$A$401:$K$1720,11,FALSE)</f>
        <v>niv inf</v>
      </c>
      <c r="I614" t="str">
        <f t="shared" si="10"/>
        <v>DISP_STAT50_1745</v>
      </c>
    </row>
    <row r="615" spans="1:9" ht="30" x14ac:dyDescent="0.25">
      <c r="A615" s="15">
        <v>10735</v>
      </c>
      <c r="B615" s="42" t="str">
        <f>VLOOKUP(A615,'Equipement (2)'!$A$401:$K$4000,2,FALSE)</f>
        <v>ST I_ST 7_8_1578</v>
      </c>
      <c r="C615" s="25" t="str">
        <f>VLOOKUP(A615,'Equipement (2)'!$A$401:$K$4000,11,FALSE)</f>
        <v>doublon</v>
      </c>
      <c r="D615" s="25">
        <f>VLOOKUP(A615,'Equipement (2)'!$A$401:$K$4000,4,FALSE)</f>
        <v>5606</v>
      </c>
      <c r="E615" s="25" t="str">
        <f>VLOOKUP(D615,'Equipement (2)'!$A$401:$K$1720,2,FALSE)</f>
        <v>ST 7_8_1578</v>
      </c>
      <c r="F615" s="25" t="str">
        <f>VLOOKUP(D615,'Equipement (2)'!$A$401:$K$1720,4,FALSE)</f>
        <v>1578</v>
      </c>
      <c r="G615" s="25" t="str">
        <f>VLOOKUP(D615,'Equipement (2)'!$A$401:$K$1720,11,FALSE)</f>
        <v>niv inf</v>
      </c>
      <c r="I615" t="str">
        <f t="shared" si="10"/>
        <v>ST 7_8_1578</v>
      </c>
    </row>
    <row r="616" spans="1:9" ht="30" x14ac:dyDescent="0.25">
      <c r="A616" s="15">
        <v>10737</v>
      </c>
      <c r="B616" s="42" t="str">
        <f>VLOOKUP(A616,'Equipement (2)'!$A$401:$K$4000,2,FALSE)</f>
        <v>Bras_Huma_300</v>
      </c>
      <c r="C616" s="25" t="str">
        <f>VLOOKUP(A616,'Equipement (2)'!$A$401:$K$4000,11,FALSE)</f>
        <v>niv inf</v>
      </c>
      <c r="D616" s="25">
        <f>VLOOKUP(A616,'Equipement (2)'!$A$401:$K$4000,4,FALSE)</f>
        <v>5613</v>
      </c>
      <c r="E616" s="25" t="str">
        <f>VLOOKUP(D616,'Equipement (2)'!$A$401:$K$1720,2,FALSE)</f>
        <v>Huma_300</v>
      </c>
      <c r="F616" s="25">
        <f>VLOOKUP(D616,'Equipement (2)'!$A$401:$K$1720,4,FALSE)</f>
        <v>300</v>
      </c>
      <c r="G616" s="25" t="str">
        <f>VLOOKUP(D616,'Equipement (2)'!$A$401:$K$1720,11,FALSE)</f>
        <v>niv inf</v>
      </c>
      <c r="I616" t="str">
        <f t="shared" si="10"/>
        <v>Bras_Huma_300</v>
      </c>
    </row>
    <row r="617" spans="1:9" ht="30" x14ac:dyDescent="0.25">
      <c r="A617" s="15">
        <v>10738</v>
      </c>
      <c r="B617" s="42" t="str">
        <f>VLOOKUP(A617,'Equipement (2)'!$A$401:$K$4000,2,FALSE)</f>
        <v>Bras_Huma_300</v>
      </c>
      <c r="C617" s="25" t="str">
        <f>VLOOKUP(A617,'Equipement (2)'!$A$401:$K$4000,11,FALSE)</f>
        <v>niv inf</v>
      </c>
      <c r="D617" s="25">
        <f>VLOOKUP(A617,'Equipement (2)'!$A$401:$K$4000,4,FALSE)</f>
        <v>5613</v>
      </c>
      <c r="E617" s="25" t="str">
        <f>VLOOKUP(D617,'Equipement (2)'!$A$401:$K$1720,2,FALSE)</f>
        <v>Huma_300</v>
      </c>
      <c r="F617" s="25">
        <f>VLOOKUP(D617,'Equipement (2)'!$A$401:$K$1720,4,FALSE)</f>
        <v>300</v>
      </c>
      <c r="G617" s="25" t="str">
        <f>VLOOKUP(D617,'Equipement (2)'!$A$401:$K$1720,11,FALSE)</f>
        <v>niv inf</v>
      </c>
      <c r="I617" t="str">
        <f t="shared" si="10"/>
        <v>Bras_Huma_300</v>
      </c>
    </row>
    <row r="618" spans="1:9" ht="30" x14ac:dyDescent="0.25">
      <c r="A618" s="15">
        <v>10739</v>
      </c>
      <c r="B618" s="42" t="str">
        <f>VLOOKUP(A618,'Equipement (2)'!$A$401:$K$4000,2,FALSE)</f>
        <v>Conv_Huma_300</v>
      </c>
      <c r="C618" s="25" t="str">
        <f>VLOOKUP(A618,'Equipement (2)'!$A$401:$K$4000,11,FALSE)</f>
        <v>niv inf</v>
      </c>
      <c r="D618" s="25">
        <f>VLOOKUP(A618,'Equipement (2)'!$A$401:$K$4000,4,FALSE)</f>
        <v>5613</v>
      </c>
      <c r="E618" s="25" t="str">
        <f>VLOOKUP(D618,'Equipement (2)'!$A$401:$K$1720,2,FALSE)</f>
        <v>Huma_300</v>
      </c>
      <c r="F618" s="25">
        <f>VLOOKUP(D618,'Equipement (2)'!$A$401:$K$1720,4,FALSE)</f>
        <v>300</v>
      </c>
      <c r="G618" s="25" t="str">
        <f>VLOOKUP(D618,'Equipement (2)'!$A$401:$K$1720,11,FALSE)</f>
        <v>niv inf</v>
      </c>
      <c r="I618" t="str">
        <f t="shared" si="10"/>
        <v>Conv_Huma_300</v>
      </c>
    </row>
    <row r="619" spans="1:9" ht="30" x14ac:dyDescent="0.25">
      <c r="A619" s="15">
        <v>10740</v>
      </c>
      <c r="B619" s="42" t="str">
        <f>VLOOKUP(A619,'Equipement (2)'!$A$401:$K$4000,2,FALSE)</f>
        <v>Conv_Huma_300</v>
      </c>
      <c r="C619" s="25" t="str">
        <f>VLOOKUP(A619,'Equipement (2)'!$A$401:$K$4000,11,FALSE)</f>
        <v>niv inf</v>
      </c>
      <c r="D619" s="25">
        <f>VLOOKUP(A619,'Equipement (2)'!$A$401:$K$4000,4,FALSE)</f>
        <v>5613</v>
      </c>
      <c r="E619" s="25" t="str">
        <f>VLOOKUP(D619,'Equipement (2)'!$A$401:$K$1720,2,FALSE)</f>
        <v>Huma_300</v>
      </c>
      <c r="F619" s="25">
        <f>VLOOKUP(D619,'Equipement (2)'!$A$401:$K$1720,4,FALSE)</f>
        <v>300</v>
      </c>
      <c r="G619" s="25" t="str">
        <f>VLOOKUP(D619,'Equipement (2)'!$A$401:$K$1720,11,FALSE)</f>
        <v>niv inf</v>
      </c>
      <c r="I619" t="str">
        <f t="shared" si="10"/>
        <v>Conv_Huma_300</v>
      </c>
    </row>
    <row r="620" spans="1:9" x14ac:dyDescent="0.25">
      <c r="A620" s="15">
        <v>10741</v>
      </c>
      <c r="B620" s="42" t="str">
        <f>VLOOKUP(A620,'Equipement (2)'!$A$401:$K$4000,2,FALSE)</f>
        <v>Syst_Huma_300</v>
      </c>
      <c r="C620" s="25" t="str">
        <f>VLOOKUP(A620,'Equipement (2)'!$A$401:$K$4000,11,FALSE)</f>
        <v>niv inf</v>
      </c>
      <c r="D620" s="25">
        <f>VLOOKUP(A620,'Equipement (2)'!$A$401:$K$4000,4,FALSE)</f>
        <v>5613</v>
      </c>
      <c r="E620" s="25" t="str">
        <f>VLOOKUP(D620,'Equipement (2)'!$A$401:$K$1720,2,FALSE)</f>
        <v>Huma_300</v>
      </c>
      <c r="F620" s="25">
        <f>VLOOKUP(D620,'Equipement (2)'!$A$401:$K$1720,4,FALSE)</f>
        <v>300</v>
      </c>
      <c r="G620" s="25" t="str">
        <f>VLOOKUP(D620,'Equipement (2)'!$A$401:$K$1720,11,FALSE)</f>
        <v>niv inf</v>
      </c>
      <c r="I620" t="str">
        <f t="shared" si="10"/>
        <v>Syst_Huma_300</v>
      </c>
    </row>
    <row r="621" spans="1:9" x14ac:dyDescent="0.25">
      <c r="A621" s="15">
        <v>10742</v>
      </c>
      <c r="B621" s="42" t="str">
        <f>VLOOKUP(A621,'Equipement (2)'!$A$401:$K$4000,2,FALSE)</f>
        <v>Syst_Huma_300</v>
      </c>
      <c r="C621" s="25" t="str">
        <f>VLOOKUP(A621,'Equipement (2)'!$A$401:$K$4000,11,FALSE)</f>
        <v>niv inf</v>
      </c>
      <c r="D621" s="25">
        <f>VLOOKUP(A621,'Equipement (2)'!$A$401:$K$4000,4,FALSE)</f>
        <v>5613</v>
      </c>
      <c r="E621" s="25" t="str">
        <f>VLOOKUP(D621,'Equipement (2)'!$A$401:$K$1720,2,FALSE)</f>
        <v>Huma_300</v>
      </c>
      <c r="F621" s="25">
        <f>VLOOKUP(D621,'Equipement (2)'!$A$401:$K$1720,4,FALSE)</f>
        <v>300</v>
      </c>
      <c r="G621" s="25" t="str">
        <f>VLOOKUP(D621,'Equipement (2)'!$A$401:$K$1720,11,FALSE)</f>
        <v>niv inf</v>
      </c>
      <c r="I621" t="str">
        <f t="shared" si="10"/>
        <v>Syst_Huma_300</v>
      </c>
    </row>
    <row r="622" spans="1:9" ht="30" x14ac:dyDescent="0.25">
      <c r="A622" s="15">
        <v>10743</v>
      </c>
      <c r="B622" s="42" t="str">
        <f>VLOOKUP(A622,'Equipement (2)'!$A$401:$K$4000,2,FALSE)</f>
        <v>Mach_Mach_1812</v>
      </c>
      <c r="C622" s="25" t="str">
        <f>VLOOKUP(A622,'Equipement (2)'!$A$401:$K$4000,11,FALSE)</f>
        <v>doublon</v>
      </c>
      <c r="D622" s="25">
        <f>VLOOKUP(A622,'Equipement (2)'!$A$401:$K$4000,4,FALSE)</f>
        <v>5651</v>
      </c>
      <c r="E622" s="25" t="str">
        <f>VLOOKUP(D622,'Equipement (2)'!$A$401:$K$1720,2,FALSE)</f>
        <v>Mach_1812</v>
      </c>
      <c r="F622" s="25" t="str">
        <f>VLOOKUP(D622,'Equipement (2)'!$A$401:$K$1720,4,FALSE)</f>
        <v>1812</v>
      </c>
      <c r="G622" s="25" t="str">
        <f>VLOOKUP(D622,'Equipement (2)'!$A$401:$K$1720,11,FALSE)</f>
        <v>niv inf</v>
      </c>
      <c r="I622" t="str">
        <f t="shared" si="10"/>
        <v>Mach_1812</v>
      </c>
    </row>
    <row r="623" spans="1:9" ht="30" x14ac:dyDescent="0.25">
      <c r="A623" s="15">
        <v>10759</v>
      </c>
      <c r="B623" s="42" t="str">
        <f>VLOOKUP(A623,'Equipement (2)'!$A$401:$K$4000,2,FALSE)</f>
        <v>Mont_M_RLT_1800</v>
      </c>
      <c r="C623" s="25" t="str">
        <f>VLOOKUP(A623,'Equipement (2)'!$A$401:$K$4000,11,FALSE)</f>
        <v>doublon</v>
      </c>
      <c r="D623" s="25">
        <f>VLOOKUP(A623,'Equipement (2)'!$A$401:$K$4000,4,FALSE)</f>
        <v>5662</v>
      </c>
      <c r="E623" s="25" t="str">
        <f>VLOOKUP(D623,'Equipement (2)'!$A$401:$K$1720,2,FALSE)</f>
        <v>M_RLT_1800</v>
      </c>
      <c r="F623" s="25" t="str">
        <f>VLOOKUP(D623,'Equipement (2)'!$A$401:$K$1720,4,FALSE)</f>
        <v>1800</v>
      </c>
      <c r="G623" s="25" t="str">
        <f>VLOOKUP(D623,'Equipement (2)'!$A$401:$K$1720,11,FALSE)</f>
        <v>niv inf</v>
      </c>
      <c r="I623" t="str">
        <f t="shared" si="10"/>
        <v>M_RLT_1800</v>
      </c>
    </row>
    <row r="624" spans="1:9" ht="30" x14ac:dyDescent="0.25">
      <c r="A624" s="15">
        <v>10760</v>
      </c>
      <c r="B624" s="42" t="str">
        <f>VLOOKUP(A624,'Equipement (2)'!$A$401:$K$4000,2,FALSE)</f>
        <v>Mont_M_CRE_1800</v>
      </c>
      <c r="C624" s="25" t="str">
        <f>VLOOKUP(A624,'Equipement (2)'!$A$401:$K$4000,11,FALSE)</f>
        <v>doublon</v>
      </c>
      <c r="D624" s="25">
        <f>VLOOKUP(A624,'Equipement (2)'!$A$401:$K$4000,4,FALSE)</f>
        <v>5663</v>
      </c>
      <c r="E624" s="25" t="str">
        <f>VLOOKUP(D624,'Equipement (2)'!$A$401:$K$1720,2,FALSE)</f>
        <v>M_CRE_1800</v>
      </c>
      <c r="F624" s="25" t="str">
        <f>VLOOKUP(D624,'Equipement (2)'!$A$401:$K$1720,4,FALSE)</f>
        <v>1800</v>
      </c>
      <c r="G624" s="25" t="str">
        <f>VLOOKUP(D624,'Equipement (2)'!$A$401:$K$1720,11,FALSE)</f>
        <v>niv inf</v>
      </c>
      <c r="I624" t="str">
        <f t="shared" si="10"/>
        <v>M_CRE_1800</v>
      </c>
    </row>
    <row r="625" spans="1:9" ht="30" x14ac:dyDescent="0.25">
      <c r="A625" s="15">
        <v>10761</v>
      </c>
      <c r="B625" s="42" t="str">
        <f>VLOOKUP(A625,'Equipement (2)'!$A$401:$K$4000,2,FALSE)</f>
        <v>Mont_M_TUB_1800</v>
      </c>
      <c r="C625" s="25" t="str">
        <f>VLOOKUP(A625,'Equipement (2)'!$A$401:$K$4000,11,FALSE)</f>
        <v>doublon</v>
      </c>
      <c r="D625" s="25">
        <f>VLOOKUP(A625,'Equipement (2)'!$A$401:$K$4000,4,FALSE)</f>
        <v>5664</v>
      </c>
      <c r="E625" s="25" t="str">
        <f>VLOOKUP(D625,'Equipement (2)'!$A$401:$K$1720,2,FALSE)</f>
        <v>M_TUB_1800</v>
      </c>
      <c r="F625" s="25" t="str">
        <f>VLOOKUP(D625,'Equipement (2)'!$A$401:$K$1720,4,FALSE)</f>
        <v>1800</v>
      </c>
      <c r="G625" s="25" t="str">
        <f>VLOOKUP(D625,'Equipement (2)'!$A$401:$K$1720,11,FALSE)</f>
        <v>niv inf</v>
      </c>
      <c r="I625" t="str">
        <f t="shared" si="10"/>
        <v>M_TUB_1800</v>
      </c>
    </row>
    <row r="626" spans="1:9" x14ac:dyDescent="0.25">
      <c r="A626" s="15">
        <v>10762</v>
      </c>
      <c r="B626" s="42" t="str">
        <f>VLOOKUP(A626,'Equipement (2)'!$A$401:$K$4000,2,FALSE)</f>
        <v>Visa_Visa_1800</v>
      </c>
      <c r="C626" s="25" t="str">
        <f>VLOOKUP(A626,'Equipement (2)'!$A$401:$K$4000,11,FALSE)</f>
        <v>doublon</v>
      </c>
      <c r="D626" s="25">
        <f>VLOOKUP(A626,'Equipement (2)'!$A$401:$K$4000,4,FALSE)</f>
        <v>5665</v>
      </c>
      <c r="E626" s="25" t="str">
        <f>VLOOKUP(D626,'Equipement (2)'!$A$401:$K$1720,2,FALSE)</f>
        <v>Visa_1800</v>
      </c>
      <c r="F626" s="25" t="str">
        <f>VLOOKUP(D626,'Equipement (2)'!$A$401:$K$1720,4,FALSE)</f>
        <v>1800</v>
      </c>
      <c r="G626" s="25" t="str">
        <f>VLOOKUP(D626,'Equipement (2)'!$A$401:$K$1720,11,FALSE)</f>
        <v>niv inf</v>
      </c>
      <c r="I626" t="str">
        <f t="shared" si="10"/>
        <v>Visa_1800</v>
      </c>
    </row>
    <row r="627" spans="1:9" ht="30" x14ac:dyDescent="0.25">
      <c r="A627" s="15">
        <v>10763</v>
      </c>
      <c r="B627" s="42" t="str">
        <f>VLOOKUP(A627,'Equipement (2)'!$A$401:$K$4000,2,FALSE)</f>
        <v>Mont_Mont_1800</v>
      </c>
      <c r="C627" s="25" t="str">
        <f>VLOOKUP(A627,'Equipement (2)'!$A$401:$K$4000,11,FALSE)</f>
        <v>doublon</v>
      </c>
      <c r="D627" s="25">
        <f>VLOOKUP(A627,'Equipement (2)'!$A$401:$K$4000,4,FALSE)</f>
        <v>5666</v>
      </c>
      <c r="E627" s="25" t="str">
        <f>VLOOKUP(D627,'Equipement (2)'!$A$401:$K$1720,2,FALSE)</f>
        <v>Mont_1800</v>
      </c>
      <c r="F627" s="25" t="str">
        <f>VLOOKUP(D627,'Equipement (2)'!$A$401:$K$1720,4,FALSE)</f>
        <v>1800</v>
      </c>
      <c r="G627" s="25" t="str">
        <f>VLOOKUP(D627,'Equipement (2)'!$A$401:$K$1720,11,FALSE)</f>
        <v>niv inf</v>
      </c>
      <c r="I627" t="str">
        <f t="shared" si="10"/>
        <v>Mont_1800</v>
      </c>
    </row>
    <row r="628" spans="1:9" ht="30" x14ac:dyDescent="0.25">
      <c r="A628" s="15">
        <v>10764</v>
      </c>
      <c r="B628" s="42" t="str">
        <f>VLOOKUP(A628,'Equipement (2)'!$A$401:$K$4000,2,FALSE)</f>
        <v>Ence_Ence_1801</v>
      </c>
      <c r="C628" s="25" t="str">
        <f>VLOOKUP(A628,'Equipement (2)'!$A$401:$K$4000,11,FALSE)</f>
        <v>doublon</v>
      </c>
      <c r="D628" s="25">
        <f>VLOOKUP(A628,'Equipement (2)'!$A$401:$K$4000,4,FALSE)</f>
        <v>5667</v>
      </c>
      <c r="E628" s="25" t="str">
        <f>VLOOKUP(D628,'Equipement (2)'!$A$401:$K$1720,2,FALSE)</f>
        <v>Ence_1801</v>
      </c>
      <c r="F628" s="25" t="str">
        <f>VLOOKUP(D628,'Equipement (2)'!$A$401:$K$1720,4,FALSE)</f>
        <v>1801</v>
      </c>
      <c r="G628" s="25" t="str">
        <f>VLOOKUP(D628,'Equipement (2)'!$A$401:$K$1720,11,FALSE)</f>
        <v>niv inf</v>
      </c>
      <c r="I628" t="str">
        <f t="shared" si="10"/>
        <v>Ence_1801</v>
      </c>
    </row>
    <row r="629" spans="1:9" x14ac:dyDescent="0.25">
      <c r="A629" s="15">
        <v>10765</v>
      </c>
      <c r="B629" s="42" t="str">
        <f>VLOOKUP(A629,'Equipement (2)'!$A$401:$K$4000,2,FALSE)</f>
        <v>Pres_Pres_1801</v>
      </c>
      <c r="C629" s="25" t="str">
        <f>VLOOKUP(A629,'Equipement (2)'!$A$401:$K$4000,11,FALSE)</f>
        <v>doublon</v>
      </c>
      <c r="D629" s="25">
        <f>VLOOKUP(A629,'Equipement (2)'!$A$401:$K$4000,4,FALSE)</f>
        <v>5668</v>
      </c>
      <c r="E629" s="25" t="str">
        <f>VLOOKUP(D629,'Equipement (2)'!$A$401:$K$1720,2,FALSE)</f>
        <v>Pres_1801</v>
      </c>
      <c r="F629" s="25" t="str">
        <f>VLOOKUP(D629,'Equipement (2)'!$A$401:$K$1720,4,FALSE)</f>
        <v>1801</v>
      </c>
      <c r="G629" s="25" t="str">
        <f>VLOOKUP(D629,'Equipement (2)'!$A$401:$K$1720,11,FALSE)</f>
        <v>niv inf</v>
      </c>
      <c r="I629" t="str">
        <f t="shared" si="10"/>
        <v>Pres_1801</v>
      </c>
    </row>
    <row r="630" spans="1:9" x14ac:dyDescent="0.25">
      <c r="A630" s="15">
        <v>10766</v>
      </c>
      <c r="B630" s="42" t="str">
        <f>VLOOKUP(A630,'Equipement (2)'!$A$401:$K$4000,2,FALSE)</f>
        <v>Viss_Viss_1801</v>
      </c>
      <c r="C630" s="25" t="str">
        <f>VLOOKUP(A630,'Equipement (2)'!$A$401:$K$4000,11,FALSE)</f>
        <v>doublon</v>
      </c>
      <c r="D630" s="25">
        <f>VLOOKUP(A630,'Equipement (2)'!$A$401:$K$4000,4,FALSE)</f>
        <v>5669</v>
      </c>
      <c r="E630" s="25" t="str">
        <f>VLOOKUP(D630,'Equipement (2)'!$A$401:$K$1720,2,FALSE)</f>
        <v>Viss_1801</v>
      </c>
      <c r="F630" s="25" t="str">
        <f>VLOOKUP(D630,'Equipement (2)'!$A$401:$K$1720,4,FALSE)</f>
        <v>1801</v>
      </c>
      <c r="G630" s="25" t="str">
        <f>VLOOKUP(D630,'Equipement (2)'!$A$401:$K$1720,11,FALSE)</f>
        <v>niv inf</v>
      </c>
      <c r="I630" t="str">
        <f t="shared" si="10"/>
        <v>Viss_1801</v>
      </c>
    </row>
    <row r="631" spans="1:9" ht="30" x14ac:dyDescent="0.25">
      <c r="A631" s="15">
        <v>10767</v>
      </c>
      <c r="B631" s="42" t="str">
        <f>VLOOKUP(A631,'Equipement (2)'!$A$401:$K$4000,2,FALSE)</f>
        <v>Emma_Emma_1801</v>
      </c>
      <c r="C631" s="25" t="str">
        <f>VLOOKUP(A631,'Equipement (2)'!$A$401:$K$4000,11,FALSE)</f>
        <v>doublon</v>
      </c>
      <c r="D631" s="25">
        <f>VLOOKUP(A631,'Equipement (2)'!$A$401:$K$4000,4,FALSE)</f>
        <v>5670</v>
      </c>
      <c r="E631" s="25" t="str">
        <f>VLOOKUP(D631,'Equipement (2)'!$A$401:$K$1720,2,FALSE)</f>
        <v>Emma_1801</v>
      </c>
      <c r="F631" s="25" t="str">
        <f>VLOOKUP(D631,'Equipement (2)'!$A$401:$K$1720,4,FALSE)</f>
        <v>1801</v>
      </c>
      <c r="G631" s="25" t="str">
        <f>VLOOKUP(D631,'Equipement (2)'!$A$401:$K$1720,11,FALSE)</f>
        <v>niv inf</v>
      </c>
      <c r="I631" t="str">
        <f t="shared" si="10"/>
        <v>Emma_1801</v>
      </c>
    </row>
    <row r="632" spans="1:9" ht="30" x14ac:dyDescent="0.25">
      <c r="A632" s="15">
        <v>10768</v>
      </c>
      <c r="B632" s="42" t="str">
        <f>VLOOKUP(A632,'Equipement (2)'!$A$401:$K$4000,2,FALSE)</f>
        <v>Emma_Emma2_1801</v>
      </c>
      <c r="C632" s="25" t="str">
        <f>VLOOKUP(A632,'Equipement (2)'!$A$401:$K$4000,11,FALSE)</f>
        <v>doublon</v>
      </c>
      <c r="D632" s="25">
        <f>VLOOKUP(A632,'Equipement (2)'!$A$401:$K$4000,4,FALSE)</f>
        <v>5671</v>
      </c>
      <c r="E632" s="25" t="str">
        <f>VLOOKUP(D632,'Equipement (2)'!$A$401:$K$1720,2,FALSE)</f>
        <v>Emma2_1801</v>
      </c>
      <c r="F632" s="25" t="str">
        <f>VLOOKUP(D632,'Equipement (2)'!$A$401:$K$1720,4,FALSE)</f>
        <v>1801</v>
      </c>
      <c r="G632" s="25" t="str">
        <f>VLOOKUP(D632,'Equipement (2)'!$A$401:$K$1720,11,FALSE)</f>
        <v>niv inf</v>
      </c>
      <c r="I632" t="str">
        <f t="shared" si="10"/>
        <v>Emma2_1801</v>
      </c>
    </row>
    <row r="633" spans="1:9" ht="30" x14ac:dyDescent="0.25">
      <c r="A633" s="15">
        <v>10769</v>
      </c>
      <c r="B633" s="42" t="str">
        <f>VLOOKUP(A633,'Equipement (2)'!$A$401:$K$4000,2,FALSE)</f>
        <v>Asse_Asse_1802</v>
      </c>
      <c r="C633" s="25" t="str">
        <f>VLOOKUP(A633,'Equipement (2)'!$A$401:$K$4000,11,FALSE)</f>
        <v>doublon</v>
      </c>
      <c r="D633" s="25">
        <f>VLOOKUP(A633,'Equipement (2)'!$A$401:$K$4000,4,FALSE)</f>
        <v>5672</v>
      </c>
      <c r="E633" s="25" t="str">
        <f>VLOOKUP(D633,'Equipement (2)'!$A$401:$K$1720,2,FALSE)</f>
        <v>Asse_1802</v>
      </c>
      <c r="F633" s="25" t="str">
        <f>VLOOKUP(D633,'Equipement (2)'!$A$401:$K$1720,4,FALSE)</f>
        <v>1802</v>
      </c>
      <c r="G633" s="25" t="str">
        <f>VLOOKUP(D633,'Equipement (2)'!$A$401:$K$1720,11,FALSE)</f>
        <v>niv inf</v>
      </c>
      <c r="I633" t="str">
        <f t="shared" si="10"/>
        <v>Asse_1802</v>
      </c>
    </row>
    <row r="634" spans="1:9" ht="30" x14ac:dyDescent="0.25">
      <c r="A634" s="15">
        <v>10770</v>
      </c>
      <c r="B634" s="42" t="str">
        <f>VLOOKUP(A634,'Equipement (2)'!$A$401:$K$4000,2,FALSE)</f>
        <v>Posa_Posa_1802</v>
      </c>
      <c r="C634" s="25" t="str">
        <f>VLOOKUP(A634,'Equipement (2)'!$A$401:$K$4000,11,FALSE)</f>
        <v>doublon</v>
      </c>
      <c r="D634" s="25">
        <f>VLOOKUP(A634,'Equipement (2)'!$A$401:$K$4000,4,FALSE)</f>
        <v>5673</v>
      </c>
      <c r="E634" s="25" t="str">
        <f>VLOOKUP(D634,'Equipement (2)'!$A$401:$K$1720,2,FALSE)</f>
        <v>Posa_1802</v>
      </c>
      <c r="F634" s="25" t="str">
        <f>VLOOKUP(D634,'Equipement (2)'!$A$401:$K$1720,4,FALSE)</f>
        <v>1802</v>
      </c>
      <c r="G634" s="25" t="str">
        <f>VLOOKUP(D634,'Equipement (2)'!$A$401:$K$1720,11,FALSE)</f>
        <v>niv inf</v>
      </c>
      <c r="I634" t="str">
        <f t="shared" si="10"/>
        <v>Posa_1802</v>
      </c>
    </row>
    <row r="635" spans="1:9" ht="30" x14ac:dyDescent="0.25">
      <c r="A635" s="15">
        <v>10771</v>
      </c>
      <c r="B635" s="42" t="str">
        <f>VLOOKUP(A635,'Equipement (2)'!$A$401:$K$4000,2,FALSE)</f>
        <v>Mont_Mont_1802</v>
      </c>
      <c r="C635" s="25" t="str">
        <f>VLOOKUP(A635,'Equipement (2)'!$A$401:$K$4000,11,FALSE)</f>
        <v>doublon</v>
      </c>
      <c r="D635" s="25">
        <f>VLOOKUP(A635,'Equipement (2)'!$A$401:$K$4000,4,FALSE)</f>
        <v>5674</v>
      </c>
      <c r="E635" s="25" t="str">
        <f>VLOOKUP(D635,'Equipement (2)'!$A$401:$K$1720,2,FALSE)</f>
        <v>Mont_1802</v>
      </c>
      <c r="F635" s="25" t="str">
        <f>VLOOKUP(D635,'Equipement (2)'!$A$401:$K$1720,4,FALSE)</f>
        <v>1802</v>
      </c>
      <c r="G635" s="25" t="str">
        <f>VLOOKUP(D635,'Equipement (2)'!$A$401:$K$1720,11,FALSE)</f>
        <v>niv inf</v>
      </c>
      <c r="I635" t="str">
        <f t="shared" si="10"/>
        <v>Mont_1802</v>
      </c>
    </row>
    <row r="636" spans="1:9" ht="30" x14ac:dyDescent="0.25">
      <c r="A636" s="15">
        <v>10772</v>
      </c>
      <c r="B636" s="42" t="str">
        <f>VLOOKUP(A636,'Equipement (2)'!$A$401:$K$4000,2,FALSE)</f>
        <v>Cont_Cont1_1802</v>
      </c>
      <c r="C636" s="25" t="str">
        <f>VLOOKUP(A636,'Equipement (2)'!$A$401:$K$4000,11,FALSE)</f>
        <v>doublon</v>
      </c>
      <c r="D636" s="25">
        <f>VLOOKUP(A636,'Equipement (2)'!$A$401:$K$4000,4,FALSE)</f>
        <v>5675</v>
      </c>
      <c r="E636" s="25" t="str">
        <f>VLOOKUP(D636,'Equipement (2)'!$A$401:$K$1720,2,FALSE)</f>
        <v>Cont1_1802</v>
      </c>
      <c r="F636" s="25" t="str">
        <f>VLOOKUP(D636,'Equipement (2)'!$A$401:$K$1720,4,FALSE)</f>
        <v>1802</v>
      </c>
      <c r="G636" s="25" t="str">
        <f>VLOOKUP(D636,'Equipement (2)'!$A$401:$K$1720,11,FALSE)</f>
        <v>niv inf</v>
      </c>
      <c r="I636" t="str">
        <f t="shared" si="10"/>
        <v>Cont1_1802</v>
      </c>
    </row>
    <row r="637" spans="1:9" ht="30" x14ac:dyDescent="0.25">
      <c r="A637" s="15">
        <v>10773</v>
      </c>
      <c r="B637" s="42" t="str">
        <f>VLOOKUP(A637,'Equipement (2)'!$A$401:$K$4000,2,FALSE)</f>
        <v>Cont_Cont2_1802</v>
      </c>
      <c r="C637" s="25" t="str">
        <f>VLOOKUP(A637,'Equipement (2)'!$A$401:$K$4000,11,FALSE)</f>
        <v>doublon</v>
      </c>
      <c r="D637" s="25">
        <f>VLOOKUP(A637,'Equipement (2)'!$A$401:$K$4000,4,FALSE)</f>
        <v>5676</v>
      </c>
      <c r="E637" s="25" t="str">
        <f>VLOOKUP(D637,'Equipement (2)'!$A$401:$K$1720,2,FALSE)</f>
        <v>Cont2_1802</v>
      </c>
      <c r="F637" s="25" t="str">
        <f>VLOOKUP(D637,'Equipement (2)'!$A$401:$K$1720,4,FALSE)</f>
        <v>1802</v>
      </c>
      <c r="G637" s="25" t="str">
        <f>VLOOKUP(D637,'Equipement (2)'!$A$401:$K$1720,11,FALSE)</f>
        <v>niv inf</v>
      </c>
      <c r="I637" t="str">
        <f t="shared" si="10"/>
        <v>Cont2_1802</v>
      </c>
    </row>
    <row r="638" spans="1:9" x14ac:dyDescent="0.25">
      <c r="A638" s="15">
        <v>10775</v>
      </c>
      <c r="B638" s="42" t="str">
        <f>VLOOKUP(A638,'Equipement (2)'!$A$401:$K$4000,2,FALSE)</f>
        <v>Post_Post_1817</v>
      </c>
      <c r="C638" s="25" t="str">
        <f>VLOOKUP(A638,'Equipement (2)'!$A$401:$K$4000,11,FALSE)</f>
        <v>doublon</v>
      </c>
      <c r="D638" s="25">
        <f>VLOOKUP(A638,'Equipement (2)'!$A$401:$K$4000,4,FALSE)</f>
        <v>5678</v>
      </c>
      <c r="E638" s="25" t="str">
        <f>VLOOKUP(D638,'Equipement (2)'!$A$401:$K$1720,2,FALSE)</f>
        <v>Post_1817</v>
      </c>
      <c r="F638" s="25" t="str">
        <f>VLOOKUP(D638,'Equipement (2)'!$A$401:$K$1720,4,FALSE)</f>
        <v>1817</v>
      </c>
      <c r="G638" s="25" t="str">
        <f>VLOOKUP(D638,'Equipement (2)'!$A$401:$K$1720,11,FALSE)</f>
        <v>niv inf</v>
      </c>
      <c r="I638" t="str">
        <f t="shared" si="10"/>
        <v>Post_1817</v>
      </c>
    </row>
    <row r="639" spans="1:9" ht="30" x14ac:dyDescent="0.25">
      <c r="A639" s="15">
        <v>10776</v>
      </c>
      <c r="B639" s="42" t="str">
        <f>VLOOKUP(A639,'Equipement (2)'!$A$401:$K$4000,2,FALSE)</f>
        <v>RASA_RASA_1663</v>
      </c>
      <c r="C639" s="25" t="str">
        <f>VLOOKUP(A639,'Equipement (2)'!$A$401:$K$4000,11,FALSE)</f>
        <v>doublon</v>
      </c>
      <c r="D639" s="25">
        <f>VLOOKUP(A639,'Equipement (2)'!$A$401:$K$4000,4,FALSE)</f>
        <v>5679</v>
      </c>
      <c r="E639" s="25" t="str">
        <f>VLOOKUP(D639,'Equipement (2)'!$A$401:$K$1720,2,FALSE)</f>
        <v>RASA_1663</v>
      </c>
      <c r="F639" s="25" t="str">
        <f>VLOOKUP(D639,'Equipement (2)'!$A$401:$K$1720,4,FALSE)</f>
        <v>1663</v>
      </c>
      <c r="G639" s="25" t="str">
        <f>VLOOKUP(D639,'Equipement (2)'!$A$401:$K$1720,11,FALSE)</f>
        <v>niv inf</v>
      </c>
      <c r="I639" t="str">
        <f t="shared" si="10"/>
        <v>RASA_1663</v>
      </c>
    </row>
    <row r="640" spans="1:9" x14ac:dyDescent="0.25">
      <c r="A640" s="15">
        <v>10777</v>
      </c>
      <c r="B640" s="42" t="str">
        <f>VLOOKUP(A640,'Equipement (2)'!$A$401:$K$4000,2,FALSE)</f>
        <v>Grou_GH_1663</v>
      </c>
      <c r="C640" s="25" t="str">
        <f>VLOOKUP(A640,'Equipement (2)'!$A$401:$K$4000,11,FALSE)</f>
        <v>doublon</v>
      </c>
      <c r="D640" s="25">
        <f>VLOOKUP(A640,'Equipement (2)'!$A$401:$K$4000,4,FALSE)</f>
        <v>5680</v>
      </c>
      <c r="E640" s="25" t="str">
        <f>VLOOKUP(D640,'Equipement (2)'!$A$401:$K$1720,2,FALSE)</f>
        <v>GH_1663</v>
      </c>
      <c r="F640" s="25" t="str">
        <f>VLOOKUP(D640,'Equipement (2)'!$A$401:$K$1720,4,FALSE)</f>
        <v>1663</v>
      </c>
      <c r="G640" s="25" t="str">
        <f>VLOOKUP(D640,'Equipement (2)'!$A$401:$K$1720,11,FALSE)</f>
        <v>niv inf</v>
      </c>
      <c r="I640" t="str">
        <f t="shared" si="10"/>
        <v>GH_1663</v>
      </c>
    </row>
    <row r="641" spans="1:9" x14ac:dyDescent="0.25">
      <c r="A641" s="15">
        <v>10778</v>
      </c>
      <c r="B641" s="42" t="str">
        <f>VLOOKUP(A641,'Equipement (2)'!$A$401:$K$4000,2,FALSE)</f>
        <v>Aspi_Aspi_1663</v>
      </c>
      <c r="C641" s="25" t="str">
        <f>VLOOKUP(A641,'Equipement (2)'!$A$401:$K$4000,11,FALSE)</f>
        <v>doublon</v>
      </c>
      <c r="D641" s="25">
        <f>VLOOKUP(A641,'Equipement (2)'!$A$401:$K$4000,4,FALSE)</f>
        <v>5681</v>
      </c>
      <c r="E641" s="25" t="str">
        <f>VLOOKUP(D641,'Equipement (2)'!$A$401:$K$1720,2,FALSE)</f>
        <v>Aspi_1663</v>
      </c>
      <c r="F641" s="25" t="str">
        <f>VLOOKUP(D641,'Equipement (2)'!$A$401:$K$1720,4,FALSE)</f>
        <v>1663</v>
      </c>
      <c r="G641" s="25" t="str">
        <f>VLOOKUP(D641,'Equipement (2)'!$A$401:$K$1720,11,FALSE)</f>
        <v>niv inf</v>
      </c>
      <c r="I641" t="str">
        <f t="shared" si="10"/>
        <v>Aspi_1663</v>
      </c>
    </row>
    <row r="642" spans="1:9" x14ac:dyDescent="0.25">
      <c r="A642" s="15">
        <v>10780</v>
      </c>
      <c r="B642" s="42" t="str">
        <f>VLOOKUP(A642,'Equipement (2)'!$A$401:$K$4000,2,FALSE)</f>
        <v>Grai_Grai_1726</v>
      </c>
      <c r="C642" s="25" t="str">
        <f>VLOOKUP(A642,'Equipement (2)'!$A$401:$K$4000,11,FALSE)</f>
        <v>doublon</v>
      </c>
      <c r="D642" s="25">
        <f>VLOOKUP(A642,'Equipement (2)'!$A$401:$K$4000,4,FALSE)</f>
        <v>5685</v>
      </c>
      <c r="E642" s="25" t="str">
        <f>VLOOKUP(D642,'Equipement (2)'!$A$401:$K$1720,2,FALSE)</f>
        <v>Grai_1726</v>
      </c>
      <c r="F642" s="25" t="str">
        <f>VLOOKUP(D642,'Equipement (2)'!$A$401:$K$1720,4,FALSE)</f>
        <v>1726</v>
      </c>
      <c r="G642" s="25" t="str">
        <f>VLOOKUP(D642,'Equipement (2)'!$A$401:$K$1720,11,FALSE)</f>
        <v>niv inf</v>
      </c>
      <c r="I642" t="str">
        <f t="shared" si="10"/>
        <v>Grai_1726</v>
      </c>
    </row>
    <row r="643" spans="1:9" ht="30" x14ac:dyDescent="0.25">
      <c r="A643" s="15">
        <v>10781</v>
      </c>
      <c r="B643" s="42" t="str">
        <f>VLOOKUP(A643,'Equipement (2)'!$A$401:$K$4000,2,FALSE)</f>
        <v>Mont_Mont_1726</v>
      </c>
      <c r="C643" s="25" t="str">
        <f>VLOOKUP(A643,'Equipement (2)'!$A$401:$K$4000,11,FALSE)</f>
        <v>doublon</v>
      </c>
      <c r="D643" s="25">
        <f>VLOOKUP(A643,'Equipement (2)'!$A$401:$K$4000,4,FALSE)</f>
        <v>5686</v>
      </c>
      <c r="E643" s="25" t="str">
        <f>VLOOKUP(D643,'Equipement (2)'!$A$401:$K$1720,2,FALSE)</f>
        <v>Mont_1726</v>
      </c>
      <c r="F643" s="25" t="str">
        <f>VLOOKUP(D643,'Equipement (2)'!$A$401:$K$1720,4,FALSE)</f>
        <v>1726</v>
      </c>
      <c r="G643" s="25" t="str">
        <f>VLOOKUP(D643,'Equipement (2)'!$A$401:$K$1720,11,FALSE)</f>
        <v>niv inf</v>
      </c>
      <c r="I643" t="str">
        <f t="shared" si="10"/>
        <v>Mont_1726</v>
      </c>
    </row>
    <row r="644" spans="1:9" x14ac:dyDescent="0.25">
      <c r="A644" s="15">
        <v>10782</v>
      </c>
      <c r="B644" s="42" t="str">
        <f>VLOOKUP(A644,'Equipement (2)'!$A$401:$K$4000,2,FALSE)</f>
        <v>Pres_Pres_1726</v>
      </c>
      <c r="C644" s="25" t="str">
        <f>VLOOKUP(A644,'Equipement (2)'!$A$401:$K$4000,11,FALSE)</f>
        <v>doublon</v>
      </c>
      <c r="D644" s="25">
        <f>VLOOKUP(A644,'Equipement (2)'!$A$401:$K$4000,4,FALSE)</f>
        <v>5687</v>
      </c>
      <c r="E644" s="25" t="str">
        <f>VLOOKUP(D644,'Equipement (2)'!$A$401:$K$1720,2,FALSE)</f>
        <v>Pres_1726</v>
      </c>
      <c r="F644" s="25" t="str">
        <f>VLOOKUP(D644,'Equipement (2)'!$A$401:$K$1720,4,FALSE)</f>
        <v>1726</v>
      </c>
      <c r="G644" s="25" t="str">
        <f>VLOOKUP(D644,'Equipement (2)'!$A$401:$K$1720,11,FALSE)</f>
        <v>niv inf</v>
      </c>
      <c r="I644" t="str">
        <f t="shared" si="10"/>
        <v>Pres_1726</v>
      </c>
    </row>
    <row r="645" spans="1:9" ht="30" x14ac:dyDescent="0.25">
      <c r="A645" s="15">
        <v>10783</v>
      </c>
      <c r="B645" s="42" t="str">
        <f>VLOOKUP(A645,'Equipement (2)'!$A$401:$K$4000,2,FALSE)</f>
        <v>Mani_Mani_1726</v>
      </c>
      <c r="C645" s="25" t="str">
        <f>VLOOKUP(A645,'Equipement (2)'!$A$401:$K$4000,11,FALSE)</f>
        <v>doublon</v>
      </c>
      <c r="D645" s="25">
        <f>VLOOKUP(A645,'Equipement (2)'!$A$401:$K$4000,4,FALSE)</f>
        <v>5689</v>
      </c>
      <c r="E645" s="25" t="str">
        <f>VLOOKUP(D645,'Equipement (2)'!$A$401:$K$1720,2,FALSE)</f>
        <v>Mani_1726</v>
      </c>
      <c r="F645" s="25" t="str">
        <f>VLOOKUP(D645,'Equipement (2)'!$A$401:$K$1720,4,FALSE)</f>
        <v>1726</v>
      </c>
      <c r="G645" s="25" t="str">
        <f>VLOOKUP(D645,'Equipement (2)'!$A$401:$K$1720,11,FALSE)</f>
        <v>niv inf</v>
      </c>
      <c r="I645" t="str">
        <f t="shared" si="10"/>
        <v>Mani_1726</v>
      </c>
    </row>
    <row r="646" spans="1:9" x14ac:dyDescent="0.25">
      <c r="A646" s="15">
        <v>10784</v>
      </c>
      <c r="B646" s="42" t="str">
        <f>VLOOKUP(A646,'Equipement (2)'!$A$401:$K$4000,2,FALSE)</f>
        <v>Inse_Inse_1726</v>
      </c>
      <c r="C646" s="25" t="str">
        <f>VLOOKUP(A646,'Equipement (2)'!$A$401:$K$4000,11,FALSE)</f>
        <v>doublon</v>
      </c>
      <c r="D646" s="25">
        <f>VLOOKUP(A646,'Equipement (2)'!$A$401:$K$4000,4,FALSE)</f>
        <v>5690</v>
      </c>
      <c r="E646" s="25" t="str">
        <f>VLOOKUP(D646,'Equipement (2)'!$A$401:$K$1720,2,FALSE)</f>
        <v>Inse_1726</v>
      </c>
      <c r="F646" s="25" t="str">
        <f>VLOOKUP(D646,'Equipement (2)'!$A$401:$K$1720,4,FALSE)</f>
        <v>1726</v>
      </c>
      <c r="G646" s="25" t="str">
        <f>VLOOKUP(D646,'Equipement (2)'!$A$401:$K$1720,11,FALSE)</f>
        <v>niv inf</v>
      </c>
      <c r="I646" t="str">
        <f t="shared" si="10"/>
        <v>Inse_1726</v>
      </c>
    </row>
    <row r="647" spans="1:9" ht="30" x14ac:dyDescent="0.25">
      <c r="A647" s="15">
        <v>10785</v>
      </c>
      <c r="B647" s="42" t="str">
        <f>VLOOKUP(A647,'Equipement (2)'!$A$401:$K$4000,2,FALSE)</f>
        <v>PROM_PROM_1627</v>
      </c>
      <c r="C647" s="25" t="str">
        <f>VLOOKUP(A647,'Equipement (2)'!$A$401:$K$4000,11,FALSE)</f>
        <v>doublon</v>
      </c>
      <c r="D647" s="25">
        <f>VLOOKUP(A647,'Equipement (2)'!$A$401:$K$4000,4,FALSE)</f>
        <v>5691</v>
      </c>
      <c r="E647" s="25" t="str">
        <f>VLOOKUP(D647,'Equipement (2)'!$A$401:$K$1720,2,FALSE)</f>
        <v>PROM_1627</v>
      </c>
      <c r="F647" s="25" t="str">
        <f>VLOOKUP(D647,'Equipement (2)'!$A$401:$K$1720,4,FALSE)</f>
        <v>1627</v>
      </c>
      <c r="G647" s="25" t="str">
        <f>VLOOKUP(D647,'Equipement (2)'!$A$401:$K$1720,11,FALSE)</f>
        <v>niv inf</v>
      </c>
      <c r="I647" t="str">
        <f t="shared" si="10"/>
        <v>PROM_1627</v>
      </c>
    </row>
    <row r="648" spans="1:9" x14ac:dyDescent="0.25">
      <c r="A648" s="15">
        <v>10786</v>
      </c>
      <c r="B648" s="42" t="str">
        <f>VLOOKUP(A648,'Equipement (2)'!$A$401:$K$4000,2,FALSE)</f>
        <v>Verr_Verr_1726</v>
      </c>
      <c r="C648" s="25" t="str">
        <f>VLOOKUP(A648,'Equipement (2)'!$A$401:$K$4000,11,FALSE)</f>
        <v>doublon</v>
      </c>
      <c r="D648" s="25">
        <f>VLOOKUP(A648,'Equipement (2)'!$A$401:$K$4000,4,FALSE)</f>
        <v>5692</v>
      </c>
      <c r="E648" s="25" t="str">
        <f>VLOOKUP(D648,'Equipement (2)'!$A$401:$K$1720,2,FALSE)</f>
        <v>Verr_1726</v>
      </c>
      <c r="F648" s="25" t="str">
        <f>VLOOKUP(D648,'Equipement (2)'!$A$401:$K$1720,4,FALSE)</f>
        <v>1726</v>
      </c>
      <c r="G648" s="25" t="str">
        <f>VLOOKUP(D648,'Equipement (2)'!$A$401:$K$1720,11,FALSE)</f>
        <v>niv inf</v>
      </c>
      <c r="I648" t="str">
        <f t="shared" si="10"/>
        <v>Verr_1726</v>
      </c>
    </row>
    <row r="649" spans="1:9" ht="30" x14ac:dyDescent="0.25">
      <c r="A649" s="15">
        <v>10787</v>
      </c>
      <c r="B649" s="42" t="str">
        <f>VLOOKUP(A649,'Equipement (2)'!$A$401:$K$4000,2,FALSE)</f>
        <v>Armo_Armo_1569</v>
      </c>
      <c r="C649" s="25" t="str">
        <f>VLOOKUP(A649,'Equipement (2)'!$A$401:$K$4000,11,FALSE)</f>
        <v>doublon</v>
      </c>
      <c r="D649" s="25">
        <f>VLOOKUP(A649,'Equipement (2)'!$A$401:$K$4000,4,FALSE)</f>
        <v>5693</v>
      </c>
      <c r="E649" s="25" t="str">
        <f>VLOOKUP(D649,'Equipement (2)'!$A$401:$K$1720,2,FALSE)</f>
        <v>Armo_1569</v>
      </c>
      <c r="F649" s="25" t="str">
        <f>VLOOKUP(D649,'Equipement (2)'!$A$401:$K$1720,4,FALSE)</f>
        <v>1569</v>
      </c>
      <c r="G649" s="25" t="str">
        <f>VLOOKUP(D649,'Equipement (2)'!$A$401:$K$1720,11,FALSE)</f>
        <v>niv inf</v>
      </c>
      <c r="I649" t="str">
        <f t="shared" si="10"/>
        <v>Armo_1569</v>
      </c>
    </row>
    <row r="650" spans="1:9" x14ac:dyDescent="0.25">
      <c r="A650" s="15">
        <v>10788</v>
      </c>
      <c r="B650" s="42" t="str">
        <f>VLOOKUP(A650,'Equipement (2)'!$A$401:$K$4000,2,FALSE)</f>
        <v>Evac_Evac_1569</v>
      </c>
      <c r="C650" s="25" t="str">
        <f>VLOOKUP(A650,'Equipement (2)'!$A$401:$K$4000,11,FALSE)</f>
        <v>doublon</v>
      </c>
      <c r="D650" s="25">
        <f>VLOOKUP(A650,'Equipement (2)'!$A$401:$K$4000,4,FALSE)</f>
        <v>5694</v>
      </c>
      <c r="E650" s="25" t="str">
        <f>VLOOKUP(D650,'Equipement (2)'!$A$401:$K$1720,2,FALSE)</f>
        <v>Evac_1569</v>
      </c>
      <c r="F650" s="25" t="str">
        <f>VLOOKUP(D650,'Equipement (2)'!$A$401:$K$1720,4,FALSE)</f>
        <v>1569</v>
      </c>
      <c r="G650" s="25" t="str">
        <f>VLOOKUP(D650,'Equipement (2)'!$A$401:$K$1720,11,FALSE)</f>
        <v>niv inf</v>
      </c>
      <c r="I650" t="str">
        <f t="shared" si="10"/>
        <v>Evac_1569</v>
      </c>
    </row>
    <row r="651" spans="1:9" x14ac:dyDescent="0.25">
      <c r="A651" s="15">
        <v>10789</v>
      </c>
      <c r="B651" s="42" t="str">
        <f>VLOOKUP(A651,'Equipement (2)'!$A$401:$K$4000,2,FALSE)</f>
        <v>Grou_GH_1569</v>
      </c>
      <c r="C651" s="25" t="str">
        <f>VLOOKUP(A651,'Equipement (2)'!$A$401:$K$4000,11,FALSE)</f>
        <v>doublon</v>
      </c>
      <c r="D651" s="25">
        <f>VLOOKUP(A651,'Equipement (2)'!$A$401:$K$4000,4,FALSE)</f>
        <v>5695</v>
      </c>
      <c r="E651" s="25" t="str">
        <f>VLOOKUP(D651,'Equipement (2)'!$A$401:$K$1720,2,FALSE)</f>
        <v>GH_1569</v>
      </c>
      <c r="F651" s="25" t="str">
        <f>VLOOKUP(D651,'Equipement (2)'!$A$401:$K$1720,4,FALSE)</f>
        <v>1569</v>
      </c>
      <c r="G651" s="25" t="str">
        <f>VLOOKUP(D651,'Equipement (2)'!$A$401:$K$1720,11,FALSE)</f>
        <v>niv inf</v>
      </c>
      <c r="I651" t="str">
        <f t="shared" si="10"/>
        <v>GH_1569</v>
      </c>
    </row>
    <row r="652" spans="1:9" x14ac:dyDescent="0.25">
      <c r="A652" s="15">
        <v>10790</v>
      </c>
      <c r="B652" s="42" t="str">
        <f>VLOOKUP(A652,'Equipement (2)'!$A$401:$K$4000,2,FALSE)</f>
        <v>Grou_GL_1569</v>
      </c>
      <c r="C652" s="25" t="str">
        <f>VLOOKUP(A652,'Equipement (2)'!$A$401:$K$4000,11,FALSE)</f>
        <v>doublon</v>
      </c>
      <c r="D652" s="25">
        <f>VLOOKUP(A652,'Equipement (2)'!$A$401:$K$4000,4,FALSE)</f>
        <v>5696</v>
      </c>
      <c r="E652" s="25" t="str">
        <f>VLOOKUP(D652,'Equipement (2)'!$A$401:$K$1720,2,FALSE)</f>
        <v>GL_1569</v>
      </c>
      <c r="F652" s="25" t="str">
        <f>VLOOKUP(D652,'Equipement (2)'!$A$401:$K$1720,4,FALSE)</f>
        <v>1569</v>
      </c>
      <c r="G652" s="25" t="str">
        <f>VLOOKUP(D652,'Equipement (2)'!$A$401:$K$1720,11,FALSE)</f>
        <v>niv inf</v>
      </c>
      <c r="I652" t="str">
        <f t="shared" si="10"/>
        <v>GL_1569</v>
      </c>
    </row>
    <row r="653" spans="1:9" x14ac:dyDescent="0.25">
      <c r="A653" s="15">
        <v>10791</v>
      </c>
      <c r="B653" s="42" t="str">
        <f>VLOOKUP(A653,'Equipement (2)'!$A$401:$K$4000,2,FALSE)</f>
        <v>Plat_Plat_1569</v>
      </c>
      <c r="C653" s="25" t="str">
        <f>VLOOKUP(A653,'Equipement (2)'!$A$401:$K$4000,11,FALSE)</f>
        <v>doublon</v>
      </c>
      <c r="D653" s="25">
        <f>VLOOKUP(A653,'Equipement (2)'!$A$401:$K$4000,4,FALSE)</f>
        <v>5697</v>
      </c>
      <c r="E653" s="25" t="str">
        <f>VLOOKUP(D653,'Equipement (2)'!$A$401:$K$1720,2,FALSE)</f>
        <v>Plat_1569</v>
      </c>
      <c r="F653" s="25" t="str">
        <f>VLOOKUP(D653,'Equipement (2)'!$A$401:$K$1720,4,FALSE)</f>
        <v>1569</v>
      </c>
      <c r="G653" s="25" t="str">
        <f>VLOOKUP(D653,'Equipement (2)'!$A$401:$K$1720,11,FALSE)</f>
        <v>niv inf</v>
      </c>
      <c r="I653" t="str">
        <f t="shared" si="10"/>
        <v>Plat_1569</v>
      </c>
    </row>
    <row r="654" spans="1:9" x14ac:dyDescent="0.25">
      <c r="A654" s="15">
        <v>10792</v>
      </c>
      <c r="B654" s="42" t="str">
        <f>VLOOKUP(A654,'Equipement (2)'!$A$401:$K$4000,2,FALSE)</f>
        <v>Sate_Sate_1569</v>
      </c>
      <c r="C654" s="25" t="str">
        <f>VLOOKUP(A654,'Equipement (2)'!$A$401:$K$4000,11,FALSE)</f>
        <v>doublon</v>
      </c>
      <c r="D654" s="25">
        <f>VLOOKUP(A654,'Equipement (2)'!$A$401:$K$4000,4,FALSE)</f>
        <v>5698</v>
      </c>
      <c r="E654" s="25" t="str">
        <f>VLOOKUP(D654,'Equipement (2)'!$A$401:$K$1720,2,FALSE)</f>
        <v>Sate_1569</v>
      </c>
      <c r="F654" s="25" t="str">
        <f>VLOOKUP(D654,'Equipement (2)'!$A$401:$K$1720,4,FALSE)</f>
        <v>1569</v>
      </c>
      <c r="G654" s="25" t="str">
        <f>VLOOKUP(D654,'Equipement (2)'!$A$401:$K$1720,11,FALSE)</f>
        <v>niv inf</v>
      </c>
      <c r="I654" t="str">
        <f t="shared" si="10"/>
        <v>Sate_1569</v>
      </c>
    </row>
    <row r="655" spans="1:9" ht="30" x14ac:dyDescent="0.25">
      <c r="A655" s="15">
        <v>10793</v>
      </c>
      <c r="B655" s="42" t="str">
        <f>VLOOKUP(A655,'Equipement (2)'!$A$401:$K$4000,2,FALSE)</f>
        <v>Stat_Stat1_1569</v>
      </c>
      <c r="C655" s="25" t="str">
        <f>VLOOKUP(A655,'Equipement (2)'!$A$401:$K$4000,11,FALSE)</f>
        <v>doublon</v>
      </c>
      <c r="D655" s="25">
        <f>VLOOKUP(A655,'Equipement (2)'!$A$401:$K$4000,4,FALSE)</f>
        <v>5699</v>
      </c>
      <c r="E655" s="25" t="str">
        <f>VLOOKUP(D655,'Equipement (2)'!$A$401:$K$1720,2,FALSE)</f>
        <v>Stat1_1569</v>
      </c>
      <c r="F655" s="25" t="str">
        <f>VLOOKUP(D655,'Equipement (2)'!$A$401:$K$1720,4,FALSE)</f>
        <v>1569</v>
      </c>
      <c r="G655" s="25" t="str">
        <f>VLOOKUP(D655,'Equipement (2)'!$A$401:$K$1720,11,FALSE)</f>
        <v>niv inf</v>
      </c>
      <c r="I655" t="str">
        <f t="shared" si="10"/>
        <v>Stat1_1569</v>
      </c>
    </row>
    <row r="656" spans="1:9" ht="30" x14ac:dyDescent="0.25">
      <c r="A656" s="15">
        <v>10794</v>
      </c>
      <c r="B656" s="42" t="str">
        <f>VLOOKUP(A656,'Equipement (2)'!$A$401:$K$4000,2,FALSE)</f>
        <v>Stat_Stat10_1569</v>
      </c>
      <c r="C656" s="25" t="str">
        <f>VLOOKUP(A656,'Equipement (2)'!$A$401:$K$4000,11,FALSE)</f>
        <v>doublon</v>
      </c>
      <c r="D656" s="25">
        <f>VLOOKUP(A656,'Equipement (2)'!$A$401:$K$4000,4,FALSE)</f>
        <v>5700</v>
      </c>
      <c r="E656" s="25" t="str">
        <f>VLOOKUP(D656,'Equipement (2)'!$A$401:$K$1720,2,FALSE)</f>
        <v>Stat10_1569</v>
      </c>
      <c r="F656" s="25" t="str">
        <f>VLOOKUP(D656,'Equipement (2)'!$A$401:$K$1720,4,FALSE)</f>
        <v>1569</v>
      </c>
      <c r="G656" s="25" t="str">
        <f>VLOOKUP(D656,'Equipement (2)'!$A$401:$K$1720,11,FALSE)</f>
        <v>niv inf</v>
      </c>
      <c r="I656" t="str">
        <f t="shared" si="10"/>
        <v>Stat10_1569</v>
      </c>
    </row>
    <row r="657" spans="1:9" ht="30" x14ac:dyDescent="0.25">
      <c r="A657" s="15">
        <v>10795</v>
      </c>
      <c r="B657" s="42" t="str">
        <f>VLOOKUP(A657,'Equipement (2)'!$A$401:$K$4000,2,FALSE)</f>
        <v>Stat_Stat11_1569</v>
      </c>
      <c r="C657" s="25" t="str">
        <f>VLOOKUP(A657,'Equipement (2)'!$A$401:$K$4000,11,FALSE)</f>
        <v>doublon</v>
      </c>
      <c r="D657" s="25">
        <f>VLOOKUP(A657,'Equipement (2)'!$A$401:$K$4000,4,FALSE)</f>
        <v>5701</v>
      </c>
      <c r="E657" s="25" t="str">
        <f>VLOOKUP(D657,'Equipement (2)'!$A$401:$K$1720,2,FALSE)</f>
        <v>Stat11_1569</v>
      </c>
      <c r="F657" s="25" t="str">
        <f>VLOOKUP(D657,'Equipement (2)'!$A$401:$K$1720,4,FALSE)</f>
        <v>1569</v>
      </c>
      <c r="G657" s="25" t="str">
        <f>VLOOKUP(D657,'Equipement (2)'!$A$401:$K$1720,11,FALSE)</f>
        <v>niv inf</v>
      </c>
      <c r="I657" t="str">
        <f t="shared" si="10"/>
        <v>Stat11_1569</v>
      </c>
    </row>
    <row r="658" spans="1:9" ht="30" x14ac:dyDescent="0.25">
      <c r="A658" s="15">
        <v>10796</v>
      </c>
      <c r="B658" s="42" t="str">
        <f>VLOOKUP(A658,'Equipement (2)'!$A$401:$K$4000,2,FALSE)</f>
        <v>Stat_Stat12_1569</v>
      </c>
      <c r="C658" s="25" t="str">
        <f>VLOOKUP(A658,'Equipement (2)'!$A$401:$K$4000,11,FALSE)</f>
        <v>doublon</v>
      </c>
      <c r="D658" s="25">
        <f>VLOOKUP(A658,'Equipement (2)'!$A$401:$K$4000,4,FALSE)</f>
        <v>5702</v>
      </c>
      <c r="E658" s="25" t="str">
        <f>VLOOKUP(D658,'Equipement (2)'!$A$401:$K$1720,2,FALSE)</f>
        <v>Stat12_1569</v>
      </c>
      <c r="F658" s="25" t="str">
        <f>VLOOKUP(D658,'Equipement (2)'!$A$401:$K$1720,4,FALSE)</f>
        <v>1569</v>
      </c>
      <c r="G658" s="25" t="str">
        <f>VLOOKUP(D658,'Equipement (2)'!$A$401:$K$1720,11,FALSE)</f>
        <v>niv inf</v>
      </c>
      <c r="I658" t="str">
        <f t="shared" si="10"/>
        <v>Stat12_1569</v>
      </c>
    </row>
    <row r="659" spans="1:9" ht="30" x14ac:dyDescent="0.25">
      <c r="A659" s="15">
        <v>10797</v>
      </c>
      <c r="B659" s="42" t="str">
        <f>VLOOKUP(A659,'Equipement (2)'!$A$401:$K$4000,2,FALSE)</f>
        <v>Stat_Stat13_1569</v>
      </c>
      <c r="C659" s="25" t="str">
        <f>VLOOKUP(A659,'Equipement (2)'!$A$401:$K$4000,11,FALSE)</f>
        <v>doublon</v>
      </c>
      <c r="D659" s="25">
        <f>VLOOKUP(A659,'Equipement (2)'!$A$401:$K$4000,4,FALSE)</f>
        <v>5703</v>
      </c>
      <c r="E659" s="25" t="str">
        <f>VLOOKUP(D659,'Equipement (2)'!$A$401:$K$1720,2,FALSE)</f>
        <v>Stat13_1569</v>
      </c>
      <c r="F659" s="25" t="str">
        <f>VLOOKUP(D659,'Equipement (2)'!$A$401:$K$1720,4,FALSE)</f>
        <v>1569</v>
      </c>
      <c r="G659" s="25" t="str">
        <f>VLOOKUP(D659,'Equipement (2)'!$A$401:$K$1720,11,FALSE)</f>
        <v>niv inf</v>
      </c>
      <c r="I659" t="str">
        <f t="shared" ref="I659:I722" si="11">IF(C659="niv inf",B659,IF(G659="niv inf",E659,F659))</f>
        <v>Stat13_1569</v>
      </c>
    </row>
    <row r="660" spans="1:9" ht="30" x14ac:dyDescent="0.25">
      <c r="A660" s="15">
        <v>10798</v>
      </c>
      <c r="B660" s="42" t="str">
        <f>VLOOKUP(A660,'Equipement (2)'!$A$401:$K$4000,2,FALSE)</f>
        <v>Stat_STAT2_1569</v>
      </c>
      <c r="C660" s="25" t="str">
        <f>VLOOKUP(A660,'Equipement (2)'!$A$401:$K$4000,11,FALSE)</f>
        <v>doublon</v>
      </c>
      <c r="D660" s="25">
        <f>VLOOKUP(A660,'Equipement (2)'!$A$401:$K$4000,4,FALSE)</f>
        <v>5704</v>
      </c>
      <c r="E660" s="25" t="str">
        <f>VLOOKUP(D660,'Equipement (2)'!$A$401:$K$1720,2,FALSE)</f>
        <v>STAT2_1569</v>
      </c>
      <c r="F660" s="25" t="str">
        <f>VLOOKUP(D660,'Equipement (2)'!$A$401:$K$1720,4,FALSE)</f>
        <v>1569</v>
      </c>
      <c r="G660" s="25" t="str">
        <f>VLOOKUP(D660,'Equipement (2)'!$A$401:$K$1720,11,FALSE)</f>
        <v>niv inf</v>
      </c>
      <c r="I660" t="str">
        <f t="shared" si="11"/>
        <v>STAT2_1569</v>
      </c>
    </row>
    <row r="661" spans="1:9" ht="30" x14ac:dyDescent="0.25">
      <c r="A661" s="15">
        <v>10799</v>
      </c>
      <c r="B661" s="42" t="str">
        <f>VLOOKUP(A661,'Equipement (2)'!$A$401:$K$4000,2,FALSE)</f>
        <v>Stat_STAT3_1569</v>
      </c>
      <c r="C661" s="25" t="str">
        <f>VLOOKUP(A661,'Equipement (2)'!$A$401:$K$4000,11,FALSE)</f>
        <v>doublon</v>
      </c>
      <c r="D661" s="25">
        <f>VLOOKUP(A661,'Equipement (2)'!$A$401:$K$4000,4,FALSE)</f>
        <v>5705</v>
      </c>
      <c r="E661" s="25" t="str">
        <f>VLOOKUP(D661,'Equipement (2)'!$A$401:$K$1720,2,FALSE)</f>
        <v>STAT3_1569</v>
      </c>
      <c r="F661" s="25" t="str">
        <f>VLOOKUP(D661,'Equipement (2)'!$A$401:$K$1720,4,FALSE)</f>
        <v>1569</v>
      </c>
      <c r="G661" s="25" t="str">
        <f>VLOOKUP(D661,'Equipement (2)'!$A$401:$K$1720,11,FALSE)</f>
        <v>niv inf</v>
      </c>
      <c r="I661" t="str">
        <f t="shared" si="11"/>
        <v>STAT3_1569</v>
      </c>
    </row>
    <row r="662" spans="1:9" ht="30" x14ac:dyDescent="0.25">
      <c r="A662" s="15">
        <v>10800</v>
      </c>
      <c r="B662" s="42" t="str">
        <f>VLOOKUP(A662,'Equipement (2)'!$A$401:$K$4000,2,FALSE)</f>
        <v>Stat_STAT4_1569</v>
      </c>
      <c r="C662" s="25" t="str">
        <f>VLOOKUP(A662,'Equipement (2)'!$A$401:$K$4000,11,FALSE)</f>
        <v>doublon</v>
      </c>
      <c r="D662" s="25">
        <f>VLOOKUP(A662,'Equipement (2)'!$A$401:$K$4000,4,FALSE)</f>
        <v>5706</v>
      </c>
      <c r="E662" s="25" t="str">
        <f>VLOOKUP(D662,'Equipement (2)'!$A$401:$K$1720,2,FALSE)</f>
        <v>STAT4_1569</v>
      </c>
      <c r="F662" s="25" t="str">
        <f>VLOOKUP(D662,'Equipement (2)'!$A$401:$K$1720,4,FALSE)</f>
        <v>1569</v>
      </c>
      <c r="G662" s="25" t="str">
        <f>VLOOKUP(D662,'Equipement (2)'!$A$401:$K$1720,11,FALSE)</f>
        <v>niv inf</v>
      </c>
      <c r="I662" t="str">
        <f t="shared" si="11"/>
        <v>STAT4_1569</v>
      </c>
    </row>
    <row r="663" spans="1:9" ht="30" x14ac:dyDescent="0.25">
      <c r="A663" s="15">
        <v>10801</v>
      </c>
      <c r="B663" s="42" t="str">
        <f>VLOOKUP(A663,'Equipement (2)'!$A$401:$K$4000,2,FALSE)</f>
        <v>Stat_STAT5_1569</v>
      </c>
      <c r="C663" s="25" t="str">
        <f>VLOOKUP(A663,'Equipement (2)'!$A$401:$K$4000,11,FALSE)</f>
        <v>doublon</v>
      </c>
      <c r="D663" s="25">
        <f>VLOOKUP(A663,'Equipement (2)'!$A$401:$K$4000,4,FALSE)</f>
        <v>5707</v>
      </c>
      <c r="E663" s="25" t="str">
        <f>VLOOKUP(D663,'Equipement (2)'!$A$401:$K$1720,2,FALSE)</f>
        <v>STAT5_1569</v>
      </c>
      <c r="F663" s="25" t="str">
        <f>VLOOKUP(D663,'Equipement (2)'!$A$401:$K$1720,4,FALSE)</f>
        <v>1569</v>
      </c>
      <c r="G663" s="25" t="str">
        <f>VLOOKUP(D663,'Equipement (2)'!$A$401:$K$1720,11,FALSE)</f>
        <v>niv inf</v>
      </c>
      <c r="I663" t="str">
        <f t="shared" si="11"/>
        <v>STAT5_1569</v>
      </c>
    </row>
    <row r="664" spans="1:9" ht="30" x14ac:dyDescent="0.25">
      <c r="A664" s="15">
        <v>10802</v>
      </c>
      <c r="B664" s="42" t="str">
        <f>VLOOKUP(A664,'Equipement (2)'!$A$401:$K$4000,2,FALSE)</f>
        <v>Stat_STAT6_1569</v>
      </c>
      <c r="C664" s="25" t="str">
        <f>VLOOKUP(A664,'Equipement (2)'!$A$401:$K$4000,11,FALSE)</f>
        <v>doublon</v>
      </c>
      <c r="D664" s="25">
        <f>VLOOKUP(A664,'Equipement (2)'!$A$401:$K$4000,4,FALSE)</f>
        <v>5708</v>
      </c>
      <c r="E664" s="25" t="str">
        <f>VLOOKUP(D664,'Equipement (2)'!$A$401:$K$1720,2,FALSE)</f>
        <v>STAT6_1569</v>
      </c>
      <c r="F664" s="25" t="str">
        <f>VLOOKUP(D664,'Equipement (2)'!$A$401:$K$1720,4,FALSE)</f>
        <v>1569</v>
      </c>
      <c r="G664" s="25" t="str">
        <f>VLOOKUP(D664,'Equipement (2)'!$A$401:$K$1720,11,FALSE)</f>
        <v>niv inf</v>
      </c>
      <c r="I664" t="str">
        <f t="shared" si="11"/>
        <v>STAT6_1569</v>
      </c>
    </row>
    <row r="665" spans="1:9" ht="30" x14ac:dyDescent="0.25">
      <c r="A665" s="15">
        <v>10803</v>
      </c>
      <c r="B665" s="42" t="str">
        <f>VLOOKUP(A665,'Equipement (2)'!$A$401:$K$4000,2,FALSE)</f>
        <v>Stat_STAT7_1569</v>
      </c>
      <c r="C665" s="25" t="str">
        <f>VLOOKUP(A665,'Equipement (2)'!$A$401:$K$4000,11,FALSE)</f>
        <v>doublon</v>
      </c>
      <c r="D665" s="25">
        <f>VLOOKUP(A665,'Equipement (2)'!$A$401:$K$4000,4,FALSE)</f>
        <v>5709</v>
      </c>
      <c r="E665" s="25" t="str">
        <f>VLOOKUP(D665,'Equipement (2)'!$A$401:$K$1720,2,FALSE)</f>
        <v>STAT7_1569</v>
      </c>
      <c r="F665" s="25" t="str">
        <f>VLOOKUP(D665,'Equipement (2)'!$A$401:$K$1720,4,FALSE)</f>
        <v>1569</v>
      </c>
      <c r="G665" s="25" t="str">
        <f>VLOOKUP(D665,'Equipement (2)'!$A$401:$K$1720,11,FALSE)</f>
        <v>niv inf</v>
      </c>
      <c r="I665" t="str">
        <f t="shared" si="11"/>
        <v>STAT7_1569</v>
      </c>
    </row>
    <row r="666" spans="1:9" ht="30" x14ac:dyDescent="0.25">
      <c r="A666" s="15">
        <v>10804</v>
      </c>
      <c r="B666" s="42" t="str">
        <f>VLOOKUP(A666,'Equipement (2)'!$A$401:$K$4000,2,FALSE)</f>
        <v>Stat_STAT8_1569</v>
      </c>
      <c r="C666" s="25" t="str">
        <f>VLOOKUP(A666,'Equipement (2)'!$A$401:$K$4000,11,FALSE)</f>
        <v>doublon</v>
      </c>
      <c r="D666" s="25">
        <f>VLOOKUP(A666,'Equipement (2)'!$A$401:$K$4000,4,FALSE)</f>
        <v>5710</v>
      </c>
      <c r="E666" s="25" t="str">
        <f>VLOOKUP(D666,'Equipement (2)'!$A$401:$K$1720,2,FALSE)</f>
        <v>STAT8_1569</v>
      </c>
      <c r="F666" s="25" t="str">
        <f>VLOOKUP(D666,'Equipement (2)'!$A$401:$K$1720,4,FALSE)</f>
        <v>1569</v>
      </c>
      <c r="G666" s="25" t="str">
        <f>VLOOKUP(D666,'Equipement (2)'!$A$401:$K$1720,11,FALSE)</f>
        <v>niv inf</v>
      </c>
      <c r="I666" t="str">
        <f t="shared" si="11"/>
        <v>STAT8_1569</v>
      </c>
    </row>
    <row r="667" spans="1:9" ht="30" x14ac:dyDescent="0.25">
      <c r="A667" s="15">
        <v>10805</v>
      </c>
      <c r="B667" s="42" t="str">
        <f>VLOOKUP(A667,'Equipement (2)'!$A$401:$K$4000,2,FALSE)</f>
        <v>Stat_STAT9_1569</v>
      </c>
      <c r="C667" s="25" t="str">
        <f>VLOOKUP(A667,'Equipement (2)'!$A$401:$K$4000,11,FALSE)</f>
        <v>doublon</v>
      </c>
      <c r="D667" s="25">
        <f>VLOOKUP(A667,'Equipement (2)'!$A$401:$K$4000,4,FALSE)</f>
        <v>5711</v>
      </c>
      <c r="E667" s="25" t="str">
        <f>VLOOKUP(D667,'Equipement (2)'!$A$401:$K$1720,2,FALSE)</f>
        <v>STAT9_1569</v>
      </c>
      <c r="F667" s="25" t="str">
        <f>VLOOKUP(D667,'Equipement (2)'!$A$401:$K$1720,4,FALSE)</f>
        <v>1569</v>
      </c>
      <c r="G667" s="25" t="str">
        <f>VLOOKUP(D667,'Equipement (2)'!$A$401:$K$1720,11,FALSE)</f>
        <v>niv inf</v>
      </c>
      <c r="I667" t="str">
        <f t="shared" si="11"/>
        <v>STAT9_1569</v>
      </c>
    </row>
    <row r="668" spans="1:9" ht="30" x14ac:dyDescent="0.25">
      <c r="A668" s="15">
        <v>10806</v>
      </c>
      <c r="B668" s="42" t="str">
        <f>VLOOKUP(A668,'Equipement (2)'!$A$401:$K$4000,2,FALSE)</f>
        <v>Stat_STAT13_1627</v>
      </c>
      <c r="C668" s="25" t="str">
        <f>VLOOKUP(A668,'Equipement (2)'!$A$401:$K$4000,11,FALSE)</f>
        <v>doublon</v>
      </c>
      <c r="D668" s="25">
        <f>VLOOKUP(A668,'Equipement (2)'!$A$401:$K$4000,4,FALSE)</f>
        <v>5712</v>
      </c>
      <c r="E668" s="25" t="str">
        <f>VLOOKUP(D668,'Equipement (2)'!$A$401:$K$1720,2,FALSE)</f>
        <v>STAT13_1627</v>
      </c>
      <c r="F668" s="25" t="str">
        <f>VLOOKUP(D668,'Equipement (2)'!$A$401:$K$1720,4,FALSE)</f>
        <v>1627</v>
      </c>
      <c r="G668" s="25" t="str">
        <f>VLOOKUP(D668,'Equipement (2)'!$A$401:$K$1720,11,FALSE)</f>
        <v>niv inf</v>
      </c>
      <c r="I668" t="str">
        <f t="shared" si="11"/>
        <v>STAT13_1627</v>
      </c>
    </row>
    <row r="669" spans="1:9" ht="30" x14ac:dyDescent="0.25">
      <c r="A669" s="15">
        <v>10807</v>
      </c>
      <c r="B669" s="42" t="str">
        <f>VLOOKUP(A669,'Equipement (2)'!$A$401:$K$4000,2,FALSE)</f>
        <v>Armo_Armo_1627</v>
      </c>
      <c r="C669" s="25" t="str">
        <f>VLOOKUP(A669,'Equipement (2)'!$A$401:$K$4000,11,FALSE)</f>
        <v>doublon</v>
      </c>
      <c r="D669" s="25">
        <f>VLOOKUP(A669,'Equipement (2)'!$A$401:$K$4000,4,FALSE)</f>
        <v>5713</v>
      </c>
      <c r="E669" s="25" t="str">
        <f>VLOOKUP(D669,'Equipement (2)'!$A$401:$K$1720,2,FALSE)</f>
        <v>Armo_1627</v>
      </c>
      <c r="F669" s="25" t="str">
        <f>VLOOKUP(D669,'Equipement (2)'!$A$401:$K$1720,4,FALSE)</f>
        <v>1627</v>
      </c>
      <c r="G669" s="25" t="str">
        <f>VLOOKUP(D669,'Equipement (2)'!$A$401:$K$1720,11,FALSE)</f>
        <v>niv inf</v>
      </c>
      <c r="I669" t="str">
        <f t="shared" si="11"/>
        <v>Armo_1627</v>
      </c>
    </row>
    <row r="670" spans="1:9" x14ac:dyDescent="0.25">
      <c r="A670" s="15">
        <v>10808</v>
      </c>
      <c r="B670" s="42" t="str">
        <f>VLOOKUP(A670,'Equipement (2)'!$A$401:$K$4000,2,FALSE)</f>
        <v>Evac_Evac_1627</v>
      </c>
      <c r="C670" s="25" t="str">
        <f>VLOOKUP(A670,'Equipement (2)'!$A$401:$K$4000,11,FALSE)</f>
        <v>doublon</v>
      </c>
      <c r="D670" s="25">
        <f>VLOOKUP(A670,'Equipement (2)'!$A$401:$K$4000,4,FALSE)</f>
        <v>5714</v>
      </c>
      <c r="E670" s="25" t="str">
        <f>VLOOKUP(D670,'Equipement (2)'!$A$401:$K$1720,2,FALSE)</f>
        <v>Evac_1627</v>
      </c>
      <c r="F670" s="25" t="str">
        <f>VLOOKUP(D670,'Equipement (2)'!$A$401:$K$1720,4,FALSE)</f>
        <v>1627</v>
      </c>
      <c r="G670" s="25" t="str">
        <f>VLOOKUP(D670,'Equipement (2)'!$A$401:$K$1720,11,FALSE)</f>
        <v>niv inf</v>
      </c>
      <c r="I670" t="str">
        <f t="shared" si="11"/>
        <v>Evac_1627</v>
      </c>
    </row>
    <row r="671" spans="1:9" x14ac:dyDescent="0.25">
      <c r="A671" s="15">
        <v>10809</v>
      </c>
      <c r="B671" s="42" t="str">
        <f>VLOOKUP(A671,'Equipement (2)'!$A$401:$K$4000,2,FALSE)</f>
        <v>Grou_GH_1627</v>
      </c>
      <c r="C671" s="25" t="str">
        <f>VLOOKUP(A671,'Equipement (2)'!$A$401:$K$4000,11,FALSE)</f>
        <v>doublon</v>
      </c>
      <c r="D671" s="25">
        <f>VLOOKUP(A671,'Equipement (2)'!$A$401:$K$4000,4,FALSE)</f>
        <v>5715</v>
      </c>
      <c r="E671" s="25" t="str">
        <f>VLOOKUP(D671,'Equipement (2)'!$A$401:$K$1720,2,FALSE)</f>
        <v>GH_1627</v>
      </c>
      <c r="F671" s="25" t="str">
        <f>VLOOKUP(D671,'Equipement (2)'!$A$401:$K$1720,4,FALSE)</f>
        <v>1627</v>
      </c>
      <c r="G671" s="25" t="str">
        <f>VLOOKUP(D671,'Equipement (2)'!$A$401:$K$1720,11,FALSE)</f>
        <v>niv inf</v>
      </c>
      <c r="I671" t="str">
        <f t="shared" si="11"/>
        <v>GH_1627</v>
      </c>
    </row>
    <row r="672" spans="1:9" ht="30" x14ac:dyDescent="0.25">
      <c r="A672" s="15">
        <v>10810</v>
      </c>
      <c r="B672" s="42" t="str">
        <f>VLOOKUP(A672,'Equipement (2)'!$A$401:$K$4000,2,FALSE)</f>
        <v>Grou_Grou_1627</v>
      </c>
      <c r="C672" s="25" t="str">
        <f>VLOOKUP(A672,'Equipement (2)'!$A$401:$K$4000,11,FALSE)</f>
        <v>doublon</v>
      </c>
      <c r="D672" s="25">
        <f>VLOOKUP(A672,'Equipement (2)'!$A$401:$K$4000,4,FALSE)</f>
        <v>5716</v>
      </c>
      <c r="E672" s="25" t="str">
        <f>VLOOKUP(D672,'Equipement (2)'!$A$401:$K$1720,2,FALSE)</f>
        <v>Grou_1627</v>
      </c>
      <c r="F672" s="25" t="str">
        <f>VLOOKUP(D672,'Equipement (2)'!$A$401:$K$1720,4,FALSE)</f>
        <v>1627</v>
      </c>
      <c r="G672" s="25" t="str">
        <f>VLOOKUP(D672,'Equipement (2)'!$A$401:$K$1720,11,FALSE)</f>
        <v>niv inf</v>
      </c>
      <c r="I672" t="str">
        <f t="shared" si="11"/>
        <v>Grou_1627</v>
      </c>
    </row>
    <row r="673" spans="1:9" x14ac:dyDescent="0.25">
      <c r="A673" s="15">
        <v>10811</v>
      </c>
      <c r="B673" s="42" t="str">
        <f>VLOOKUP(A673,'Equipement (2)'!$A$401:$K$4000,2,FALSE)</f>
        <v>Plat_Plat_1627</v>
      </c>
      <c r="C673" s="25" t="str">
        <f>VLOOKUP(A673,'Equipement (2)'!$A$401:$K$4000,11,FALSE)</f>
        <v>doublon</v>
      </c>
      <c r="D673" s="25">
        <f>VLOOKUP(A673,'Equipement (2)'!$A$401:$K$4000,4,FALSE)</f>
        <v>5717</v>
      </c>
      <c r="E673" s="25" t="str">
        <f>VLOOKUP(D673,'Equipement (2)'!$A$401:$K$1720,2,FALSE)</f>
        <v>Plat_1627</v>
      </c>
      <c r="F673" s="25" t="str">
        <f>VLOOKUP(D673,'Equipement (2)'!$A$401:$K$1720,4,FALSE)</f>
        <v>1627</v>
      </c>
      <c r="G673" s="25" t="str">
        <f>VLOOKUP(D673,'Equipement (2)'!$A$401:$K$1720,11,FALSE)</f>
        <v>niv inf</v>
      </c>
      <c r="I673" t="str">
        <f t="shared" si="11"/>
        <v>Plat_1627</v>
      </c>
    </row>
    <row r="674" spans="1:9" ht="30" x14ac:dyDescent="0.25">
      <c r="A674" s="15">
        <v>10812</v>
      </c>
      <c r="B674" s="42" t="str">
        <f>VLOOKUP(A674,'Equipement (2)'!$A$401:$K$4000,2,FALSE)</f>
        <v>Coul_Coul_1727</v>
      </c>
      <c r="C674" s="25" t="str">
        <f>VLOOKUP(A674,'Equipement (2)'!$A$401:$K$4000,11,FALSE)</f>
        <v>doublon</v>
      </c>
      <c r="D674" s="25">
        <f>VLOOKUP(A674,'Equipement (2)'!$A$401:$K$4000,4,FALSE)</f>
        <v>5718</v>
      </c>
      <c r="E674" s="25" t="str">
        <f>VLOOKUP(D674,'Equipement (2)'!$A$401:$K$1720,2,FALSE)</f>
        <v>Coul_1727</v>
      </c>
      <c r="F674" s="25" t="str">
        <f>VLOOKUP(D674,'Equipement (2)'!$A$401:$K$1720,4,FALSE)</f>
        <v>1727</v>
      </c>
      <c r="G674" s="25" t="str">
        <f>VLOOKUP(D674,'Equipement (2)'!$A$401:$K$1720,11,FALSE)</f>
        <v>niv inf</v>
      </c>
      <c r="I674" t="str">
        <f t="shared" si="11"/>
        <v>Coul_1727</v>
      </c>
    </row>
    <row r="675" spans="1:9" x14ac:dyDescent="0.25">
      <c r="A675" s="15">
        <v>10813</v>
      </c>
      <c r="B675" s="42" t="str">
        <f>VLOOKUP(A675,'Equipement (2)'!$A$401:$K$4000,2,FALSE)</f>
        <v>Sate_Sate_1627</v>
      </c>
      <c r="C675" s="25" t="str">
        <f>VLOOKUP(A675,'Equipement (2)'!$A$401:$K$4000,11,FALSE)</f>
        <v>doublon</v>
      </c>
      <c r="D675" s="25">
        <f>VLOOKUP(A675,'Equipement (2)'!$A$401:$K$4000,4,FALSE)</f>
        <v>5719</v>
      </c>
      <c r="E675" s="25" t="str">
        <f>VLOOKUP(D675,'Equipement (2)'!$A$401:$K$1720,2,FALSE)</f>
        <v>Sate_1627</v>
      </c>
      <c r="F675" s="25" t="str">
        <f>VLOOKUP(D675,'Equipement (2)'!$A$401:$K$1720,4,FALSE)</f>
        <v>1627</v>
      </c>
      <c r="G675" s="25" t="str">
        <f>VLOOKUP(D675,'Equipement (2)'!$A$401:$K$1720,11,FALSE)</f>
        <v>niv inf</v>
      </c>
      <c r="I675" t="str">
        <f t="shared" si="11"/>
        <v>Sate_1627</v>
      </c>
    </row>
    <row r="676" spans="1:9" x14ac:dyDescent="0.25">
      <c r="A676" s="15">
        <v>10814</v>
      </c>
      <c r="B676" s="42" t="str">
        <f>VLOOKUP(A676,'Equipement (2)'!$A$401:$K$4000,2,FALSE)</f>
        <v>Sert_Sert_1727</v>
      </c>
      <c r="C676" s="25" t="str">
        <f>VLOOKUP(A676,'Equipement (2)'!$A$401:$K$4000,11,FALSE)</f>
        <v>doublon</v>
      </c>
      <c r="D676" s="25">
        <f>VLOOKUP(A676,'Equipement (2)'!$A$401:$K$4000,4,FALSE)</f>
        <v>5720</v>
      </c>
      <c r="E676" s="25" t="str">
        <f>VLOOKUP(D676,'Equipement (2)'!$A$401:$K$1720,2,FALSE)</f>
        <v>Sert_1727</v>
      </c>
      <c r="F676" s="25" t="str">
        <f>VLOOKUP(D676,'Equipement (2)'!$A$401:$K$1720,4,FALSE)</f>
        <v>1727</v>
      </c>
      <c r="G676" s="25" t="str">
        <f>VLOOKUP(D676,'Equipement (2)'!$A$401:$K$1720,11,FALSE)</f>
        <v>niv inf</v>
      </c>
      <c r="I676" t="str">
        <f t="shared" si="11"/>
        <v>Sert_1727</v>
      </c>
    </row>
    <row r="677" spans="1:9" ht="30" x14ac:dyDescent="0.25">
      <c r="A677" s="15">
        <v>10815</v>
      </c>
      <c r="B677" s="42" t="str">
        <f>VLOOKUP(A677,'Equipement (2)'!$A$401:$K$4000,2,FALSE)</f>
        <v>Stat_Stat1_1627</v>
      </c>
      <c r="C677" s="25" t="str">
        <f>VLOOKUP(A677,'Equipement (2)'!$A$401:$K$4000,11,FALSE)</f>
        <v>doublon</v>
      </c>
      <c r="D677" s="25">
        <f>VLOOKUP(A677,'Equipement (2)'!$A$401:$K$4000,4,FALSE)</f>
        <v>5721</v>
      </c>
      <c r="E677" s="25" t="str">
        <f>VLOOKUP(D677,'Equipement (2)'!$A$401:$K$1720,2,FALSE)</f>
        <v>Stat1_1627</v>
      </c>
      <c r="F677" s="25" t="str">
        <f>VLOOKUP(D677,'Equipement (2)'!$A$401:$K$1720,4,FALSE)</f>
        <v>1627</v>
      </c>
      <c r="G677" s="25" t="str">
        <f>VLOOKUP(D677,'Equipement (2)'!$A$401:$K$1720,11,FALSE)</f>
        <v>niv inf</v>
      </c>
      <c r="I677" t="str">
        <f t="shared" si="11"/>
        <v>Stat1_1627</v>
      </c>
    </row>
    <row r="678" spans="1:9" ht="30" x14ac:dyDescent="0.25">
      <c r="A678" s="15">
        <v>10816</v>
      </c>
      <c r="B678" s="42" t="str">
        <f>VLOOKUP(A678,'Equipement (2)'!$A$401:$K$4000,2,FALSE)</f>
        <v>Stat_Stat10_1627</v>
      </c>
      <c r="C678" s="25" t="str">
        <f>VLOOKUP(A678,'Equipement (2)'!$A$401:$K$4000,11,FALSE)</f>
        <v>doublon</v>
      </c>
      <c r="D678" s="25">
        <f>VLOOKUP(A678,'Equipement (2)'!$A$401:$K$4000,4,FALSE)</f>
        <v>5722</v>
      </c>
      <c r="E678" s="25" t="str">
        <f>VLOOKUP(D678,'Equipement (2)'!$A$401:$K$1720,2,FALSE)</f>
        <v>Stat10_1627</v>
      </c>
      <c r="F678" s="25" t="str">
        <f>VLOOKUP(D678,'Equipement (2)'!$A$401:$K$1720,4,FALSE)</f>
        <v>1627</v>
      </c>
      <c r="G678" s="25" t="str">
        <f>VLOOKUP(D678,'Equipement (2)'!$A$401:$K$1720,11,FALSE)</f>
        <v>niv inf</v>
      </c>
      <c r="I678" t="str">
        <f t="shared" si="11"/>
        <v>Stat10_1627</v>
      </c>
    </row>
    <row r="679" spans="1:9" ht="30" x14ac:dyDescent="0.25">
      <c r="A679" s="15">
        <v>10817</v>
      </c>
      <c r="B679" s="42" t="str">
        <f>VLOOKUP(A679,'Equipement (2)'!$A$401:$K$4000,2,FALSE)</f>
        <v>Stat_Stat11_1627</v>
      </c>
      <c r="C679" s="25" t="str">
        <f>VLOOKUP(A679,'Equipement (2)'!$A$401:$K$4000,11,FALSE)</f>
        <v>doublon</v>
      </c>
      <c r="D679" s="25">
        <f>VLOOKUP(A679,'Equipement (2)'!$A$401:$K$4000,4,FALSE)</f>
        <v>5723</v>
      </c>
      <c r="E679" s="25" t="str">
        <f>VLOOKUP(D679,'Equipement (2)'!$A$401:$K$1720,2,FALSE)</f>
        <v>Stat11_1627</v>
      </c>
      <c r="F679" s="25" t="str">
        <f>VLOOKUP(D679,'Equipement (2)'!$A$401:$K$1720,4,FALSE)</f>
        <v>1627</v>
      </c>
      <c r="G679" s="25" t="str">
        <f>VLOOKUP(D679,'Equipement (2)'!$A$401:$K$1720,11,FALSE)</f>
        <v>niv inf</v>
      </c>
      <c r="I679" t="str">
        <f t="shared" si="11"/>
        <v>Stat11_1627</v>
      </c>
    </row>
    <row r="680" spans="1:9" x14ac:dyDescent="0.25">
      <c r="A680" s="15">
        <v>10818</v>
      </c>
      <c r="B680" s="42" t="str">
        <f>VLOOKUP(A680,'Equipement (2)'!$A$401:$K$4000,2,FALSE)</f>
        <v>Grai_Grai_1727</v>
      </c>
      <c r="C680" s="25" t="str">
        <f>VLOOKUP(A680,'Equipement (2)'!$A$401:$K$4000,11,FALSE)</f>
        <v>doublon</v>
      </c>
      <c r="D680" s="25">
        <f>VLOOKUP(A680,'Equipement (2)'!$A$401:$K$4000,4,FALSE)</f>
        <v>5724</v>
      </c>
      <c r="E680" s="25" t="str">
        <f>VLOOKUP(D680,'Equipement (2)'!$A$401:$K$1720,2,FALSE)</f>
        <v>Grai_1727</v>
      </c>
      <c r="F680" s="25" t="str">
        <f>VLOOKUP(D680,'Equipement (2)'!$A$401:$K$1720,4,FALSE)</f>
        <v>1727</v>
      </c>
      <c r="G680" s="25" t="str">
        <f>VLOOKUP(D680,'Equipement (2)'!$A$401:$K$1720,11,FALSE)</f>
        <v>niv inf</v>
      </c>
      <c r="I680" t="str">
        <f t="shared" si="11"/>
        <v>Grai_1727</v>
      </c>
    </row>
    <row r="681" spans="1:9" ht="30" x14ac:dyDescent="0.25">
      <c r="A681" s="15">
        <v>10819</v>
      </c>
      <c r="B681" s="42" t="str">
        <f>VLOOKUP(A681,'Equipement (2)'!$A$401:$K$4000,2,FALSE)</f>
        <v>Stat_Stat12_1627</v>
      </c>
      <c r="C681" s="25" t="str">
        <f>VLOOKUP(A681,'Equipement (2)'!$A$401:$K$4000,11,FALSE)</f>
        <v>doublon</v>
      </c>
      <c r="D681" s="25">
        <f>VLOOKUP(A681,'Equipement (2)'!$A$401:$K$4000,4,FALSE)</f>
        <v>5725</v>
      </c>
      <c r="E681" s="25" t="str">
        <f>VLOOKUP(D681,'Equipement (2)'!$A$401:$K$1720,2,FALSE)</f>
        <v>Stat12_1627</v>
      </c>
      <c r="F681" s="25" t="str">
        <f>VLOOKUP(D681,'Equipement (2)'!$A$401:$K$1720,4,FALSE)</f>
        <v>1627</v>
      </c>
      <c r="G681" s="25" t="str">
        <f>VLOOKUP(D681,'Equipement (2)'!$A$401:$K$1720,11,FALSE)</f>
        <v>niv inf</v>
      </c>
      <c r="I681" t="str">
        <f t="shared" si="11"/>
        <v>Stat12_1627</v>
      </c>
    </row>
    <row r="682" spans="1:9" ht="30" x14ac:dyDescent="0.25">
      <c r="A682" s="15">
        <v>10820</v>
      </c>
      <c r="B682" s="42" t="str">
        <f>VLOOKUP(A682,'Equipement (2)'!$A$401:$K$4000,2,FALSE)</f>
        <v>Stat_Stat2_1627</v>
      </c>
      <c r="C682" s="25" t="str">
        <f>VLOOKUP(A682,'Equipement (2)'!$A$401:$K$4000,11,FALSE)</f>
        <v>doublon</v>
      </c>
      <c r="D682" s="25">
        <f>VLOOKUP(A682,'Equipement (2)'!$A$401:$K$4000,4,FALSE)</f>
        <v>5726</v>
      </c>
      <c r="E682" s="25" t="str">
        <f>VLOOKUP(D682,'Equipement (2)'!$A$401:$K$1720,2,FALSE)</f>
        <v>Stat2_1627</v>
      </c>
      <c r="F682" s="25" t="str">
        <f>VLOOKUP(D682,'Equipement (2)'!$A$401:$K$1720,4,FALSE)</f>
        <v>1627</v>
      </c>
      <c r="G682" s="25" t="str">
        <f>VLOOKUP(D682,'Equipement (2)'!$A$401:$K$1720,11,FALSE)</f>
        <v>niv inf</v>
      </c>
      <c r="I682" t="str">
        <f t="shared" si="11"/>
        <v>Stat2_1627</v>
      </c>
    </row>
    <row r="683" spans="1:9" ht="30" x14ac:dyDescent="0.25">
      <c r="A683" s="15">
        <v>10821</v>
      </c>
      <c r="B683" s="42" t="str">
        <f>VLOOKUP(A683,'Equipement (2)'!$A$401:$K$4000,2,FALSE)</f>
        <v>Stat_Stat3_1627</v>
      </c>
      <c r="C683" s="25" t="str">
        <f>VLOOKUP(A683,'Equipement (2)'!$A$401:$K$4000,11,FALSE)</f>
        <v>doublon</v>
      </c>
      <c r="D683" s="25">
        <f>VLOOKUP(A683,'Equipement (2)'!$A$401:$K$4000,4,FALSE)</f>
        <v>5727</v>
      </c>
      <c r="E683" s="25" t="str">
        <f>VLOOKUP(D683,'Equipement (2)'!$A$401:$K$1720,2,FALSE)</f>
        <v>Stat3_1627</v>
      </c>
      <c r="F683" s="25" t="str">
        <f>VLOOKUP(D683,'Equipement (2)'!$A$401:$K$1720,4,FALSE)</f>
        <v>1627</v>
      </c>
      <c r="G683" s="25" t="str">
        <f>VLOOKUP(D683,'Equipement (2)'!$A$401:$K$1720,11,FALSE)</f>
        <v>niv inf</v>
      </c>
      <c r="I683" t="str">
        <f t="shared" si="11"/>
        <v>Stat3_1627</v>
      </c>
    </row>
    <row r="684" spans="1:9" ht="30" x14ac:dyDescent="0.25">
      <c r="A684" s="15">
        <v>10822</v>
      </c>
      <c r="B684" s="42" t="str">
        <f>VLOOKUP(A684,'Equipement (2)'!$A$401:$K$4000,2,FALSE)</f>
        <v>Mani_Mani_1727</v>
      </c>
      <c r="C684" s="25" t="str">
        <f>VLOOKUP(A684,'Equipement (2)'!$A$401:$K$4000,11,FALSE)</f>
        <v>doublon</v>
      </c>
      <c r="D684" s="25">
        <f>VLOOKUP(A684,'Equipement (2)'!$A$401:$K$4000,4,FALSE)</f>
        <v>5728</v>
      </c>
      <c r="E684" s="25" t="str">
        <f>VLOOKUP(D684,'Equipement (2)'!$A$401:$K$1720,2,FALSE)</f>
        <v>Mani_1727</v>
      </c>
      <c r="F684" s="25" t="str">
        <f>VLOOKUP(D684,'Equipement (2)'!$A$401:$K$1720,4,FALSE)</f>
        <v>1727</v>
      </c>
      <c r="G684" s="25" t="str">
        <f>VLOOKUP(D684,'Equipement (2)'!$A$401:$K$1720,11,FALSE)</f>
        <v>niv inf</v>
      </c>
      <c r="I684" t="str">
        <f t="shared" si="11"/>
        <v>Mani_1727</v>
      </c>
    </row>
    <row r="685" spans="1:9" ht="30" x14ac:dyDescent="0.25">
      <c r="A685" s="15">
        <v>10823</v>
      </c>
      <c r="B685" s="42" t="str">
        <f>VLOOKUP(A685,'Equipement (2)'!$A$401:$K$4000,2,FALSE)</f>
        <v>Stat_Stat4_1627</v>
      </c>
      <c r="C685" s="25" t="str">
        <f>VLOOKUP(A685,'Equipement (2)'!$A$401:$K$4000,11,FALSE)</f>
        <v>doublon</v>
      </c>
      <c r="D685" s="25">
        <f>VLOOKUP(A685,'Equipement (2)'!$A$401:$K$4000,4,FALSE)</f>
        <v>5729</v>
      </c>
      <c r="E685" s="25" t="str">
        <f>VLOOKUP(D685,'Equipement (2)'!$A$401:$K$1720,2,FALSE)</f>
        <v>Stat4_1627</v>
      </c>
      <c r="F685" s="25" t="str">
        <f>VLOOKUP(D685,'Equipement (2)'!$A$401:$K$1720,4,FALSE)</f>
        <v>1627</v>
      </c>
      <c r="G685" s="25" t="str">
        <f>VLOOKUP(D685,'Equipement (2)'!$A$401:$K$1720,11,FALSE)</f>
        <v>niv inf</v>
      </c>
      <c r="I685" t="str">
        <f t="shared" si="11"/>
        <v>Stat4_1627</v>
      </c>
    </row>
    <row r="686" spans="1:9" ht="30" x14ac:dyDescent="0.25">
      <c r="A686" s="15">
        <v>10824</v>
      </c>
      <c r="B686" s="42" t="str">
        <f>VLOOKUP(A686,'Equipement (2)'!$A$401:$K$4000,2,FALSE)</f>
        <v>Stat_Stat5_1627</v>
      </c>
      <c r="C686" s="25" t="str">
        <f>VLOOKUP(A686,'Equipement (2)'!$A$401:$K$4000,11,FALSE)</f>
        <v>doublon</v>
      </c>
      <c r="D686" s="25">
        <f>VLOOKUP(A686,'Equipement (2)'!$A$401:$K$4000,4,FALSE)</f>
        <v>5730</v>
      </c>
      <c r="E686" s="25" t="str">
        <f>VLOOKUP(D686,'Equipement (2)'!$A$401:$K$1720,2,FALSE)</f>
        <v>Stat5_1627</v>
      </c>
      <c r="F686" s="25" t="str">
        <f>VLOOKUP(D686,'Equipement (2)'!$A$401:$K$1720,4,FALSE)</f>
        <v>1627</v>
      </c>
      <c r="G686" s="25" t="str">
        <f>VLOOKUP(D686,'Equipement (2)'!$A$401:$K$1720,11,FALSE)</f>
        <v>niv inf</v>
      </c>
      <c r="I686" t="str">
        <f t="shared" si="11"/>
        <v>Stat5_1627</v>
      </c>
    </row>
    <row r="687" spans="1:9" ht="30" x14ac:dyDescent="0.25">
      <c r="A687" s="15">
        <v>10825</v>
      </c>
      <c r="B687" s="42" t="str">
        <f>VLOOKUP(A687,'Equipement (2)'!$A$401:$K$4000,2,FALSE)</f>
        <v>Stat_Stat6_1627</v>
      </c>
      <c r="C687" s="25" t="str">
        <f>VLOOKUP(A687,'Equipement (2)'!$A$401:$K$4000,11,FALSE)</f>
        <v>doublon</v>
      </c>
      <c r="D687" s="25">
        <f>VLOOKUP(A687,'Equipement (2)'!$A$401:$K$4000,4,FALSE)</f>
        <v>5731</v>
      </c>
      <c r="E687" s="25" t="str">
        <f>VLOOKUP(D687,'Equipement (2)'!$A$401:$K$1720,2,FALSE)</f>
        <v>Stat6_1627</v>
      </c>
      <c r="F687" s="25" t="str">
        <f>VLOOKUP(D687,'Equipement (2)'!$A$401:$K$1720,4,FALSE)</f>
        <v>1627</v>
      </c>
      <c r="G687" s="25" t="str">
        <f>VLOOKUP(D687,'Equipement (2)'!$A$401:$K$1720,11,FALSE)</f>
        <v>niv inf</v>
      </c>
      <c r="I687" t="str">
        <f t="shared" si="11"/>
        <v>Stat6_1627</v>
      </c>
    </row>
    <row r="688" spans="1:9" ht="30" x14ac:dyDescent="0.25">
      <c r="A688" s="15">
        <v>10826</v>
      </c>
      <c r="B688" s="42" t="str">
        <f>VLOOKUP(A688,'Equipement (2)'!$A$401:$K$4000,2,FALSE)</f>
        <v>Stat_Stat7_1627</v>
      </c>
      <c r="C688" s="25" t="str">
        <f>VLOOKUP(A688,'Equipement (2)'!$A$401:$K$4000,11,FALSE)</f>
        <v>doublon</v>
      </c>
      <c r="D688" s="25">
        <f>VLOOKUP(A688,'Equipement (2)'!$A$401:$K$4000,4,FALSE)</f>
        <v>5732</v>
      </c>
      <c r="E688" s="25" t="str">
        <f>VLOOKUP(D688,'Equipement (2)'!$A$401:$K$1720,2,FALSE)</f>
        <v>Stat7_1627</v>
      </c>
      <c r="F688" s="25" t="str">
        <f>VLOOKUP(D688,'Equipement (2)'!$A$401:$K$1720,4,FALSE)</f>
        <v>1627</v>
      </c>
      <c r="G688" s="25" t="str">
        <f>VLOOKUP(D688,'Equipement (2)'!$A$401:$K$1720,11,FALSE)</f>
        <v>niv inf</v>
      </c>
      <c r="I688" t="str">
        <f t="shared" si="11"/>
        <v>Stat7_1627</v>
      </c>
    </row>
    <row r="689" spans="1:9" ht="30" x14ac:dyDescent="0.25">
      <c r="A689" s="15">
        <v>10827</v>
      </c>
      <c r="B689" s="42" t="str">
        <f>VLOOKUP(A689,'Equipement (2)'!$A$401:$K$4000,2,FALSE)</f>
        <v>Stat_Stat8_1627</v>
      </c>
      <c r="C689" s="25" t="str">
        <f>VLOOKUP(A689,'Equipement (2)'!$A$401:$K$4000,11,FALSE)</f>
        <v>doublon</v>
      </c>
      <c r="D689" s="25">
        <f>VLOOKUP(A689,'Equipement (2)'!$A$401:$K$4000,4,FALSE)</f>
        <v>5733</v>
      </c>
      <c r="E689" s="25" t="str">
        <f>VLOOKUP(D689,'Equipement (2)'!$A$401:$K$1720,2,FALSE)</f>
        <v>Stat8_1627</v>
      </c>
      <c r="F689" s="25" t="str">
        <f>VLOOKUP(D689,'Equipement (2)'!$A$401:$K$1720,4,FALSE)</f>
        <v>1627</v>
      </c>
      <c r="G689" s="25" t="str">
        <f>VLOOKUP(D689,'Equipement (2)'!$A$401:$K$1720,11,FALSE)</f>
        <v>niv inf</v>
      </c>
      <c r="I689" t="str">
        <f t="shared" si="11"/>
        <v>Stat8_1627</v>
      </c>
    </row>
    <row r="690" spans="1:9" ht="30" x14ac:dyDescent="0.25">
      <c r="A690" s="15">
        <v>10828</v>
      </c>
      <c r="B690" s="42" t="str">
        <f>VLOOKUP(A690,'Equipement (2)'!$A$401:$K$4000,2,FALSE)</f>
        <v>Stat_Stat9_1627</v>
      </c>
      <c r="C690" s="25" t="str">
        <f>VLOOKUP(A690,'Equipement (2)'!$A$401:$K$4000,11,FALSE)</f>
        <v>doublon</v>
      </c>
      <c r="D690" s="25">
        <f>VLOOKUP(A690,'Equipement (2)'!$A$401:$K$4000,4,FALSE)</f>
        <v>5734</v>
      </c>
      <c r="E690" s="25" t="str">
        <f>VLOOKUP(D690,'Equipement (2)'!$A$401:$K$1720,2,FALSE)</f>
        <v>Stat9_1627</v>
      </c>
      <c r="F690" s="25" t="str">
        <f>VLOOKUP(D690,'Equipement (2)'!$A$401:$K$1720,4,FALSE)</f>
        <v>1627</v>
      </c>
      <c r="G690" s="25" t="str">
        <f>VLOOKUP(D690,'Equipement (2)'!$A$401:$K$1720,11,FALSE)</f>
        <v>niv inf</v>
      </c>
      <c r="I690" t="str">
        <f t="shared" si="11"/>
        <v>Stat9_1627</v>
      </c>
    </row>
    <row r="691" spans="1:9" ht="30" x14ac:dyDescent="0.25">
      <c r="A691" s="15">
        <v>10829</v>
      </c>
      <c r="B691" s="42" t="str">
        <f>VLOOKUP(A691,'Equipement (2)'!$A$401:$K$4000,2,FALSE)</f>
        <v>Amoi_Amoi_1726</v>
      </c>
      <c r="C691" s="25" t="str">
        <f>VLOOKUP(A691,'Equipement (2)'!$A$401:$K$4000,11,FALSE)</f>
        <v>doublon</v>
      </c>
      <c r="D691" s="25">
        <f>VLOOKUP(A691,'Equipement (2)'!$A$401:$K$4000,4,FALSE)</f>
        <v>5735</v>
      </c>
      <c r="E691" s="25" t="str">
        <f>VLOOKUP(D691,'Equipement (2)'!$A$401:$K$1720,2,FALSE)</f>
        <v>Amoi_1726</v>
      </c>
      <c r="F691" s="25" t="str">
        <f>VLOOKUP(D691,'Equipement (2)'!$A$401:$K$1720,4,FALSE)</f>
        <v>1726</v>
      </c>
      <c r="G691" s="25" t="str">
        <f>VLOOKUP(D691,'Equipement (2)'!$A$401:$K$1720,11,FALSE)</f>
        <v>niv inf</v>
      </c>
      <c r="I691" t="str">
        <f t="shared" si="11"/>
        <v>Amoi_1726</v>
      </c>
    </row>
    <row r="692" spans="1:9" ht="30" x14ac:dyDescent="0.25">
      <c r="A692" s="15">
        <v>10830</v>
      </c>
      <c r="B692" s="42" t="str">
        <f>VLOOKUP(A692,'Equipement (2)'!$A$401:$K$4000,2,FALSE)</f>
        <v>Ence_Ence_1726</v>
      </c>
      <c r="C692" s="25" t="str">
        <f>VLOOKUP(A692,'Equipement (2)'!$A$401:$K$4000,11,FALSE)</f>
        <v>doublon</v>
      </c>
      <c r="D692" s="25">
        <f>VLOOKUP(A692,'Equipement (2)'!$A$401:$K$4000,4,FALSE)</f>
        <v>5736</v>
      </c>
      <c r="E692" s="25" t="str">
        <f>VLOOKUP(D692,'Equipement (2)'!$A$401:$K$1720,2,FALSE)</f>
        <v>Ence_1726</v>
      </c>
      <c r="F692" s="25" t="str">
        <f>VLOOKUP(D692,'Equipement (2)'!$A$401:$K$1720,4,FALSE)</f>
        <v>1726</v>
      </c>
      <c r="G692" s="25" t="str">
        <f>VLOOKUP(D692,'Equipement (2)'!$A$401:$K$1720,11,FALSE)</f>
        <v>niv inf</v>
      </c>
      <c r="I692" t="str">
        <f t="shared" si="11"/>
        <v>Ence_1726</v>
      </c>
    </row>
    <row r="693" spans="1:9" x14ac:dyDescent="0.25">
      <c r="A693" s="15">
        <v>10831</v>
      </c>
      <c r="B693" s="42" t="str">
        <f>VLOOKUP(A693,'Equipement (2)'!$A$401:$K$4000,2,FALSE)</f>
        <v>Ecei_Ecei_300</v>
      </c>
      <c r="C693" s="25" t="str">
        <f>VLOOKUP(A693,'Equipement (2)'!$A$401:$K$4000,11,FALSE)</f>
        <v>doublon</v>
      </c>
      <c r="D693" s="25">
        <f>VLOOKUP(A693,'Equipement (2)'!$A$401:$K$4000,4,FALSE)</f>
        <v>5737</v>
      </c>
      <c r="E693" s="25" t="str">
        <f>VLOOKUP(D693,'Equipement (2)'!$A$401:$K$1720,2,FALSE)</f>
        <v>Ecei_300</v>
      </c>
      <c r="F693" s="25">
        <f>VLOOKUP(D693,'Equipement (2)'!$A$401:$K$1720,4,FALSE)</f>
        <v>1569</v>
      </c>
      <c r="G693" s="25" t="str">
        <f>VLOOKUP(D693,'Equipement (2)'!$A$401:$K$1720,11,FALSE)</f>
        <v>niv inf</v>
      </c>
      <c r="I693" t="str">
        <f t="shared" si="11"/>
        <v>Ecei_300</v>
      </c>
    </row>
    <row r="694" spans="1:9" x14ac:dyDescent="0.25">
      <c r="A694" s="15">
        <v>10832</v>
      </c>
      <c r="B694" s="42" t="str">
        <f>VLOOKUP(A694,'Equipement (2)'!$A$401:$K$4000,2,FALSE)</f>
        <v>Ecei_Ecei_1627</v>
      </c>
      <c r="C694" s="25" t="str">
        <f>VLOOKUP(A694,'Equipement (2)'!$A$401:$K$4000,11,FALSE)</f>
        <v>doublon</v>
      </c>
      <c r="D694" s="25">
        <f>VLOOKUP(A694,'Equipement (2)'!$A$401:$K$4000,4,FALSE)</f>
        <v>5738</v>
      </c>
      <c r="E694" s="25" t="str">
        <f>VLOOKUP(D694,'Equipement (2)'!$A$401:$K$1720,2,FALSE)</f>
        <v>Ecei_1627</v>
      </c>
      <c r="F694" s="25" t="str">
        <f>VLOOKUP(D694,'Equipement (2)'!$A$401:$K$1720,4,FALSE)</f>
        <v>1627</v>
      </c>
      <c r="G694" s="25" t="str">
        <f>VLOOKUP(D694,'Equipement (2)'!$A$401:$K$1720,11,FALSE)</f>
        <v>niv inf</v>
      </c>
      <c r="I694" t="str">
        <f t="shared" si="11"/>
        <v>Ecei_1627</v>
      </c>
    </row>
    <row r="695" spans="1:9" ht="30" x14ac:dyDescent="0.25">
      <c r="A695" s="15">
        <v>10833</v>
      </c>
      <c r="B695" s="42" t="str">
        <f>VLOOKUP(A695,'Equipement (2)'!$A$401:$K$4000,2,FALSE)</f>
        <v>Armo_Armo_1727</v>
      </c>
      <c r="C695" s="25" t="str">
        <f>VLOOKUP(A695,'Equipement (2)'!$A$401:$K$4000,11,FALSE)</f>
        <v>doublon</v>
      </c>
      <c r="D695" s="25">
        <f>VLOOKUP(A695,'Equipement (2)'!$A$401:$K$4000,4,FALSE)</f>
        <v>5739</v>
      </c>
      <c r="E695" s="25" t="str">
        <f>VLOOKUP(D695,'Equipement (2)'!$A$401:$K$1720,2,FALSE)</f>
        <v>Armo_1727</v>
      </c>
      <c r="F695" s="25" t="str">
        <f>VLOOKUP(D695,'Equipement (2)'!$A$401:$K$1720,4,FALSE)</f>
        <v>1727</v>
      </c>
      <c r="G695" s="25" t="str">
        <f>VLOOKUP(D695,'Equipement (2)'!$A$401:$K$1720,11,FALSE)</f>
        <v>niv inf</v>
      </c>
      <c r="I695" t="str">
        <f t="shared" si="11"/>
        <v>Armo_1727</v>
      </c>
    </row>
    <row r="696" spans="1:9" ht="30" x14ac:dyDescent="0.25">
      <c r="A696" s="15">
        <v>10834</v>
      </c>
      <c r="B696" s="42" t="str">
        <f>VLOOKUP(A696,'Equipement (2)'!$A$401:$K$4000,2,FALSE)</f>
        <v>Armo_Armo_1576</v>
      </c>
      <c r="C696" s="25" t="str">
        <f>VLOOKUP(A696,'Equipement (2)'!$A$401:$K$4000,11,FALSE)</f>
        <v>doublon</v>
      </c>
      <c r="D696" s="25">
        <f>VLOOKUP(A696,'Equipement (2)'!$A$401:$K$4000,4,FALSE)</f>
        <v>5740</v>
      </c>
      <c r="E696" s="25" t="str">
        <f>VLOOKUP(D696,'Equipement (2)'!$A$401:$K$1720,2,FALSE)</f>
        <v>Armo_1576</v>
      </c>
      <c r="F696" s="25" t="str">
        <f>VLOOKUP(D696,'Equipement (2)'!$A$401:$K$1720,4,FALSE)</f>
        <v>1576</v>
      </c>
      <c r="G696" s="25" t="str">
        <f>VLOOKUP(D696,'Equipement (2)'!$A$401:$K$1720,11,FALSE)</f>
        <v>niv inf</v>
      </c>
      <c r="I696" t="str">
        <f t="shared" si="11"/>
        <v>Armo_1576</v>
      </c>
    </row>
    <row r="697" spans="1:9" ht="30" x14ac:dyDescent="0.25">
      <c r="A697" s="15">
        <v>10835</v>
      </c>
      <c r="B697" s="42" t="str">
        <f>VLOOKUP(A697,'Equipement (2)'!$A$401:$K$4000,2,FALSE)</f>
        <v>Ence_Ence_1727</v>
      </c>
      <c r="C697" s="25" t="str">
        <f>VLOOKUP(A697,'Equipement (2)'!$A$401:$K$4000,11,FALSE)</f>
        <v>doublon</v>
      </c>
      <c r="D697" s="25">
        <f>VLOOKUP(A697,'Equipement (2)'!$A$401:$K$4000,4,FALSE)</f>
        <v>5741</v>
      </c>
      <c r="E697" s="25" t="str">
        <f>VLOOKUP(D697,'Equipement (2)'!$A$401:$K$1720,2,FALSE)</f>
        <v>Ence_1727</v>
      </c>
      <c r="F697" s="25" t="str">
        <f>VLOOKUP(D697,'Equipement (2)'!$A$401:$K$1720,4,FALSE)</f>
        <v>1727</v>
      </c>
      <c r="G697" s="25" t="str">
        <f>VLOOKUP(D697,'Equipement (2)'!$A$401:$K$1720,11,FALSE)</f>
        <v>niv inf</v>
      </c>
      <c r="I697" t="str">
        <f t="shared" si="11"/>
        <v>Ence_1727</v>
      </c>
    </row>
    <row r="698" spans="1:9" x14ac:dyDescent="0.25">
      <c r="A698" s="15">
        <v>10836</v>
      </c>
      <c r="B698" s="42" t="str">
        <f>VLOOKUP(A698,'Equipement (2)'!$A$401:$K$4000,2,FALSE)</f>
        <v>ence_ence_716</v>
      </c>
      <c r="C698" s="25" t="str">
        <f>VLOOKUP(A698,'Equipement (2)'!$A$401:$K$4000,11,FALSE)</f>
        <v>doublon</v>
      </c>
      <c r="D698" s="25">
        <f>VLOOKUP(A698,'Equipement (2)'!$A$401:$K$4000,4,FALSE)</f>
        <v>5742</v>
      </c>
      <c r="E698" s="25" t="str">
        <f>VLOOKUP(D698,'Equipement (2)'!$A$401:$K$1720,2,FALSE)</f>
        <v>ence_716</v>
      </c>
      <c r="F698" s="25">
        <f>VLOOKUP(D698,'Equipement (2)'!$A$401:$K$1720,4,FALSE)</f>
        <v>716</v>
      </c>
      <c r="G698" s="25" t="str">
        <f>VLOOKUP(D698,'Equipement (2)'!$A$401:$K$1720,11,FALSE)</f>
        <v>niv inf</v>
      </c>
      <c r="I698" t="str">
        <f t="shared" si="11"/>
        <v>ence_716</v>
      </c>
    </row>
    <row r="699" spans="1:9" x14ac:dyDescent="0.25">
      <c r="A699" s="15">
        <v>10837</v>
      </c>
      <c r="B699" s="42" t="str">
        <f>VLOOKUP(A699,'Equipement (2)'!$A$401:$K$4000,2,FALSE)</f>
        <v>bain_bain1_273</v>
      </c>
      <c r="C699" s="25" t="str">
        <f>VLOOKUP(A699,'Equipement (2)'!$A$401:$K$4000,11,FALSE)</f>
        <v>doublon</v>
      </c>
      <c r="D699" s="25">
        <f>VLOOKUP(A699,'Equipement (2)'!$A$401:$K$4000,4,FALSE)</f>
        <v>5743</v>
      </c>
      <c r="E699" s="25" t="str">
        <f>VLOOKUP(D699,'Equipement (2)'!$A$401:$K$1720,2,FALSE)</f>
        <v>bain1_273</v>
      </c>
      <c r="F699" s="25">
        <f>VLOOKUP(D699,'Equipement (2)'!$A$401:$K$1720,4,FALSE)</f>
        <v>273</v>
      </c>
      <c r="G699" s="25" t="str">
        <f>VLOOKUP(D699,'Equipement (2)'!$A$401:$K$1720,11,FALSE)</f>
        <v>niv inf</v>
      </c>
      <c r="I699" t="str">
        <f t="shared" si="11"/>
        <v>bain1_273</v>
      </c>
    </row>
    <row r="700" spans="1:9" x14ac:dyDescent="0.25">
      <c r="A700" s="15">
        <v>10838</v>
      </c>
      <c r="B700" s="42" t="str">
        <f>VLOOKUP(A700,'Equipement (2)'!$A$401:$K$4000,2,FALSE)</f>
        <v>bain_bain2_273</v>
      </c>
      <c r="C700" s="25" t="str">
        <f>VLOOKUP(A700,'Equipement (2)'!$A$401:$K$4000,11,FALSE)</f>
        <v>doublon</v>
      </c>
      <c r="D700" s="25">
        <f>VLOOKUP(A700,'Equipement (2)'!$A$401:$K$4000,4,FALSE)</f>
        <v>5744</v>
      </c>
      <c r="E700" s="25" t="str">
        <f>VLOOKUP(D700,'Equipement (2)'!$A$401:$K$1720,2,FALSE)</f>
        <v>bain2_273</v>
      </c>
      <c r="F700" s="25">
        <f>VLOOKUP(D700,'Equipement (2)'!$A$401:$K$1720,4,FALSE)</f>
        <v>273</v>
      </c>
      <c r="G700" s="25" t="str">
        <f>VLOOKUP(D700,'Equipement (2)'!$A$401:$K$1720,11,FALSE)</f>
        <v>niv inf</v>
      </c>
      <c r="I700" t="str">
        <f t="shared" si="11"/>
        <v>bain2_273</v>
      </c>
    </row>
    <row r="701" spans="1:9" x14ac:dyDescent="0.25">
      <c r="A701" s="15">
        <v>10839</v>
      </c>
      <c r="B701" s="42" t="str">
        <f>VLOOKUP(A701,'Equipement (2)'!$A$401:$K$4000,2,FALSE)</f>
        <v>bain_bain3_273</v>
      </c>
      <c r="C701" s="25" t="str">
        <f>VLOOKUP(A701,'Equipement (2)'!$A$401:$K$4000,11,FALSE)</f>
        <v>doublon</v>
      </c>
      <c r="D701" s="25">
        <f>VLOOKUP(A701,'Equipement (2)'!$A$401:$K$4000,4,FALSE)</f>
        <v>5745</v>
      </c>
      <c r="E701" s="25" t="str">
        <f>VLOOKUP(D701,'Equipement (2)'!$A$401:$K$1720,2,FALSE)</f>
        <v>bain3_273</v>
      </c>
      <c r="F701" s="25">
        <f>VLOOKUP(D701,'Equipement (2)'!$A$401:$K$1720,4,FALSE)</f>
        <v>273</v>
      </c>
      <c r="G701" s="25" t="str">
        <f>VLOOKUP(D701,'Equipement (2)'!$A$401:$K$1720,11,FALSE)</f>
        <v>niv inf</v>
      </c>
      <c r="I701" t="str">
        <f t="shared" si="11"/>
        <v>bain3_273</v>
      </c>
    </row>
    <row r="702" spans="1:9" x14ac:dyDescent="0.25">
      <c r="A702" s="15">
        <v>10840</v>
      </c>
      <c r="B702" s="42" t="str">
        <f>VLOOKUP(A702,'Equipement (2)'!$A$401:$K$4000,2,FALSE)</f>
        <v>bain_bain4_273</v>
      </c>
      <c r="C702" s="25" t="str">
        <f>VLOOKUP(A702,'Equipement (2)'!$A$401:$K$4000,11,FALSE)</f>
        <v>doublon</v>
      </c>
      <c r="D702" s="25">
        <f>VLOOKUP(A702,'Equipement (2)'!$A$401:$K$4000,4,FALSE)</f>
        <v>5746</v>
      </c>
      <c r="E702" s="25" t="str">
        <f>VLOOKUP(D702,'Equipement (2)'!$A$401:$K$1720,2,FALSE)</f>
        <v>bain4_273</v>
      </c>
      <c r="F702" s="25">
        <f>VLOOKUP(D702,'Equipement (2)'!$A$401:$K$1720,4,FALSE)</f>
        <v>273</v>
      </c>
      <c r="G702" s="25" t="str">
        <f>VLOOKUP(D702,'Equipement (2)'!$A$401:$K$1720,11,FALSE)</f>
        <v>niv inf</v>
      </c>
      <c r="I702" t="str">
        <f t="shared" si="11"/>
        <v>bain4_273</v>
      </c>
    </row>
    <row r="703" spans="1:9" x14ac:dyDescent="0.25">
      <c r="A703" s="15">
        <v>10841</v>
      </c>
      <c r="B703" s="42" t="str">
        <f>VLOOKUP(A703,'Equipement (2)'!$A$401:$K$4000,2,FALSE)</f>
        <v>bain_bain5_273</v>
      </c>
      <c r="C703" s="25" t="str">
        <f>VLOOKUP(A703,'Equipement (2)'!$A$401:$K$4000,11,FALSE)</f>
        <v>doublon</v>
      </c>
      <c r="D703" s="25">
        <f>VLOOKUP(A703,'Equipement (2)'!$A$401:$K$4000,4,FALSE)</f>
        <v>5747</v>
      </c>
      <c r="E703" s="25" t="str">
        <f>VLOOKUP(D703,'Equipement (2)'!$A$401:$K$1720,2,FALSE)</f>
        <v>bain5_273</v>
      </c>
      <c r="F703" s="25">
        <f>VLOOKUP(D703,'Equipement (2)'!$A$401:$K$1720,4,FALSE)</f>
        <v>273</v>
      </c>
      <c r="G703" s="25" t="str">
        <f>VLOOKUP(D703,'Equipement (2)'!$A$401:$K$1720,11,FALSE)</f>
        <v>niv inf</v>
      </c>
      <c r="I703" t="str">
        <f t="shared" si="11"/>
        <v>bain5_273</v>
      </c>
    </row>
    <row r="704" spans="1:9" x14ac:dyDescent="0.25">
      <c r="A704" s="15">
        <v>10842</v>
      </c>
      <c r="B704" s="42" t="str">
        <f>VLOOKUP(A704,'Equipement (2)'!$A$401:$K$4000,2,FALSE)</f>
        <v>bain_bain6_273</v>
      </c>
      <c r="C704" s="25" t="str">
        <f>VLOOKUP(A704,'Equipement (2)'!$A$401:$K$4000,11,FALSE)</f>
        <v>doublon</v>
      </c>
      <c r="D704" s="25">
        <f>VLOOKUP(A704,'Equipement (2)'!$A$401:$K$4000,4,FALSE)</f>
        <v>5748</v>
      </c>
      <c r="E704" s="25" t="str">
        <f>VLOOKUP(D704,'Equipement (2)'!$A$401:$K$1720,2,FALSE)</f>
        <v>bain6_273</v>
      </c>
      <c r="F704" s="25">
        <f>VLOOKUP(D704,'Equipement (2)'!$A$401:$K$1720,4,FALSE)</f>
        <v>273</v>
      </c>
      <c r="G704" s="25" t="str">
        <f>VLOOKUP(D704,'Equipement (2)'!$A$401:$K$1720,11,FALSE)</f>
        <v>niv inf</v>
      </c>
      <c r="I704" t="str">
        <f t="shared" si="11"/>
        <v>bain6_273</v>
      </c>
    </row>
    <row r="705" spans="1:9" x14ac:dyDescent="0.25">
      <c r="A705" s="15">
        <v>10843</v>
      </c>
      <c r="B705" s="42" t="str">
        <f>VLOOKUP(A705,'Equipement (2)'!$A$401:$K$4000,2,FALSE)</f>
        <v>bain_bain7_273</v>
      </c>
      <c r="C705" s="25" t="str">
        <f>VLOOKUP(A705,'Equipement (2)'!$A$401:$K$4000,11,FALSE)</f>
        <v>doublon</v>
      </c>
      <c r="D705" s="25">
        <f>VLOOKUP(A705,'Equipement (2)'!$A$401:$K$4000,4,FALSE)</f>
        <v>5749</v>
      </c>
      <c r="E705" s="25" t="str">
        <f>VLOOKUP(D705,'Equipement (2)'!$A$401:$K$1720,2,FALSE)</f>
        <v>bain7_273</v>
      </c>
      <c r="F705" s="25">
        <f>VLOOKUP(D705,'Equipement (2)'!$A$401:$K$1720,4,FALSE)</f>
        <v>273</v>
      </c>
      <c r="G705" s="25" t="str">
        <f>VLOOKUP(D705,'Equipement (2)'!$A$401:$K$1720,11,FALSE)</f>
        <v>niv inf</v>
      </c>
      <c r="I705" t="str">
        <f t="shared" si="11"/>
        <v>bain7_273</v>
      </c>
    </row>
    <row r="706" spans="1:9" x14ac:dyDescent="0.25">
      <c r="A706" s="15">
        <v>10844</v>
      </c>
      <c r="B706" s="42" t="str">
        <f>VLOOKUP(A706,'Equipement (2)'!$A$401:$K$4000,2,FALSE)</f>
        <v>bain_bain8_273</v>
      </c>
      <c r="C706" s="25" t="str">
        <f>VLOOKUP(A706,'Equipement (2)'!$A$401:$K$4000,11,FALSE)</f>
        <v>doublon</v>
      </c>
      <c r="D706" s="25">
        <f>VLOOKUP(A706,'Equipement (2)'!$A$401:$K$4000,4,FALSE)</f>
        <v>5750</v>
      </c>
      <c r="E706" s="25" t="str">
        <f>VLOOKUP(D706,'Equipement (2)'!$A$401:$K$1720,2,FALSE)</f>
        <v>bain8_273</v>
      </c>
      <c r="F706" s="25">
        <f>VLOOKUP(D706,'Equipement (2)'!$A$401:$K$1720,4,FALSE)</f>
        <v>273</v>
      </c>
      <c r="G706" s="25" t="str">
        <f>VLOOKUP(D706,'Equipement (2)'!$A$401:$K$1720,11,FALSE)</f>
        <v>niv inf</v>
      </c>
      <c r="I706" t="str">
        <f t="shared" si="11"/>
        <v>bain8_273</v>
      </c>
    </row>
    <row r="707" spans="1:9" x14ac:dyDescent="0.25">
      <c r="A707" s="15">
        <v>10845</v>
      </c>
      <c r="B707" s="42" t="str">
        <f>VLOOKUP(A707,'Equipement (2)'!$A$401:$K$4000,2,FALSE)</f>
        <v>bain_bain9_273</v>
      </c>
      <c r="C707" s="25" t="str">
        <f>VLOOKUP(A707,'Equipement (2)'!$A$401:$K$4000,11,FALSE)</f>
        <v>doublon</v>
      </c>
      <c r="D707" s="25">
        <f>VLOOKUP(A707,'Equipement (2)'!$A$401:$K$4000,4,FALSE)</f>
        <v>5751</v>
      </c>
      <c r="E707" s="25" t="str">
        <f>VLOOKUP(D707,'Equipement (2)'!$A$401:$K$1720,2,FALSE)</f>
        <v>bain9_273</v>
      </c>
      <c r="F707" s="25">
        <f>VLOOKUP(D707,'Equipement (2)'!$A$401:$K$1720,4,FALSE)</f>
        <v>273</v>
      </c>
      <c r="G707" s="25" t="str">
        <f>VLOOKUP(D707,'Equipement (2)'!$A$401:$K$1720,11,FALSE)</f>
        <v>niv inf</v>
      </c>
      <c r="I707" t="str">
        <f t="shared" si="11"/>
        <v>bain9_273</v>
      </c>
    </row>
    <row r="708" spans="1:9" ht="30" x14ac:dyDescent="0.25">
      <c r="A708" s="15">
        <v>10846</v>
      </c>
      <c r="B708" s="42" t="str">
        <f>VLOOKUP(A708,'Equipement (2)'!$A$401:$K$4000,2,FALSE)</f>
        <v>bain_bain10_273</v>
      </c>
      <c r="C708" s="25" t="str">
        <f>VLOOKUP(A708,'Equipement (2)'!$A$401:$K$4000,11,FALSE)</f>
        <v>doublon</v>
      </c>
      <c r="D708" s="25">
        <f>VLOOKUP(A708,'Equipement (2)'!$A$401:$K$4000,4,FALSE)</f>
        <v>5752</v>
      </c>
      <c r="E708" s="25" t="str">
        <f>VLOOKUP(D708,'Equipement (2)'!$A$401:$K$1720,2,FALSE)</f>
        <v>bain10_273</v>
      </c>
      <c r="F708" s="25">
        <f>VLOOKUP(D708,'Equipement (2)'!$A$401:$K$1720,4,FALSE)</f>
        <v>273</v>
      </c>
      <c r="G708" s="25" t="str">
        <f>VLOOKUP(D708,'Equipement (2)'!$A$401:$K$1720,11,FALSE)</f>
        <v>niv inf</v>
      </c>
      <c r="I708" t="str">
        <f t="shared" si="11"/>
        <v>bain10_273</v>
      </c>
    </row>
    <row r="709" spans="1:9" ht="30" x14ac:dyDescent="0.25">
      <c r="A709" s="15">
        <v>10847</v>
      </c>
      <c r="B709" s="42" t="str">
        <f>VLOOKUP(A709,'Equipement (2)'!$A$401:$K$4000,2,FALSE)</f>
        <v>bain_bain11_273</v>
      </c>
      <c r="C709" s="25" t="str">
        <f>VLOOKUP(A709,'Equipement (2)'!$A$401:$K$4000,11,FALSE)</f>
        <v>doublon</v>
      </c>
      <c r="D709" s="25">
        <f>VLOOKUP(A709,'Equipement (2)'!$A$401:$K$4000,4,FALSE)</f>
        <v>5753</v>
      </c>
      <c r="E709" s="25" t="str">
        <f>VLOOKUP(D709,'Equipement (2)'!$A$401:$K$1720,2,FALSE)</f>
        <v>bain11_273</v>
      </c>
      <c r="F709" s="25">
        <f>VLOOKUP(D709,'Equipement (2)'!$A$401:$K$1720,4,FALSE)</f>
        <v>273</v>
      </c>
      <c r="G709" s="25" t="str">
        <f>VLOOKUP(D709,'Equipement (2)'!$A$401:$K$1720,11,FALSE)</f>
        <v>niv inf</v>
      </c>
      <c r="I709" t="str">
        <f t="shared" si="11"/>
        <v>bain11_273</v>
      </c>
    </row>
    <row r="710" spans="1:9" x14ac:dyDescent="0.25">
      <c r="A710" s="15">
        <v>10848</v>
      </c>
      <c r="B710" s="42" t="str">
        <f>VLOOKUP(A710,'Equipement (2)'!$A$401:$K$4000,2,FALSE)</f>
        <v>Tran_Tran_1728</v>
      </c>
      <c r="C710" s="25" t="str">
        <f>VLOOKUP(A710,'Equipement (2)'!$A$401:$K$4000,11,FALSE)</f>
        <v>doublon</v>
      </c>
      <c r="D710" s="25">
        <f>VLOOKUP(A710,'Equipement (2)'!$A$401:$K$4000,4,FALSE)</f>
        <v>5754</v>
      </c>
      <c r="E710" s="25" t="str">
        <f>VLOOKUP(D710,'Equipement (2)'!$A$401:$K$1720,2,FALSE)</f>
        <v>Tran_1728</v>
      </c>
      <c r="F710" s="25" t="str">
        <f>VLOOKUP(D710,'Equipement (2)'!$A$401:$K$1720,4,FALSE)</f>
        <v>1728</v>
      </c>
      <c r="G710" s="25" t="str">
        <f>VLOOKUP(D710,'Equipement (2)'!$A$401:$K$1720,11,FALSE)</f>
        <v>niv inf</v>
      </c>
      <c r="I710" t="str">
        <f t="shared" si="11"/>
        <v>Tran_1728</v>
      </c>
    </row>
    <row r="711" spans="1:9" x14ac:dyDescent="0.25">
      <c r="A711" s="15">
        <v>10849</v>
      </c>
      <c r="B711" s="42" t="str">
        <f>VLOOKUP(A711,'Equipement (2)'!$A$401:$K$4000,2,FALSE)</f>
        <v>Tran_Tran_1728</v>
      </c>
      <c r="C711" s="25" t="str">
        <f>VLOOKUP(A711,'Equipement (2)'!$A$401:$K$4000,11,FALSE)</f>
        <v>doublon</v>
      </c>
      <c r="D711" s="25">
        <f>VLOOKUP(A711,'Equipement (2)'!$A$401:$K$4000,4,FALSE)</f>
        <v>5755</v>
      </c>
      <c r="E711" s="25" t="str">
        <f>VLOOKUP(D711,'Equipement (2)'!$A$401:$K$1720,2,FALSE)</f>
        <v>Tran_1728</v>
      </c>
      <c r="F711" s="25" t="str">
        <f>VLOOKUP(D711,'Equipement (2)'!$A$401:$K$1720,4,FALSE)</f>
        <v>1728</v>
      </c>
      <c r="G711" s="25" t="str">
        <f>VLOOKUP(D711,'Equipement (2)'!$A$401:$K$1720,11,FALSE)</f>
        <v>niv inf</v>
      </c>
      <c r="I711" t="str">
        <f t="shared" si="11"/>
        <v>Tran_1728</v>
      </c>
    </row>
    <row r="712" spans="1:9" ht="30" x14ac:dyDescent="0.25">
      <c r="A712" s="15">
        <v>10850</v>
      </c>
      <c r="B712" s="42" t="str">
        <f>VLOOKUP(A712,'Equipement (2)'!$A$401:$K$4000,2,FALSE)</f>
        <v>Grai_Grai_Inf_1728</v>
      </c>
      <c r="C712" s="25" t="str">
        <f>VLOOKUP(A712,'Equipement (2)'!$A$401:$K$4000,11,FALSE)</f>
        <v>doublon</v>
      </c>
      <c r="D712" s="25">
        <f>VLOOKUP(A712,'Equipement (2)'!$A$401:$K$4000,4,FALSE)</f>
        <v>5756</v>
      </c>
      <c r="E712" s="25" t="str">
        <f>VLOOKUP(D712,'Equipement (2)'!$A$401:$K$1720,2,FALSE)</f>
        <v>Grai_Inf_1728</v>
      </c>
      <c r="F712" s="25" t="str">
        <f>VLOOKUP(D712,'Equipement (2)'!$A$401:$K$1720,4,FALSE)</f>
        <v>1728</v>
      </c>
      <c r="G712" s="25" t="str">
        <f>VLOOKUP(D712,'Equipement (2)'!$A$401:$K$1720,11,FALSE)</f>
        <v>niv inf</v>
      </c>
      <c r="I712" t="str">
        <f t="shared" si="11"/>
        <v>Grai_Inf_1728</v>
      </c>
    </row>
    <row r="713" spans="1:9" ht="30" x14ac:dyDescent="0.25">
      <c r="A713" s="15">
        <v>10851</v>
      </c>
      <c r="B713" s="42" t="str">
        <f>VLOOKUP(A713,'Equipement (2)'!$A$401:$K$4000,2,FALSE)</f>
        <v>Grai_Grai_Sup_1728</v>
      </c>
      <c r="C713" s="25" t="str">
        <f>VLOOKUP(A713,'Equipement (2)'!$A$401:$K$4000,11,FALSE)</f>
        <v>doublon</v>
      </c>
      <c r="D713" s="25">
        <f>VLOOKUP(A713,'Equipement (2)'!$A$401:$K$4000,4,FALSE)</f>
        <v>5757</v>
      </c>
      <c r="E713" s="25" t="str">
        <f>VLOOKUP(D713,'Equipement (2)'!$A$401:$K$1720,2,FALSE)</f>
        <v>Grai_Sup_1728</v>
      </c>
      <c r="F713" s="25" t="str">
        <f>VLOOKUP(D713,'Equipement (2)'!$A$401:$K$1720,4,FALSE)</f>
        <v>1728</v>
      </c>
      <c r="G713" s="25" t="str">
        <f>VLOOKUP(D713,'Equipement (2)'!$A$401:$K$1720,11,FALSE)</f>
        <v>niv inf</v>
      </c>
      <c r="I713" t="str">
        <f t="shared" si="11"/>
        <v>Grai_Sup_1728</v>
      </c>
    </row>
    <row r="714" spans="1:9" ht="30" x14ac:dyDescent="0.25">
      <c r="A714" s="15">
        <v>10852</v>
      </c>
      <c r="B714" s="42" t="str">
        <f>VLOOKUP(A714,'Equipement (2)'!$A$401:$K$4000,2,FALSE)</f>
        <v>Pres_Pres_Sup_1728</v>
      </c>
      <c r="C714" s="25" t="str">
        <f>VLOOKUP(A714,'Equipement (2)'!$A$401:$K$4000,11,FALSE)</f>
        <v>doublon</v>
      </c>
      <c r="D714" s="25">
        <f>VLOOKUP(A714,'Equipement (2)'!$A$401:$K$4000,4,FALSE)</f>
        <v>5758</v>
      </c>
      <c r="E714" s="25" t="str">
        <f>VLOOKUP(D714,'Equipement (2)'!$A$401:$K$1720,2,FALSE)</f>
        <v>Pres_Sup_1728</v>
      </c>
      <c r="F714" s="25" t="str">
        <f>VLOOKUP(D714,'Equipement (2)'!$A$401:$K$1720,4,FALSE)</f>
        <v>1728</v>
      </c>
      <c r="G714" s="25" t="str">
        <f>VLOOKUP(D714,'Equipement (2)'!$A$401:$K$1720,11,FALSE)</f>
        <v>niv inf</v>
      </c>
      <c r="I714" t="str">
        <f t="shared" si="11"/>
        <v>Pres_Sup_1728</v>
      </c>
    </row>
    <row r="715" spans="1:9" x14ac:dyDescent="0.25">
      <c r="A715" s="15">
        <v>10853</v>
      </c>
      <c r="B715" s="42" t="str">
        <f>VLOOKUP(A715,'Equipement (2)'!$A$401:$K$4000,2,FALSE)</f>
        <v>Pres_Pres_1728</v>
      </c>
      <c r="C715" s="25" t="str">
        <f>VLOOKUP(A715,'Equipement (2)'!$A$401:$K$4000,11,FALSE)</f>
        <v>doublon</v>
      </c>
      <c r="D715" s="25">
        <f>VLOOKUP(A715,'Equipement (2)'!$A$401:$K$4000,4,FALSE)</f>
        <v>5759</v>
      </c>
      <c r="E715" s="25" t="str">
        <f>VLOOKUP(D715,'Equipement (2)'!$A$401:$K$1720,2,FALSE)</f>
        <v>Pres_1728</v>
      </c>
      <c r="F715" s="25" t="str">
        <f>VLOOKUP(D715,'Equipement (2)'!$A$401:$K$1720,4,FALSE)</f>
        <v>1728</v>
      </c>
      <c r="G715" s="25" t="str">
        <f>VLOOKUP(D715,'Equipement (2)'!$A$401:$K$1720,11,FALSE)</f>
        <v>niv inf</v>
      </c>
      <c r="I715" t="str">
        <f t="shared" si="11"/>
        <v>Pres_1728</v>
      </c>
    </row>
    <row r="716" spans="1:9" ht="30" x14ac:dyDescent="0.25">
      <c r="A716" s="15">
        <v>10854</v>
      </c>
      <c r="B716" s="42" t="str">
        <f>VLOOKUP(A716,'Equipement (2)'!$A$401:$K$4000,2,FALSE)</f>
        <v>Armo_Armo_1728</v>
      </c>
      <c r="C716" s="25" t="str">
        <f>VLOOKUP(A716,'Equipement (2)'!$A$401:$K$4000,11,FALSE)</f>
        <v>doublon</v>
      </c>
      <c r="D716" s="25">
        <f>VLOOKUP(A716,'Equipement (2)'!$A$401:$K$4000,4,FALSE)</f>
        <v>5760</v>
      </c>
      <c r="E716" s="25" t="str">
        <f>VLOOKUP(D716,'Equipement (2)'!$A$401:$K$1720,2,FALSE)</f>
        <v>Armo_1728</v>
      </c>
      <c r="F716" s="25" t="str">
        <f>VLOOKUP(D716,'Equipement (2)'!$A$401:$K$1720,4,FALSE)</f>
        <v>1728</v>
      </c>
      <c r="G716" s="25" t="str">
        <f>VLOOKUP(D716,'Equipement (2)'!$A$401:$K$1720,11,FALSE)</f>
        <v>niv inf</v>
      </c>
      <c r="I716" t="str">
        <f t="shared" si="11"/>
        <v>Armo_1728</v>
      </c>
    </row>
    <row r="717" spans="1:9" ht="30" x14ac:dyDescent="0.25">
      <c r="A717" s="15">
        <v>10855</v>
      </c>
      <c r="B717" s="42" t="str">
        <f>VLOOKUP(A717,'Equipement (2)'!$A$401:$K$4000,2,FALSE)</f>
        <v>Ence_Ence_1728</v>
      </c>
      <c r="C717" s="25" t="str">
        <f>VLOOKUP(A717,'Equipement (2)'!$A$401:$K$4000,11,FALSE)</f>
        <v>doublon</v>
      </c>
      <c r="D717" s="25">
        <f>VLOOKUP(A717,'Equipement (2)'!$A$401:$K$4000,4,FALSE)</f>
        <v>5761</v>
      </c>
      <c r="E717" s="25" t="str">
        <f>VLOOKUP(D717,'Equipement (2)'!$A$401:$K$1720,2,FALSE)</f>
        <v>Ence_1728</v>
      </c>
      <c r="F717" s="25" t="str">
        <f>VLOOKUP(D717,'Equipement (2)'!$A$401:$K$1720,4,FALSE)</f>
        <v>1728</v>
      </c>
      <c r="G717" s="25" t="str">
        <f>VLOOKUP(D717,'Equipement (2)'!$A$401:$K$1720,11,FALSE)</f>
        <v>niv inf</v>
      </c>
      <c r="I717" t="str">
        <f t="shared" si="11"/>
        <v>Ence_1728</v>
      </c>
    </row>
    <row r="718" spans="1:9" x14ac:dyDescent="0.25">
      <c r="A718" s="15">
        <v>10856</v>
      </c>
      <c r="B718" s="42" t="str">
        <f>VLOOKUP(A718,'Equipement (2)'!$A$401:$K$4000,2,FALSE)</f>
        <v>conv_conv_273</v>
      </c>
      <c r="C718" s="25" t="str">
        <f>VLOOKUP(A718,'Equipement (2)'!$A$401:$K$4000,11,FALSE)</f>
        <v>doublon</v>
      </c>
      <c r="D718" s="25">
        <f>VLOOKUP(A718,'Equipement (2)'!$A$401:$K$4000,4,FALSE)</f>
        <v>5762</v>
      </c>
      <c r="E718" s="25" t="str">
        <f>VLOOKUP(D718,'Equipement (2)'!$A$401:$K$1720,2,FALSE)</f>
        <v>conv_273</v>
      </c>
      <c r="F718" s="25">
        <f>VLOOKUP(D718,'Equipement (2)'!$A$401:$K$1720,4,FALSE)</f>
        <v>273</v>
      </c>
      <c r="G718" s="25" t="str">
        <f>VLOOKUP(D718,'Equipement (2)'!$A$401:$K$1720,11,FALSE)</f>
        <v>niv inf</v>
      </c>
      <c r="I718" t="str">
        <f t="shared" si="11"/>
        <v>conv_273</v>
      </c>
    </row>
    <row r="719" spans="1:9" ht="30" x14ac:dyDescent="0.25">
      <c r="A719" s="15">
        <v>10857</v>
      </c>
      <c r="B719" s="42" t="str">
        <f>VLOOKUP(A719,'Equipement (2)'!$A$401:$K$4000,2,FALSE)</f>
        <v>Coul_Coul_1729</v>
      </c>
      <c r="C719" s="25" t="str">
        <f>VLOOKUP(A719,'Equipement (2)'!$A$401:$K$4000,11,FALSE)</f>
        <v>doublon</v>
      </c>
      <c r="D719" s="25">
        <f>VLOOKUP(A719,'Equipement (2)'!$A$401:$K$4000,4,FALSE)</f>
        <v>5763</v>
      </c>
      <c r="E719" s="25" t="str">
        <f>VLOOKUP(D719,'Equipement (2)'!$A$401:$K$1720,2,FALSE)</f>
        <v>Coul_1729</v>
      </c>
      <c r="F719" s="25" t="str">
        <f>VLOOKUP(D719,'Equipement (2)'!$A$401:$K$1720,4,FALSE)</f>
        <v>1729</v>
      </c>
      <c r="G719" s="25" t="str">
        <f>VLOOKUP(D719,'Equipement (2)'!$A$401:$K$1720,11,FALSE)</f>
        <v>niv inf</v>
      </c>
      <c r="I719" t="str">
        <f t="shared" si="11"/>
        <v>Coul_1729</v>
      </c>
    </row>
    <row r="720" spans="1:9" ht="30" x14ac:dyDescent="0.25">
      <c r="A720" s="15">
        <v>10858</v>
      </c>
      <c r="B720" s="42" t="str">
        <f>VLOOKUP(A720,'Equipement (2)'!$A$401:$K$4000,2,FALSE)</f>
        <v>Posa_Posa_1729</v>
      </c>
      <c r="C720" s="25" t="str">
        <f>VLOOKUP(A720,'Equipement (2)'!$A$401:$K$4000,11,FALSE)</f>
        <v>doublon</v>
      </c>
      <c r="D720" s="25">
        <f>VLOOKUP(A720,'Equipement (2)'!$A$401:$K$4000,4,FALSE)</f>
        <v>5764</v>
      </c>
      <c r="E720" s="25" t="str">
        <f>VLOOKUP(D720,'Equipement (2)'!$A$401:$K$1720,2,FALSE)</f>
        <v>Posa_1729</v>
      </c>
      <c r="F720" s="25" t="str">
        <f>VLOOKUP(D720,'Equipement (2)'!$A$401:$K$1720,4,FALSE)</f>
        <v>1729</v>
      </c>
      <c r="G720" s="25" t="str">
        <f>VLOOKUP(D720,'Equipement (2)'!$A$401:$K$1720,11,FALSE)</f>
        <v>niv inf</v>
      </c>
      <c r="I720" t="str">
        <f t="shared" si="11"/>
        <v>Posa_1729</v>
      </c>
    </row>
    <row r="721" spans="1:9" x14ac:dyDescent="0.25">
      <c r="A721" s="15">
        <v>10859</v>
      </c>
      <c r="B721" s="42" t="str">
        <f>VLOOKUP(A721,'Equipement (2)'!$A$401:$K$4000,2,FALSE)</f>
        <v>Tran_Tran_1729</v>
      </c>
      <c r="C721" s="25" t="str">
        <f>VLOOKUP(A721,'Equipement (2)'!$A$401:$K$4000,11,FALSE)</f>
        <v>doublon</v>
      </c>
      <c r="D721" s="25">
        <f>VLOOKUP(A721,'Equipement (2)'!$A$401:$K$4000,4,FALSE)</f>
        <v>5766</v>
      </c>
      <c r="E721" s="25" t="str">
        <f>VLOOKUP(D721,'Equipement (2)'!$A$401:$K$1720,2,FALSE)</f>
        <v>Tran_1729</v>
      </c>
      <c r="F721" s="25" t="str">
        <f>VLOOKUP(D721,'Equipement (2)'!$A$401:$K$1720,4,FALSE)</f>
        <v>1729</v>
      </c>
      <c r="G721" s="25" t="str">
        <f>VLOOKUP(D721,'Equipement (2)'!$A$401:$K$1720,11,FALSE)</f>
        <v>niv inf</v>
      </c>
      <c r="I721" t="str">
        <f t="shared" si="11"/>
        <v>Tran_1729</v>
      </c>
    </row>
    <row r="722" spans="1:9" x14ac:dyDescent="0.25">
      <c r="A722" s="15">
        <v>10860</v>
      </c>
      <c r="B722" s="42" t="str">
        <f>VLOOKUP(A722,'Equipement (2)'!$A$401:$K$4000,2,FALSE)</f>
        <v>Tran_Tran_1729</v>
      </c>
      <c r="C722" s="25" t="str">
        <f>VLOOKUP(A722,'Equipement (2)'!$A$401:$K$4000,11,FALSE)</f>
        <v>doublon</v>
      </c>
      <c r="D722" s="25">
        <f>VLOOKUP(A722,'Equipement (2)'!$A$401:$K$4000,4,FALSE)</f>
        <v>5767</v>
      </c>
      <c r="E722" s="25" t="str">
        <f>VLOOKUP(D722,'Equipement (2)'!$A$401:$K$1720,2,FALSE)</f>
        <v>Tran_1729</v>
      </c>
      <c r="F722" s="25" t="str">
        <f>VLOOKUP(D722,'Equipement (2)'!$A$401:$K$1720,4,FALSE)</f>
        <v>1729</v>
      </c>
      <c r="G722" s="25" t="str">
        <f>VLOOKUP(D722,'Equipement (2)'!$A$401:$K$1720,11,FALSE)</f>
        <v>niv inf</v>
      </c>
      <c r="I722" t="str">
        <f t="shared" si="11"/>
        <v>Tran_1729</v>
      </c>
    </row>
    <row r="723" spans="1:9" ht="30" x14ac:dyDescent="0.25">
      <c r="A723" s="15">
        <v>10861</v>
      </c>
      <c r="B723" s="42" t="str">
        <f>VLOOKUP(A723,'Equipement (2)'!$A$401:$K$4000,2,FALSE)</f>
        <v>Armo_Armo_1729</v>
      </c>
      <c r="C723" s="25" t="str">
        <f>VLOOKUP(A723,'Equipement (2)'!$A$401:$K$4000,11,FALSE)</f>
        <v>doublon</v>
      </c>
      <c r="D723" s="25">
        <f>VLOOKUP(A723,'Equipement (2)'!$A$401:$K$4000,4,FALSE)</f>
        <v>5768</v>
      </c>
      <c r="E723" s="25" t="str">
        <f>VLOOKUP(D723,'Equipement (2)'!$A$401:$K$1720,2,FALSE)</f>
        <v>Armo_1729</v>
      </c>
      <c r="F723" s="25" t="str">
        <f>VLOOKUP(D723,'Equipement (2)'!$A$401:$K$1720,4,FALSE)</f>
        <v>1729</v>
      </c>
      <c r="G723" s="25" t="str">
        <f>VLOOKUP(D723,'Equipement (2)'!$A$401:$K$1720,11,FALSE)</f>
        <v>niv inf</v>
      </c>
      <c r="I723" t="str">
        <f t="shared" ref="I723:I786" si="12">IF(C723="niv inf",B723,IF(G723="niv inf",E723,F723))</f>
        <v>Armo_1729</v>
      </c>
    </row>
    <row r="724" spans="1:9" ht="30" x14ac:dyDescent="0.25">
      <c r="A724" s="15">
        <v>10862</v>
      </c>
      <c r="B724" s="42" t="str">
        <f>VLOOKUP(A724,'Equipement (2)'!$A$401:$K$4000,2,FALSE)</f>
        <v>Ence_Ence_1729</v>
      </c>
      <c r="C724" s="25" t="str">
        <f>VLOOKUP(A724,'Equipement (2)'!$A$401:$K$4000,11,FALSE)</f>
        <v>doublon</v>
      </c>
      <c r="D724" s="25">
        <f>VLOOKUP(A724,'Equipement (2)'!$A$401:$K$4000,4,FALSE)</f>
        <v>5769</v>
      </c>
      <c r="E724" s="25" t="str">
        <f>VLOOKUP(D724,'Equipement (2)'!$A$401:$K$1720,2,FALSE)</f>
        <v>Ence_1729</v>
      </c>
      <c r="F724" s="25" t="str">
        <f>VLOOKUP(D724,'Equipement (2)'!$A$401:$K$1720,4,FALSE)</f>
        <v>1729</v>
      </c>
      <c r="G724" s="25" t="str">
        <f>VLOOKUP(D724,'Equipement (2)'!$A$401:$K$1720,11,FALSE)</f>
        <v>niv inf</v>
      </c>
      <c r="I724" t="str">
        <f t="shared" si="12"/>
        <v>Ence_1729</v>
      </c>
    </row>
    <row r="725" spans="1:9" x14ac:dyDescent="0.25">
      <c r="A725" s="15">
        <v>10863</v>
      </c>
      <c r="B725" s="42" t="str">
        <f>VLOOKUP(A725,'Equipement (2)'!$A$401:$K$4000,2,FALSE)</f>
        <v>Syst_Syst_1730</v>
      </c>
      <c r="C725" s="25" t="str">
        <f>VLOOKUP(A725,'Equipement (2)'!$A$401:$K$4000,11,FALSE)</f>
        <v>doublon</v>
      </c>
      <c r="D725" s="25">
        <f>VLOOKUP(A725,'Equipement (2)'!$A$401:$K$4000,4,FALSE)</f>
        <v>5770</v>
      </c>
      <c r="E725" s="25" t="str">
        <f>VLOOKUP(D725,'Equipement (2)'!$A$401:$K$1720,2,FALSE)</f>
        <v>Syst_1730</v>
      </c>
      <c r="F725" s="25" t="str">
        <f>VLOOKUP(D725,'Equipement (2)'!$A$401:$K$1720,4,FALSE)</f>
        <v>1730</v>
      </c>
      <c r="G725" s="25" t="str">
        <f>VLOOKUP(D725,'Equipement (2)'!$A$401:$K$1720,11,FALSE)</f>
        <v>niv inf</v>
      </c>
      <c r="I725" t="str">
        <f t="shared" si="12"/>
        <v>Syst_1730</v>
      </c>
    </row>
    <row r="726" spans="1:9" ht="30" x14ac:dyDescent="0.25">
      <c r="A726" s="15">
        <v>10864</v>
      </c>
      <c r="B726" s="42" t="str">
        <f>VLOOKUP(A726,'Equipement (2)'!$A$401:$K$4000,2,FALSE)</f>
        <v>Armo_Armo_1730</v>
      </c>
      <c r="C726" s="25" t="str">
        <f>VLOOKUP(A726,'Equipement (2)'!$A$401:$K$4000,11,FALSE)</f>
        <v>doublon</v>
      </c>
      <c r="D726" s="25">
        <f>VLOOKUP(A726,'Equipement (2)'!$A$401:$K$4000,4,FALSE)</f>
        <v>5774</v>
      </c>
      <c r="E726" s="25" t="str">
        <f>VLOOKUP(D726,'Equipement (2)'!$A$401:$K$1720,2,FALSE)</f>
        <v>Armo_1730</v>
      </c>
      <c r="F726" s="25" t="str">
        <f>VLOOKUP(D726,'Equipement (2)'!$A$401:$K$1720,4,FALSE)</f>
        <v>1730</v>
      </c>
      <c r="G726" s="25" t="str">
        <f>VLOOKUP(D726,'Equipement (2)'!$A$401:$K$1720,11,FALSE)</f>
        <v>niv inf</v>
      </c>
      <c r="I726" t="str">
        <f t="shared" si="12"/>
        <v>Armo_1730</v>
      </c>
    </row>
    <row r="727" spans="1:9" ht="30" x14ac:dyDescent="0.25">
      <c r="A727" s="15">
        <v>10865</v>
      </c>
      <c r="B727" s="42" t="str">
        <f>VLOOKUP(A727,'Equipement (2)'!$A$401:$K$4000,2,FALSE)</f>
        <v>Ence_Ence_1730</v>
      </c>
      <c r="C727" s="25" t="str">
        <f>VLOOKUP(A727,'Equipement (2)'!$A$401:$K$4000,11,FALSE)</f>
        <v>doublon</v>
      </c>
      <c r="D727" s="25">
        <f>VLOOKUP(A727,'Equipement (2)'!$A$401:$K$4000,4,FALSE)</f>
        <v>5775</v>
      </c>
      <c r="E727" s="25" t="str">
        <f>VLOOKUP(D727,'Equipement (2)'!$A$401:$K$1720,2,FALSE)</f>
        <v>Ence_1730</v>
      </c>
      <c r="F727" s="25" t="str">
        <f>VLOOKUP(D727,'Equipement (2)'!$A$401:$K$1720,4,FALSE)</f>
        <v>1730</v>
      </c>
      <c r="G727" s="25" t="str">
        <f>VLOOKUP(D727,'Equipement (2)'!$A$401:$K$1720,11,FALSE)</f>
        <v>niv inf</v>
      </c>
      <c r="I727" t="str">
        <f t="shared" si="12"/>
        <v>Ence_1730</v>
      </c>
    </row>
    <row r="728" spans="1:9" x14ac:dyDescent="0.25">
      <c r="A728" s="15">
        <v>10866</v>
      </c>
      <c r="B728" s="42" t="str">
        <f>VLOOKUP(A728,'Equipement (2)'!$A$401:$K$4000,2,FALSE)</f>
        <v>Ense_P1_1730</v>
      </c>
      <c r="C728" s="25" t="str">
        <f>VLOOKUP(A728,'Equipement (2)'!$A$401:$K$4000,11,FALSE)</f>
        <v>niv inf</v>
      </c>
      <c r="D728" s="25">
        <f>VLOOKUP(A728,'Equipement (2)'!$A$401:$K$4000,4,FALSE)</f>
        <v>5771</v>
      </c>
      <c r="E728" s="25" t="str">
        <f>VLOOKUP(D728,'Equipement (2)'!$A$401:$K$1720,2,FALSE)</f>
        <v>P1_1730</v>
      </c>
      <c r="F728" s="25" t="str">
        <f>VLOOKUP(D728,'Equipement (2)'!$A$401:$K$1720,4,FALSE)</f>
        <v>1730</v>
      </c>
      <c r="G728" s="25" t="str">
        <f>VLOOKUP(D728,'Equipement (2)'!$A$401:$K$1720,11,FALSE)</f>
        <v>niv inf</v>
      </c>
      <c r="I728" t="str">
        <f t="shared" si="12"/>
        <v>Ense_P1_1730</v>
      </c>
    </row>
    <row r="729" spans="1:9" x14ac:dyDescent="0.25">
      <c r="A729" s="15">
        <v>10867</v>
      </c>
      <c r="B729" s="42" t="str">
        <f>VLOOKUP(A729,'Equipement (2)'!$A$401:$K$4000,2,FALSE)</f>
        <v>Ense_P1_1730</v>
      </c>
      <c r="C729" s="25" t="str">
        <f>VLOOKUP(A729,'Equipement (2)'!$A$401:$K$4000,11,FALSE)</f>
        <v>niv inf</v>
      </c>
      <c r="D729" s="25">
        <f>VLOOKUP(A729,'Equipement (2)'!$A$401:$K$4000,4,FALSE)</f>
        <v>5771</v>
      </c>
      <c r="E729" s="25" t="str">
        <f>VLOOKUP(D729,'Equipement (2)'!$A$401:$K$1720,2,FALSE)</f>
        <v>P1_1730</v>
      </c>
      <c r="F729" s="25" t="str">
        <f>VLOOKUP(D729,'Equipement (2)'!$A$401:$K$1720,4,FALSE)</f>
        <v>1730</v>
      </c>
      <c r="G729" s="25" t="str">
        <f>VLOOKUP(D729,'Equipement (2)'!$A$401:$K$1720,11,FALSE)</f>
        <v>niv inf</v>
      </c>
      <c r="I729" t="str">
        <f t="shared" si="12"/>
        <v>Ense_P1_1730</v>
      </c>
    </row>
    <row r="730" spans="1:9" x14ac:dyDescent="0.25">
      <c r="A730" s="15">
        <v>10868</v>
      </c>
      <c r="B730" s="42" t="str">
        <f>VLOOKUP(A730,'Equipement (2)'!$A$401:$K$4000,2,FALSE)</f>
        <v>Mont_P1_1730</v>
      </c>
      <c r="C730" s="25" t="str">
        <f>VLOOKUP(A730,'Equipement (2)'!$A$401:$K$4000,11,FALSE)</f>
        <v>niv inf</v>
      </c>
      <c r="D730" s="25">
        <f>VLOOKUP(A730,'Equipement (2)'!$A$401:$K$4000,4,FALSE)</f>
        <v>5771</v>
      </c>
      <c r="E730" s="25" t="str">
        <f>VLOOKUP(D730,'Equipement (2)'!$A$401:$K$1720,2,FALSE)</f>
        <v>P1_1730</v>
      </c>
      <c r="F730" s="25" t="str">
        <f>VLOOKUP(D730,'Equipement (2)'!$A$401:$K$1720,4,FALSE)</f>
        <v>1730</v>
      </c>
      <c r="G730" s="25" t="str">
        <f>VLOOKUP(D730,'Equipement (2)'!$A$401:$K$1720,11,FALSE)</f>
        <v>niv inf</v>
      </c>
      <c r="I730" t="str">
        <f t="shared" si="12"/>
        <v>Mont_P1_1730</v>
      </c>
    </row>
    <row r="731" spans="1:9" x14ac:dyDescent="0.25">
      <c r="A731" s="15">
        <v>10869</v>
      </c>
      <c r="B731" s="42" t="str">
        <f>VLOOKUP(A731,'Equipement (2)'!$A$401:$K$4000,2,FALSE)</f>
        <v>Amen_P2_1730</v>
      </c>
      <c r="C731" s="25" t="str">
        <f>VLOOKUP(A731,'Equipement (2)'!$A$401:$K$4000,11,FALSE)</f>
        <v>niv inf</v>
      </c>
      <c r="D731" s="25">
        <f>VLOOKUP(A731,'Equipement (2)'!$A$401:$K$4000,4,FALSE)</f>
        <v>5772</v>
      </c>
      <c r="E731" s="25" t="str">
        <f>VLOOKUP(D731,'Equipement (2)'!$A$401:$K$1720,2,FALSE)</f>
        <v>P2_1730</v>
      </c>
      <c r="F731" s="25" t="str">
        <f>VLOOKUP(D731,'Equipement (2)'!$A$401:$K$1720,4,FALSE)</f>
        <v>1730</v>
      </c>
      <c r="G731" s="25" t="str">
        <f>VLOOKUP(D731,'Equipement (2)'!$A$401:$K$1720,11,FALSE)</f>
        <v>niv inf</v>
      </c>
      <c r="I731" t="str">
        <f t="shared" si="12"/>
        <v>Amen_P2_1730</v>
      </c>
    </row>
    <row r="732" spans="1:9" x14ac:dyDescent="0.25">
      <c r="A732" s="15">
        <v>10870</v>
      </c>
      <c r="B732" s="42" t="str">
        <f>VLOOKUP(A732,'Equipement (2)'!$A$401:$K$4000,2,FALSE)</f>
        <v>Ctrl_P2_1730</v>
      </c>
      <c r="C732" s="25" t="str">
        <f>VLOOKUP(A732,'Equipement (2)'!$A$401:$K$4000,11,FALSE)</f>
        <v>niv inf</v>
      </c>
      <c r="D732" s="25">
        <f>VLOOKUP(A732,'Equipement (2)'!$A$401:$K$4000,4,FALSE)</f>
        <v>5772</v>
      </c>
      <c r="E732" s="25" t="str">
        <f>VLOOKUP(D732,'Equipement (2)'!$A$401:$K$1720,2,FALSE)</f>
        <v>P2_1730</v>
      </c>
      <c r="F732" s="25" t="str">
        <f>VLOOKUP(D732,'Equipement (2)'!$A$401:$K$1720,4,FALSE)</f>
        <v>1730</v>
      </c>
      <c r="G732" s="25" t="str">
        <f>VLOOKUP(D732,'Equipement (2)'!$A$401:$K$1720,11,FALSE)</f>
        <v>niv inf</v>
      </c>
      <c r="I732" t="str">
        <f t="shared" si="12"/>
        <v>Ctrl_P2_1730</v>
      </c>
    </row>
    <row r="733" spans="1:9" x14ac:dyDescent="0.25">
      <c r="A733" s="15">
        <v>10871</v>
      </c>
      <c r="B733" s="42" t="str">
        <f>VLOOKUP(A733,'Equipement (2)'!$A$401:$K$4000,2,FALSE)</f>
        <v>viss_P2_1730</v>
      </c>
      <c r="C733" s="25" t="str">
        <f>VLOOKUP(A733,'Equipement (2)'!$A$401:$K$4000,11,FALSE)</f>
        <v>niv inf</v>
      </c>
      <c r="D733" s="25">
        <f>VLOOKUP(A733,'Equipement (2)'!$A$401:$K$4000,4,FALSE)</f>
        <v>5772</v>
      </c>
      <c r="E733" s="25" t="str">
        <f>VLOOKUP(D733,'Equipement (2)'!$A$401:$K$1720,2,FALSE)</f>
        <v>P2_1730</v>
      </c>
      <c r="F733" s="25" t="str">
        <f>VLOOKUP(D733,'Equipement (2)'!$A$401:$K$1720,4,FALSE)</f>
        <v>1730</v>
      </c>
      <c r="G733" s="25" t="str">
        <f>VLOOKUP(D733,'Equipement (2)'!$A$401:$K$1720,11,FALSE)</f>
        <v>niv inf</v>
      </c>
      <c r="I733" t="str">
        <f t="shared" si="12"/>
        <v>viss_P2_1730</v>
      </c>
    </row>
    <row r="734" spans="1:9" x14ac:dyDescent="0.25">
      <c r="A734" s="15">
        <v>10872</v>
      </c>
      <c r="B734" s="42" t="str">
        <f>VLOOKUP(A734,'Equipement (2)'!$A$401:$K$4000,2,FALSE)</f>
        <v>Rota_P3_1730</v>
      </c>
      <c r="C734" s="25" t="str">
        <f>VLOOKUP(A734,'Equipement (2)'!$A$401:$K$4000,11,FALSE)</f>
        <v>niv inf</v>
      </c>
      <c r="D734" s="25">
        <f>VLOOKUP(A734,'Equipement (2)'!$A$401:$K$4000,4,FALSE)</f>
        <v>5773</v>
      </c>
      <c r="E734" s="25" t="str">
        <f>VLOOKUP(D734,'Equipement (2)'!$A$401:$K$1720,2,FALSE)</f>
        <v>P3_1730</v>
      </c>
      <c r="F734" s="25" t="str">
        <f>VLOOKUP(D734,'Equipement (2)'!$A$401:$K$1720,4,FALSE)</f>
        <v>1730</v>
      </c>
      <c r="G734" s="25" t="str">
        <f>VLOOKUP(D734,'Equipement (2)'!$A$401:$K$1720,11,FALSE)</f>
        <v>niv inf</v>
      </c>
      <c r="I734" t="str">
        <f t="shared" si="12"/>
        <v>Rota_P3_1730</v>
      </c>
    </row>
    <row r="735" spans="1:9" x14ac:dyDescent="0.25">
      <c r="A735" s="15">
        <v>10873</v>
      </c>
      <c r="B735" s="42" t="str">
        <f>VLOOKUP(A735,'Equipement (2)'!$A$401:$K$4000,2,FALSE)</f>
        <v>Grai_P3_1730</v>
      </c>
      <c r="C735" s="25" t="str">
        <f>VLOOKUP(A735,'Equipement (2)'!$A$401:$K$4000,11,FALSE)</f>
        <v>niv inf</v>
      </c>
      <c r="D735" s="25">
        <f>VLOOKUP(A735,'Equipement (2)'!$A$401:$K$4000,4,FALSE)</f>
        <v>5773</v>
      </c>
      <c r="E735" s="25" t="str">
        <f>VLOOKUP(D735,'Equipement (2)'!$A$401:$K$1720,2,FALSE)</f>
        <v>P3_1730</v>
      </c>
      <c r="F735" s="25" t="str">
        <f>VLOOKUP(D735,'Equipement (2)'!$A$401:$K$1720,4,FALSE)</f>
        <v>1730</v>
      </c>
      <c r="G735" s="25" t="str">
        <f>VLOOKUP(D735,'Equipement (2)'!$A$401:$K$1720,11,FALSE)</f>
        <v>niv inf</v>
      </c>
      <c r="I735" t="str">
        <f t="shared" si="12"/>
        <v>Grai_P3_1730</v>
      </c>
    </row>
    <row r="736" spans="1:9" x14ac:dyDescent="0.25">
      <c r="A736" s="15">
        <v>10874</v>
      </c>
      <c r="B736" s="42" t="str">
        <f>VLOOKUP(A736,'Equipement (2)'!$A$401:$K$4000,2,FALSE)</f>
        <v>Tran_P3_1730</v>
      </c>
      <c r="C736" s="25" t="str">
        <f>VLOOKUP(A736,'Equipement (2)'!$A$401:$K$4000,11,FALSE)</f>
        <v>niv inf</v>
      </c>
      <c r="D736" s="25">
        <f>VLOOKUP(A736,'Equipement (2)'!$A$401:$K$4000,4,FALSE)</f>
        <v>5773</v>
      </c>
      <c r="E736" s="25" t="str">
        <f>VLOOKUP(D736,'Equipement (2)'!$A$401:$K$1720,2,FALSE)</f>
        <v>P3_1730</v>
      </c>
      <c r="F736" s="25" t="str">
        <f>VLOOKUP(D736,'Equipement (2)'!$A$401:$K$1720,4,FALSE)</f>
        <v>1730</v>
      </c>
      <c r="G736" s="25" t="str">
        <f>VLOOKUP(D736,'Equipement (2)'!$A$401:$K$1720,11,FALSE)</f>
        <v>niv inf</v>
      </c>
      <c r="I736" t="str">
        <f t="shared" si="12"/>
        <v>Tran_P3_1730</v>
      </c>
    </row>
    <row r="737" spans="1:9" x14ac:dyDescent="0.25">
      <c r="A737" s="15">
        <v>10875</v>
      </c>
      <c r="B737" s="42" t="str">
        <f>VLOOKUP(A737,'Equipement (2)'!$A$401:$K$4000,2,FALSE)</f>
        <v>Sert_P3_1730</v>
      </c>
      <c r="C737" s="25" t="str">
        <f>VLOOKUP(A737,'Equipement (2)'!$A$401:$K$4000,11,FALSE)</f>
        <v>niv inf</v>
      </c>
      <c r="D737" s="25">
        <f>VLOOKUP(A737,'Equipement (2)'!$A$401:$K$4000,4,FALSE)</f>
        <v>5773</v>
      </c>
      <c r="E737" s="25" t="str">
        <f>VLOOKUP(D737,'Equipement (2)'!$A$401:$K$1720,2,FALSE)</f>
        <v>P3_1730</v>
      </c>
      <c r="F737" s="25" t="str">
        <f>VLOOKUP(D737,'Equipement (2)'!$A$401:$K$1720,4,FALSE)</f>
        <v>1730</v>
      </c>
      <c r="G737" s="25" t="str">
        <f>VLOOKUP(D737,'Equipement (2)'!$A$401:$K$1720,11,FALSE)</f>
        <v>niv inf</v>
      </c>
      <c r="I737" t="str">
        <f t="shared" si="12"/>
        <v>Sert_P3_1730</v>
      </c>
    </row>
    <row r="738" spans="1:9" x14ac:dyDescent="0.25">
      <c r="A738" s="15">
        <v>10876</v>
      </c>
      <c r="B738" s="42" t="str">
        <f>VLOOKUP(A738,'Equipement (2)'!$A$401:$K$4000,2,FALSE)</f>
        <v>Grai_P3_1730</v>
      </c>
      <c r="C738" s="25" t="str">
        <f>VLOOKUP(A738,'Equipement (2)'!$A$401:$K$4000,11,FALSE)</f>
        <v>niv inf</v>
      </c>
      <c r="D738" s="25">
        <f>VLOOKUP(A738,'Equipement (2)'!$A$401:$K$4000,4,FALSE)</f>
        <v>5773</v>
      </c>
      <c r="E738" s="25" t="str">
        <f>VLOOKUP(D738,'Equipement (2)'!$A$401:$K$1720,2,FALSE)</f>
        <v>P3_1730</v>
      </c>
      <c r="F738" s="25" t="str">
        <f>VLOOKUP(D738,'Equipement (2)'!$A$401:$K$1720,4,FALSE)</f>
        <v>1730</v>
      </c>
      <c r="G738" s="25" t="str">
        <f>VLOOKUP(D738,'Equipement (2)'!$A$401:$K$1720,11,FALSE)</f>
        <v>niv inf</v>
      </c>
      <c r="I738" t="str">
        <f t="shared" si="12"/>
        <v>Grai_P3_1730</v>
      </c>
    </row>
    <row r="739" spans="1:9" x14ac:dyDescent="0.25">
      <c r="A739" s="15">
        <v>10877</v>
      </c>
      <c r="B739" s="42" t="str">
        <f>VLOOKUP(A739,'Equipement (2)'!$A$401:$K$4000,2,FALSE)</f>
        <v>auto_P3_1730</v>
      </c>
      <c r="C739" s="25" t="str">
        <f>VLOOKUP(A739,'Equipement (2)'!$A$401:$K$4000,11,FALSE)</f>
        <v>niv inf</v>
      </c>
      <c r="D739" s="25">
        <f>VLOOKUP(A739,'Equipement (2)'!$A$401:$K$4000,4,FALSE)</f>
        <v>5773</v>
      </c>
      <c r="E739" s="25" t="str">
        <f>VLOOKUP(D739,'Equipement (2)'!$A$401:$K$1720,2,FALSE)</f>
        <v>P3_1730</v>
      </c>
      <c r="F739" s="25" t="str">
        <f>VLOOKUP(D739,'Equipement (2)'!$A$401:$K$1720,4,FALSE)</f>
        <v>1730</v>
      </c>
      <c r="G739" s="25" t="str">
        <f>VLOOKUP(D739,'Equipement (2)'!$A$401:$K$1720,11,FALSE)</f>
        <v>niv inf</v>
      </c>
      <c r="I739" t="str">
        <f t="shared" si="12"/>
        <v>auto_P3_1730</v>
      </c>
    </row>
    <row r="740" spans="1:9" x14ac:dyDescent="0.25">
      <c r="A740" s="15">
        <v>10878</v>
      </c>
      <c r="B740" s="42" t="str">
        <f>VLOOKUP(A740,'Equipement (2)'!$A$401:$K$4000,2,FALSE)</f>
        <v>Pale_Pale_1730</v>
      </c>
      <c r="C740" s="25" t="str">
        <f>VLOOKUP(A740,'Equipement (2)'!$A$401:$K$4000,11,FALSE)</f>
        <v>doublon</v>
      </c>
      <c r="D740" s="25">
        <f>VLOOKUP(A740,'Equipement (2)'!$A$401:$K$4000,4,FALSE)</f>
        <v>5776</v>
      </c>
      <c r="E740" s="25" t="str">
        <f>VLOOKUP(D740,'Equipement (2)'!$A$401:$K$1720,2,FALSE)</f>
        <v>Pale_1730</v>
      </c>
      <c r="F740" s="25" t="str">
        <f>VLOOKUP(D740,'Equipement (2)'!$A$401:$K$1720,4,FALSE)</f>
        <v>1730</v>
      </c>
      <c r="G740" s="25" t="str">
        <f>VLOOKUP(D740,'Equipement (2)'!$A$401:$K$1720,11,FALSE)</f>
        <v>niv inf</v>
      </c>
      <c r="I740" t="str">
        <f t="shared" si="12"/>
        <v>Pale_1730</v>
      </c>
    </row>
    <row r="741" spans="1:9" ht="30" x14ac:dyDescent="0.25">
      <c r="A741" s="15">
        <v>10879</v>
      </c>
      <c r="B741" s="42" t="str">
        <f>VLOOKUP(A741,'Equipement (2)'!$A$401:$K$4000,2,FALSE)</f>
        <v>Cont_Cont_1729</v>
      </c>
      <c r="C741" s="25" t="str">
        <f>VLOOKUP(A741,'Equipement (2)'!$A$401:$K$4000,11,FALSE)</f>
        <v>niv inf</v>
      </c>
      <c r="D741" s="25">
        <f>VLOOKUP(A741,'Equipement (2)'!$A$401:$K$4000,4,FALSE)</f>
        <v>5765</v>
      </c>
      <c r="E741" s="25" t="str">
        <f>VLOOKUP(D741,'Equipement (2)'!$A$401:$K$1720,2,FALSE)</f>
        <v>Cont_1729</v>
      </c>
      <c r="F741" s="25" t="str">
        <f>VLOOKUP(D741,'Equipement (2)'!$A$401:$K$1720,4,FALSE)</f>
        <v>1729</v>
      </c>
      <c r="G741" s="25" t="str">
        <f>VLOOKUP(D741,'Equipement (2)'!$A$401:$K$1720,11,FALSE)</f>
        <v>niv inf</v>
      </c>
      <c r="I741" t="str">
        <f t="shared" si="12"/>
        <v>Cont_Cont_1729</v>
      </c>
    </row>
    <row r="742" spans="1:9" x14ac:dyDescent="0.25">
      <c r="A742" s="15">
        <v>10880</v>
      </c>
      <c r="B742" s="42" t="str">
        <f>VLOOKUP(A742,'Equipement (2)'!$A$401:$K$4000,2,FALSE)</f>
        <v>Grai_Cont_1729</v>
      </c>
      <c r="C742" s="25" t="str">
        <f>VLOOKUP(A742,'Equipement (2)'!$A$401:$K$4000,11,FALSE)</f>
        <v>niv inf</v>
      </c>
      <c r="D742" s="25">
        <f>VLOOKUP(A742,'Equipement (2)'!$A$401:$K$4000,4,FALSE)</f>
        <v>5765</v>
      </c>
      <c r="E742" s="25" t="str">
        <f>VLOOKUP(D742,'Equipement (2)'!$A$401:$K$1720,2,FALSE)</f>
        <v>Cont_1729</v>
      </c>
      <c r="F742" s="25" t="str">
        <f>VLOOKUP(D742,'Equipement (2)'!$A$401:$K$1720,4,FALSE)</f>
        <v>1729</v>
      </c>
      <c r="G742" s="25" t="str">
        <f>VLOOKUP(D742,'Equipement (2)'!$A$401:$K$1720,11,FALSE)</f>
        <v>niv inf</v>
      </c>
      <c r="I742" t="str">
        <f t="shared" si="12"/>
        <v>Grai_Cont_1729</v>
      </c>
    </row>
    <row r="743" spans="1:9" x14ac:dyDescent="0.25">
      <c r="A743" s="15">
        <v>10881</v>
      </c>
      <c r="B743" s="42" t="str">
        <f>VLOOKUP(A743,'Equipement (2)'!$A$401:$K$4000,2,FALSE)</f>
        <v>Pres_Pres_1731</v>
      </c>
      <c r="C743" s="25" t="str">
        <f>VLOOKUP(A743,'Equipement (2)'!$A$401:$K$4000,11,FALSE)</f>
        <v>doublon</v>
      </c>
      <c r="D743" s="25">
        <f>VLOOKUP(A743,'Equipement (2)'!$A$401:$K$4000,4,FALSE)</f>
        <v>5777</v>
      </c>
      <c r="E743" s="25" t="str">
        <f>VLOOKUP(D743,'Equipement (2)'!$A$401:$K$1720,2,FALSE)</f>
        <v>Pres_1731</v>
      </c>
      <c r="F743" s="25" t="str">
        <f>VLOOKUP(D743,'Equipement (2)'!$A$401:$K$1720,4,FALSE)</f>
        <v>1731</v>
      </c>
      <c r="G743" s="25" t="str">
        <f>VLOOKUP(D743,'Equipement (2)'!$A$401:$K$1720,11,FALSE)</f>
        <v>niv inf</v>
      </c>
      <c r="I743" t="str">
        <f t="shared" si="12"/>
        <v>Pres_1731</v>
      </c>
    </row>
    <row r="744" spans="1:9" ht="30" x14ac:dyDescent="0.25">
      <c r="A744" s="15">
        <v>10882</v>
      </c>
      <c r="B744" s="42" t="str">
        <f>VLOOKUP(A744,'Equipement (2)'!$A$401:$K$4000,2,FALSE)</f>
        <v>Cont_Cont_1731</v>
      </c>
      <c r="C744" s="25" t="str">
        <f>VLOOKUP(A744,'Equipement (2)'!$A$401:$K$4000,11,FALSE)</f>
        <v>doublon</v>
      </c>
      <c r="D744" s="25">
        <f>VLOOKUP(A744,'Equipement (2)'!$A$401:$K$4000,4,FALSE)</f>
        <v>5778</v>
      </c>
      <c r="E744" s="25" t="str">
        <f>VLOOKUP(D744,'Equipement (2)'!$A$401:$K$1720,2,FALSE)</f>
        <v>Cont_1731</v>
      </c>
      <c r="F744" s="25" t="str">
        <f>VLOOKUP(D744,'Equipement (2)'!$A$401:$K$1720,4,FALSE)</f>
        <v>1731</v>
      </c>
      <c r="G744" s="25" t="str">
        <f>VLOOKUP(D744,'Equipement (2)'!$A$401:$K$1720,11,FALSE)</f>
        <v>niv inf</v>
      </c>
      <c r="I744" t="str">
        <f t="shared" si="12"/>
        <v>Cont_1731</v>
      </c>
    </row>
    <row r="745" spans="1:9" x14ac:dyDescent="0.25">
      <c r="A745" s="15">
        <v>10883</v>
      </c>
      <c r="B745" s="42" t="str">
        <f>VLOOKUP(A745,'Equipement (2)'!$A$401:$K$4000,2,FALSE)</f>
        <v>Grif_Outi_1731</v>
      </c>
      <c r="C745" s="25" t="str">
        <f>VLOOKUP(A745,'Equipement (2)'!$A$401:$K$4000,11,FALSE)</f>
        <v>niv inf</v>
      </c>
      <c r="D745" s="25">
        <f>VLOOKUP(A745,'Equipement (2)'!$A$401:$K$4000,4,FALSE)</f>
        <v>5779</v>
      </c>
      <c r="E745" s="25" t="str">
        <f>VLOOKUP(D745,'Equipement (2)'!$A$401:$K$1720,2,FALSE)</f>
        <v>Outi_1731</v>
      </c>
      <c r="F745" s="25" t="str">
        <f>VLOOKUP(D745,'Equipement (2)'!$A$401:$K$1720,4,FALSE)</f>
        <v>1731</v>
      </c>
      <c r="G745" s="25" t="str">
        <f>VLOOKUP(D745,'Equipement (2)'!$A$401:$K$1720,11,FALSE)</f>
        <v>niv inf</v>
      </c>
      <c r="I745" t="str">
        <f t="shared" si="12"/>
        <v>Grif_Outi_1731</v>
      </c>
    </row>
    <row r="746" spans="1:9" x14ac:dyDescent="0.25">
      <c r="A746" s="15">
        <v>10884</v>
      </c>
      <c r="B746" s="42" t="str">
        <f>VLOOKUP(A746,'Equipement (2)'!$A$401:$K$4000,2,FALSE)</f>
        <v>Plan_Outi_1731</v>
      </c>
      <c r="C746" s="25" t="str">
        <f>VLOOKUP(A746,'Equipement (2)'!$A$401:$K$4000,11,FALSE)</f>
        <v>niv inf</v>
      </c>
      <c r="D746" s="25">
        <f>VLOOKUP(A746,'Equipement (2)'!$A$401:$K$4000,4,FALSE)</f>
        <v>5779</v>
      </c>
      <c r="E746" s="25" t="str">
        <f>VLOOKUP(D746,'Equipement (2)'!$A$401:$K$1720,2,FALSE)</f>
        <v>Outi_1731</v>
      </c>
      <c r="F746" s="25" t="str">
        <f>VLOOKUP(D746,'Equipement (2)'!$A$401:$K$1720,4,FALSE)</f>
        <v>1731</v>
      </c>
      <c r="G746" s="25" t="str">
        <f>VLOOKUP(D746,'Equipement (2)'!$A$401:$K$1720,11,FALSE)</f>
        <v>niv inf</v>
      </c>
      <c r="I746" t="str">
        <f t="shared" si="12"/>
        <v>Plan_Outi_1731</v>
      </c>
    </row>
    <row r="747" spans="1:9" ht="30" x14ac:dyDescent="0.25">
      <c r="A747" s="15">
        <v>10885</v>
      </c>
      <c r="B747" s="42" t="str">
        <f>VLOOKUP(A747,'Equipement (2)'!$A$401:$K$4000,2,FALSE)</f>
        <v>Maga_Maga_867</v>
      </c>
      <c r="C747" s="25" t="str">
        <f>VLOOKUP(A747,'Equipement (2)'!$A$401:$K$4000,11,FALSE)</f>
        <v>doublon</v>
      </c>
      <c r="D747" s="25">
        <f>VLOOKUP(A747,'Equipement (2)'!$A$401:$K$4000,4,FALSE)</f>
        <v>5780</v>
      </c>
      <c r="E747" s="25" t="str">
        <f>VLOOKUP(D747,'Equipement (2)'!$A$401:$K$1720,2,FALSE)</f>
        <v>Maga_867</v>
      </c>
      <c r="F747" s="25">
        <f>VLOOKUP(D747,'Equipement (2)'!$A$401:$K$1720,4,FALSE)</f>
        <v>867</v>
      </c>
      <c r="G747" s="25" t="str">
        <f>VLOOKUP(D747,'Equipement (2)'!$A$401:$K$1720,11,FALSE)</f>
        <v>niv inf</v>
      </c>
      <c r="I747" t="str">
        <f t="shared" si="12"/>
        <v>Maga_867</v>
      </c>
    </row>
    <row r="748" spans="1:9" x14ac:dyDescent="0.25">
      <c r="A748" s="15">
        <v>10886</v>
      </c>
      <c r="B748" s="42" t="str">
        <f>VLOOKUP(A748,'Equipement (2)'!$A$401:$K$4000,2,FALSE)</f>
        <v>Tran_Tran_867</v>
      </c>
      <c r="C748" s="25" t="str">
        <f>VLOOKUP(A748,'Equipement (2)'!$A$401:$K$4000,11,FALSE)</f>
        <v>doublon</v>
      </c>
      <c r="D748" s="25">
        <f>VLOOKUP(A748,'Equipement (2)'!$A$401:$K$4000,4,FALSE)</f>
        <v>5781</v>
      </c>
      <c r="E748" s="25" t="str">
        <f>VLOOKUP(D748,'Equipement (2)'!$A$401:$K$1720,2,FALSE)</f>
        <v>Tran_867</v>
      </c>
      <c r="F748" s="25">
        <f>VLOOKUP(D748,'Equipement (2)'!$A$401:$K$1720,4,FALSE)</f>
        <v>867</v>
      </c>
      <c r="G748" s="25" t="str">
        <f>VLOOKUP(D748,'Equipement (2)'!$A$401:$K$1720,11,FALSE)</f>
        <v>niv inf</v>
      </c>
      <c r="I748" t="str">
        <f t="shared" si="12"/>
        <v>Tran_867</v>
      </c>
    </row>
    <row r="749" spans="1:9" x14ac:dyDescent="0.25">
      <c r="A749" s="15">
        <v>10887</v>
      </c>
      <c r="B749" s="42" t="str">
        <f>VLOOKUP(A749,'Equipement (2)'!$A$401:$K$4000,2,FALSE)</f>
        <v>Post_Post_867</v>
      </c>
      <c r="C749" s="25" t="str">
        <f>VLOOKUP(A749,'Equipement (2)'!$A$401:$K$4000,11,FALSE)</f>
        <v>doublon</v>
      </c>
      <c r="D749" s="25">
        <f>VLOOKUP(A749,'Equipement (2)'!$A$401:$K$4000,4,FALSE)</f>
        <v>5782</v>
      </c>
      <c r="E749" s="25" t="str">
        <f>VLOOKUP(D749,'Equipement (2)'!$A$401:$K$1720,2,FALSE)</f>
        <v>Post_867</v>
      </c>
      <c r="F749" s="25">
        <f>VLOOKUP(D749,'Equipement (2)'!$A$401:$K$1720,4,FALSE)</f>
        <v>867</v>
      </c>
      <c r="G749" s="25" t="str">
        <f>VLOOKUP(D749,'Equipement (2)'!$A$401:$K$1720,11,FALSE)</f>
        <v>niv inf</v>
      </c>
      <c r="I749" t="str">
        <f t="shared" si="12"/>
        <v>Post_867</v>
      </c>
    </row>
    <row r="750" spans="1:9" x14ac:dyDescent="0.25">
      <c r="A750" s="15">
        <v>10888</v>
      </c>
      <c r="B750" s="42" t="str">
        <f>VLOOKUP(A750,'Equipement (2)'!$A$401:$K$4000,2,FALSE)</f>
        <v>UA1_UA1_867</v>
      </c>
      <c r="C750" s="25" t="str">
        <f>VLOOKUP(A750,'Equipement (2)'!$A$401:$K$4000,11,FALSE)</f>
        <v>doublon</v>
      </c>
      <c r="D750" s="25">
        <f>VLOOKUP(A750,'Equipement (2)'!$A$401:$K$4000,4,FALSE)</f>
        <v>5783</v>
      </c>
      <c r="E750" s="25" t="str">
        <f>VLOOKUP(D750,'Equipement (2)'!$A$401:$K$1720,2,FALSE)</f>
        <v>UA1_867</v>
      </c>
      <c r="F750" s="25">
        <f>VLOOKUP(D750,'Equipement (2)'!$A$401:$K$1720,4,FALSE)</f>
        <v>867</v>
      </c>
      <c r="G750" s="25" t="str">
        <f>VLOOKUP(D750,'Equipement (2)'!$A$401:$K$1720,11,FALSE)</f>
        <v>niv inf</v>
      </c>
      <c r="I750" t="str">
        <f t="shared" si="12"/>
        <v>UA1_867</v>
      </c>
    </row>
    <row r="751" spans="1:9" ht="30" x14ac:dyDescent="0.25">
      <c r="A751" s="15">
        <v>10889</v>
      </c>
      <c r="B751" s="42" t="str">
        <f>VLOOKUP(A751,'Equipement (2)'!$A$401:$K$4000,2,FALSE)</f>
        <v>Post_Post1A_867</v>
      </c>
      <c r="C751" s="25" t="str">
        <f>VLOOKUP(A751,'Equipement (2)'!$A$401:$K$4000,11,FALSE)</f>
        <v>doublon</v>
      </c>
      <c r="D751" s="25">
        <f>VLOOKUP(A751,'Equipement (2)'!$A$401:$K$4000,4,FALSE)</f>
        <v>5784</v>
      </c>
      <c r="E751" s="25" t="str">
        <f>VLOOKUP(D751,'Equipement (2)'!$A$401:$K$1720,2,FALSE)</f>
        <v>Post1A_867</v>
      </c>
      <c r="F751" s="25">
        <f>VLOOKUP(D751,'Equipement (2)'!$A$401:$K$1720,4,FALSE)</f>
        <v>867</v>
      </c>
      <c r="G751" s="25" t="str">
        <f>VLOOKUP(D751,'Equipement (2)'!$A$401:$K$1720,11,FALSE)</f>
        <v>niv inf</v>
      </c>
      <c r="I751" t="str">
        <f t="shared" si="12"/>
        <v>Post1A_867</v>
      </c>
    </row>
    <row r="752" spans="1:9" x14ac:dyDescent="0.25">
      <c r="A752" s="15">
        <v>10890</v>
      </c>
      <c r="B752" s="42" t="str">
        <f>VLOOKUP(A752,'Equipement (2)'!$A$401:$K$4000,2,FALSE)</f>
        <v>Post_Post2_867</v>
      </c>
      <c r="C752" s="25" t="str">
        <f>VLOOKUP(A752,'Equipement (2)'!$A$401:$K$4000,11,FALSE)</f>
        <v>doublon</v>
      </c>
      <c r="D752" s="25">
        <f>VLOOKUP(A752,'Equipement (2)'!$A$401:$K$4000,4,FALSE)</f>
        <v>5785</v>
      </c>
      <c r="E752" s="25" t="str">
        <f>VLOOKUP(D752,'Equipement (2)'!$A$401:$K$1720,2,FALSE)</f>
        <v>Post2_867</v>
      </c>
      <c r="F752" s="25">
        <f>VLOOKUP(D752,'Equipement (2)'!$A$401:$K$1720,4,FALSE)</f>
        <v>867</v>
      </c>
      <c r="G752" s="25" t="str">
        <f>VLOOKUP(D752,'Equipement (2)'!$A$401:$K$1720,11,FALSE)</f>
        <v>niv inf</v>
      </c>
      <c r="I752" t="str">
        <f t="shared" si="12"/>
        <v>Post2_867</v>
      </c>
    </row>
    <row r="753" spans="1:9" x14ac:dyDescent="0.25">
      <c r="A753" s="15">
        <v>10891</v>
      </c>
      <c r="B753" s="42" t="str">
        <f>VLOOKUP(A753,'Equipement (2)'!$A$401:$K$4000,2,FALSE)</f>
        <v>UA2_UA2_867</v>
      </c>
      <c r="C753" s="25" t="str">
        <f>VLOOKUP(A753,'Equipement (2)'!$A$401:$K$4000,11,FALSE)</f>
        <v>doublon</v>
      </c>
      <c r="D753" s="25">
        <f>VLOOKUP(A753,'Equipement (2)'!$A$401:$K$4000,4,FALSE)</f>
        <v>5786</v>
      </c>
      <c r="E753" s="25" t="str">
        <f>VLOOKUP(D753,'Equipement (2)'!$A$401:$K$1720,2,FALSE)</f>
        <v>UA2_867</v>
      </c>
      <c r="F753" s="25">
        <f>VLOOKUP(D753,'Equipement (2)'!$A$401:$K$1720,4,FALSE)</f>
        <v>867</v>
      </c>
      <c r="G753" s="25" t="str">
        <f>VLOOKUP(D753,'Equipement (2)'!$A$401:$K$1720,11,FALSE)</f>
        <v>niv inf</v>
      </c>
      <c r="I753" t="str">
        <f t="shared" si="12"/>
        <v>UA2_867</v>
      </c>
    </row>
    <row r="754" spans="1:9" ht="30" x14ac:dyDescent="0.25">
      <c r="A754" s="15">
        <v>10892</v>
      </c>
      <c r="B754" s="42" t="str">
        <f>VLOOKUP(A754,'Equipement (2)'!$A$401:$K$4000,2,FALSE)</f>
        <v>Post_Post2A_867</v>
      </c>
      <c r="C754" s="25" t="str">
        <f>VLOOKUP(A754,'Equipement (2)'!$A$401:$K$4000,11,FALSE)</f>
        <v>doublon</v>
      </c>
      <c r="D754" s="25">
        <f>VLOOKUP(A754,'Equipement (2)'!$A$401:$K$4000,4,FALSE)</f>
        <v>5787</v>
      </c>
      <c r="E754" s="25" t="str">
        <f>VLOOKUP(D754,'Equipement (2)'!$A$401:$K$1720,2,FALSE)</f>
        <v>Post2A_867</v>
      </c>
      <c r="F754" s="25">
        <f>VLOOKUP(D754,'Equipement (2)'!$A$401:$K$1720,4,FALSE)</f>
        <v>867</v>
      </c>
      <c r="G754" s="25" t="str">
        <f>VLOOKUP(D754,'Equipement (2)'!$A$401:$K$1720,11,FALSE)</f>
        <v>niv inf</v>
      </c>
      <c r="I754" t="str">
        <f t="shared" si="12"/>
        <v>Post2A_867</v>
      </c>
    </row>
    <row r="755" spans="1:9" x14ac:dyDescent="0.25">
      <c r="A755" s="15">
        <v>10893</v>
      </c>
      <c r="B755" s="42" t="str">
        <f>VLOOKUP(A755,'Equipement (2)'!$A$401:$K$4000,2,FALSE)</f>
        <v>Post_Post3_867</v>
      </c>
      <c r="C755" s="25" t="str">
        <f>VLOOKUP(A755,'Equipement (2)'!$A$401:$K$4000,11,FALSE)</f>
        <v>doublon</v>
      </c>
      <c r="D755" s="25">
        <f>VLOOKUP(A755,'Equipement (2)'!$A$401:$K$4000,4,FALSE)</f>
        <v>5788</v>
      </c>
      <c r="E755" s="25" t="str">
        <f>VLOOKUP(D755,'Equipement (2)'!$A$401:$K$1720,2,FALSE)</f>
        <v>Post3_867</v>
      </c>
      <c r="F755" s="25">
        <f>VLOOKUP(D755,'Equipement (2)'!$A$401:$K$1720,4,FALSE)</f>
        <v>867</v>
      </c>
      <c r="G755" s="25" t="str">
        <f>VLOOKUP(D755,'Equipement (2)'!$A$401:$K$1720,11,FALSE)</f>
        <v>niv inf</v>
      </c>
      <c r="I755" t="str">
        <f t="shared" si="12"/>
        <v>Post3_867</v>
      </c>
    </row>
    <row r="756" spans="1:9" x14ac:dyDescent="0.25">
      <c r="A756" s="15">
        <v>10894</v>
      </c>
      <c r="B756" s="42" t="str">
        <f>VLOOKUP(A756,'Equipement (2)'!$A$401:$K$4000,2,FALSE)</f>
        <v>UA3_UA3_867</v>
      </c>
      <c r="C756" s="25" t="str">
        <f>VLOOKUP(A756,'Equipement (2)'!$A$401:$K$4000,11,FALSE)</f>
        <v>doublon</v>
      </c>
      <c r="D756" s="25">
        <f>VLOOKUP(A756,'Equipement (2)'!$A$401:$K$4000,4,FALSE)</f>
        <v>5789</v>
      </c>
      <c r="E756" s="25" t="str">
        <f>VLOOKUP(D756,'Equipement (2)'!$A$401:$K$1720,2,FALSE)</f>
        <v>UA3_867</v>
      </c>
      <c r="F756" s="25">
        <f>VLOOKUP(D756,'Equipement (2)'!$A$401:$K$1720,4,FALSE)</f>
        <v>867</v>
      </c>
      <c r="G756" s="25" t="str">
        <f>VLOOKUP(D756,'Equipement (2)'!$A$401:$K$1720,11,FALSE)</f>
        <v>niv inf</v>
      </c>
      <c r="I756" t="str">
        <f t="shared" si="12"/>
        <v>UA3_867</v>
      </c>
    </row>
    <row r="757" spans="1:9" ht="30" x14ac:dyDescent="0.25">
      <c r="A757" s="15">
        <v>10895</v>
      </c>
      <c r="B757" s="42" t="str">
        <f>VLOOKUP(A757,'Equipement (2)'!$A$401:$K$4000,2,FALSE)</f>
        <v>Post_Post3A_867</v>
      </c>
      <c r="C757" s="25" t="str">
        <f>VLOOKUP(A757,'Equipement (2)'!$A$401:$K$4000,11,FALSE)</f>
        <v>doublon</v>
      </c>
      <c r="D757" s="25">
        <f>VLOOKUP(A757,'Equipement (2)'!$A$401:$K$4000,4,FALSE)</f>
        <v>5790</v>
      </c>
      <c r="E757" s="25" t="str">
        <f>VLOOKUP(D757,'Equipement (2)'!$A$401:$K$1720,2,FALSE)</f>
        <v>Post3A_867</v>
      </c>
      <c r="F757" s="25">
        <f>VLOOKUP(D757,'Equipement (2)'!$A$401:$K$1720,4,FALSE)</f>
        <v>867</v>
      </c>
      <c r="G757" s="25" t="str">
        <f>VLOOKUP(D757,'Equipement (2)'!$A$401:$K$1720,11,FALSE)</f>
        <v>niv inf</v>
      </c>
      <c r="I757" t="str">
        <f t="shared" si="12"/>
        <v>Post3A_867</v>
      </c>
    </row>
    <row r="758" spans="1:9" x14ac:dyDescent="0.25">
      <c r="A758" s="15">
        <v>10896</v>
      </c>
      <c r="B758" s="42" t="str">
        <f>VLOOKUP(A758,'Equipement (2)'!$A$401:$K$4000,2,FALSE)</f>
        <v>Post_Post4_867</v>
      </c>
      <c r="C758" s="25" t="str">
        <f>VLOOKUP(A758,'Equipement (2)'!$A$401:$K$4000,11,FALSE)</f>
        <v>doublon</v>
      </c>
      <c r="D758" s="25">
        <f>VLOOKUP(A758,'Equipement (2)'!$A$401:$K$4000,4,FALSE)</f>
        <v>5791</v>
      </c>
      <c r="E758" s="25" t="str">
        <f>VLOOKUP(D758,'Equipement (2)'!$A$401:$K$1720,2,FALSE)</f>
        <v>Post4_867</v>
      </c>
      <c r="F758" s="25">
        <f>VLOOKUP(D758,'Equipement (2)'!$A$401:$K$1720,4,FALSE)</f>
        <v>867</v>
      </c>
      <c r="G758" s="25" t="str">
        <f>VLOOKUP(D758,'Equipement (2)'!$A$401:$K$1720,11,FALSE)</f>
        <v>niv inf</v>
      </c>
      <c r="I758" t="str">
        <f t="shared" si="12"/>
        <v>Post4_867</v>
      </c>
    </row>
    <row r="759" spans="1:9" x14ac:dyDescent="0.25">
      <c r="A759" s="15">
        <v>10897</v>
      </c>
      <c r="B759" s="42" t="str">
        <f>VLOOKUP(A759,'Equipement (2)'!$A$401:$K$4000,2,FALSE)</f>
        <v>UA4_UA4_867</v>
      </c>
      <c r="C759" s="25" t="str">
        <f>VLOOKUP(A759,'Equipement (2)'!$A$401:$K$4000,11,FALSE)</f>
        <v>doublon</v>
      </c>
      <c r="D759" s="25">
        <f>VLOOKUP(A759,'Equipement (2)'!$A$401:$K$4000,4,FALSE)</f>
        <v>5792</v>
      </c>
      <c r="E759" s="25" t="str">
        <f>VLOOKUP(D759,'Equipement (2)'!$A$401:$K$1720,2,FALSE)</f>
        <v>UA4_867</v>
      </c>
      <c r="F759" s="25">
        <f>VLOOKUP(D759,'Equipement (2)'!$A$401:$K$1720,4,FALSE)</f>
        <v>867</v>
      </c>
      <c r="G759" s="25" t="str">
        <f>VLOOKUP(D759,'Equipement (2)'!$A$401:$K$1720,11,FALSE)</f>
        <v>niv inf</v>
      </c>
      <c r="I759" t="str">
        <f t="shared" si="12"/>
        <v>UA4_867</v>
      </c>
    </row>
    <row r="760" spans="1:9" ht="30" x14ac:dyDescent="0.25">
      <c r="A760" s="15">
        <v>10898</v>
      </c>
      <c r="B760" s="42" t="str">
        <f>VLOOKUP(A760,'Equipement (2)'!$A$401:$K$4000,2,FALSE)</f>
        <v>Post_Post4A_867</v>
      </c>
      <c r="C760" s="25" t="str">
        <f>VLOOKUP(A760,'Equipement (2)'!$A$401:$K$4000,11,FALSE)</f>
        <v>doublon</v>
      </c>
      <c r="D760" s="25">
        <f>VLOOKUP(A760,'Equipement (2)'!$A$401:$K$4000,4,FALSE)</f>
        <v>5793</v>
      </c>
      <c r="E760" s="25" t="str">
        <f>VLOOKUP(D760,'Equipement (2)'!$A$401:$K$1720,2,FALSE)</f>
        <v>Post4A_867</v>
      </c>
      <c r="F760" s="25">
        <f>VLOOKUP(D760,'Equipement (2)'!$A$401:$K$1720,4,FALSE)</f>
        <v>867</v>
      </c>
      <c r="G760" s="25" t="str">
        <f>VLOOKUP(D760,'Equipement (2)'!$A$401:$K$1720,11,FALSE)</f>
        <v>niv inf</v>
      </c>
      <c r="I760" t="str">
        <f t="shared" si="12"/>
        <v>Post4A_867</v>
      </c>
    </row>
    <row r="761" spans="1:9" x14ac:dyDescent="0.25">
      <c r="A761" s="15">
        <v>10899</v>
      </c>
      <c r="B761" s="42" t="str">
        <f>VLOOKUP(A761,'Equipement (2)'!$A$401:$K$4000,2,FALSE)</f>
        <v>Post_Post5_867</v>
      </c>
      <c r="C761" s="25" t="str">
        <f>VLOOKUP(A761,'Equipement (2)'!$A$401:$K$4000,11,FALSE)</f>
        <v>doublon</v>
      </c>
      <c r="D761" s="25">
        <f>VLOOKUP(A761,'Equipement (2)'!$A$401:$K$4000,4,FALSE)</f>
        <v>5794</v>
      </c>
      <c r="E761" s="25" t="str">
        <f>VLOOKUP(D761,'Equipement (2)'!$A$401:$K$1720,2,FALSE)</f>
        <v>Post5_867</v>
      </c>
      <c r="F761" s="25">
        <f>VLOOKUP(D761,'Equipement (2)'!$A$401:$K$1720,4,FALSE)</f>
        <v>867</v>
      </c>
      <c r="G761" s="25" t="str">
        <f>VLOOKUP(D761,'Equipement (2)'!$A$401:$K$1720,11,FALSE)</f>
        <v>niv inf</v>
      </c>
      <c r="I761" t="str">
        <f t="shared" si="12"/>
        <v>Post5_867</v>
      </c>
    </row>
    <row r="762" spans="1:9" x14ac:dyDescent="0.25">
      <c r="A762" s="15">
        <v>10900</v>
      </c>
      <c r="B762" s="42" t="str">
        <f>VLOOKUP(A762,'Equipement (2)'!$A$401:$K$4000,2,FALSE)</f>
        <v>UA5_UA5_867</v>
      </c>
      <c r="C762" s="25" t="str">
        <f>VLOOKUP(A762,'Equipement (2)'!$A$401:$K$4000,11,FALSE)</f>
        <v>doublon</v>
      </c>
      <c r="D762" s="25">
        <f>VLOOKUP(A762,'Equipement (2)'!$A$401:$K$4000,4,FALSE)</f>
        <v>5795</v>
      </c>
      <c r="E762" s="25" t="str">
        <f>VLOOKUP(D762,'Equipement (2)'!$A$401:$K$1720,2,FALSE)</f>
        <v>UA5_867</v>
      </c>
      <c r="F762" s="25">
        <f>VLOOKUP(D762,'Equipement (2)'!$A$401:$K$1720,4,FALSE)</f>
        <v>867</v>
      </c>
      <c r="G762" s="25" t="str">
        <f>VLOOKUP(D762,'Equipement (2)'!$A$401:$K$1720,11,FALSE)</f>
        <v>niv inf</v>
      </c>
      <c r="I762" t="str">
        <f t="shared" si="12"/>
        <v>UA5_867</v>
      </c>
    </row>
    <row r="763" spans="1:9" ht="30" x14ac:dyDescent="0.25">
      <c r="A763" s="15">
        <v>10901</v>
      </c>
      <c r="B763" s="42" t="str">
        <f>VLOOKUP(A763,'Equipement (2)'!$A$401:$K$4000,2,FALSE)</f>
        <v>Post_Post5A_867</v>
      </c>
      <c r="C763" s="25" t="str">
        <f>VLOOKUP(A763,'Equipement (2)'!$A$401:$K$4000,11,FALSE)</f>
        <v>doublon</v>
      </c>
      <c r="D763" s="25">
        <f>VLOOKUP(A763,'Equipement (2)'!$A$401:$K$4000,4,FALSE)</f>
        <v>5796</v>
      </c>
      <c r="E763" s="25" t="str">
        <f>VLOOKUP(D763,'Equipement (2)'!$A$401:$K$1720,2,FALSE)</f>
        <v>Post5A_867</v>
      </c>
      <c r="F763" s="25">
        <f>VLOOKUP(D763,'Equipement (2)'!$A$401:$K$1720,4,FALSE)</f>
        <v>867</v>
      </c>
      <c r="G763" s="25" t="str">
        <f>VLOOKUP(D763,'Equipement (2)'!$A$401:$K$1720,11,FALSE)</f>
        <v>niv inf</v>
      </c>
      <c r="I763" t="str">
        <f t="shared" si="12"/>
        <v>Post5A_867</v>
      </c>
    </row>
    <row r="764" spans="1:9" x14ac:dyDescent="0.25">
      <c r="A764" s="15">
        <v>10902</v>
      </c>
      <c r="B764" s="42" t="str">
        <f>VLOOKUP(A764,'Equipement (2)'!$A$401:$K$4000,2,FALSE)</f>
        <v>Post_Post6_867</v>
      </c>
      <c r="C764" s="25" t="str">
        <f>VLOOKUP(A764,'Equipement (2)'!$A$401:$K$4000,11,FALSE)</f>
        <v>doublon</v>
      </c>
      <c r="D764" s="25">
        <f>VLOOKUP(A764,'Equipement (2)'!$A$401:$K$4000,4,FALSE)</f>
        <v>5797</v>
      </c>
      <c r="E764" s="25" t="str">
        <f>VLOOKUP(D764,'Equipement (2)'!$A$401:$K$1720,2,FALSE)</f>
        <v>Post6_867</v>
      </c>
      <c r="F764" s="25">
        <f>VLOOKUP(D764,'Equipement (2)'!$A$401:$K$1720,4,FALSE)</f>
        <v>867</v>
      </c>
      <c r="G764" s="25" t="str">
        <f>VLOOKUP(D764,'Equipement (2)'!$A$401:$K$1720,11,FALSE)</f>
        <v>niv inf</v>
      </c>
      <c r="I764" t="str">
        <f t="shared" si="12"/>
        <v>Post6_867</v>
      </c>
    </row>
    <row r="765" spans="1:9" x14ac:dyDescent="0.25">
      <c r="A765" s="15">
        <v>10903</v>
      </c>
      <c r="B765" s="42" t="str">
        <f>VLOOKUP(A765,'Equipement (2)'!$A$401:$K$4000,2,FALSE)</f>
        <v xml:space="preserve"> UA6_ UA6_867</v>
      </c>
      <c r="C765" s="25" t="str">
        <f>VLOOKUP(A765,'Equipement (2)'!$A$401:$K$4000,11,FALSE)</f>
        <v>doublon</v>
      </c>
      <c r="D765" s="25">
        <f>VLOOKUP(A765,'Equipement (2)'!$A$401:$K$4000,4,FALSE)</f>
        <v>5798</v>
      </c>
      <c r="E765" s="25" t="str">
        <f>VLOOKUP(D765,'Equipement (2)'!$A$401:$K$1720,2,FALSE)</f>
        <v xml:space="preserve"> UA6_867</v>
      </c>
      <c r="F765" s="25">
        <f>VLOOKUP(D765,'Equipement (2)'!$A$401:$K$1720,4,FALSE)</f>
        <v>867</v>
      </c>
      <c r="G765" s="25" t="str">
        <f>VLOOKUP(D765,'Equipement (2)'!$A$401:$K$1720,11,FALSE)</f>
        <v>niv inf</v>
      </c>
      <c r="I765" t="str">
        <f t="shared" si="12"/>
        <v xml:space="preserve"> UA6_867</v>
      </c>
    </row>
    <row r="766" spans="1:9" ht="30" x14ac:dyDescent="0.25">
      <c r="A766" s="15">
        <v>10904</v>
      </c>
      <c r="B766" s="42" t="str">
        <f>VLOOKUP(A766,'Equipement (2)'!$A$401:$K$4000,2,FALSE)</f>
        <v>Post_Post6A_867</v>
      </c>
      <c r="C766" s="25" t="str">
        <f>VLOOKUP(A766,'Equipement (2)'!$A$401:$K$4000,11,FALSE)</f>
        <v>doublon</v>
      </c>
      <c r="D766" s="25">
        <f>VLOOKUP(A766,'Equipement (2)'!$A$401:$K$4000,4,FALSE)</f>
        <v>5799</v>
      </c>
      <c r="E766" s="25" t="str">
        <f>VLOOKUP(D766,'Equipement (2)'!$A$401:$K$1720,2,FALSE)</f>
        <v>Post6A_867</v>
      </c>
      <c r="F766" s="25">
        <f>VLOOKUP(D766,'Equipement (2)'!$A$401:$K$1720,4,FALSE)</f>
        <v>867</v>
      </c>
      <c r="G766" s="25" t="str">
        <f>VLOOKUP(D766,'Equipement (2)'!$A$401:$K$1720,11,FALSE)</f>
        <v>niv inf</v>
      </c>
      <c r="I766" t="str">
        <f t="shared" si="12"/>
        <v>Post6A_867</v>
      </c>
    </row>
    <row r="767" spans="1:9" x14ac:dyDescent="0.25">
      <c r="A767" s="15">
        <v>10905</v>
      </c>
      <c r="B767" s="42" t="str">
        <f>VLOOKUP(A767,'Equipement (2)'!$A$401:$K$4000,2,FALSE)</f>
        <v>Post_Post7_867</v>
      </c>
      <c r="C767" s="25" t="str">
        <f>VLOOKUP(A767,'Equipement (2)'!$A$401:$K$4000,11,FALSE)</f>
        <v>doublon</v>
      </c>
      <c r="D767" s="25">
        <f>VLOOKUP(A767,'Equipement (2)'!$A$401:$K$4000,4,FALSE)</f>
        <v>5800</v>
      </c>
      <c r="E767" s="25" t="str">
        <f>VLOOKUP(D767,'Equipement (2)'!$A$401:$K$1720,2,FALSE)</f>
        <v>Post7_867</v>
      </c>
      <c r="F767" s="25">
        <f>VLOOKUP(D767,'Equipement (2)'!$A$401:$K$1720,4,FALSE)</f>
        <v>867</v>
      </c>
      <c r="G767" s="25" t="str">
        <f>VLOOKUP(D767,'Equipement (2)'!$A$401:$K$1720,11,FALSE)</f>
        <v>niv inf</v>
      </c>
      <c r="I767" t="str">
        <f t="shared" si="12"/>
        <v>Post7_867</v>
      </c>
    </row>
    <row r="768" spans="1:9" x14ac:dyDescent="0.25">
      <c r="A768" s="15">
        <v>10906</v>
      </c>
      <c r="B768" s="42" t="str">
        <f>VLOOKUP(A768,'Equipement (2)'!$A$401:$K$4000,2,FALSE)</f>
        <v>Disp_Disp_867</v>
      </c>
      <c r="C768" s="25" t="str">
        <f>VLOOKUP(A768,'Equipement (2)'!$A$401:$K$4000,11,FALSE)</f>
        <v>doublon</v>
      </c>
      <c r="D768" s="25">
        <f>VLOOKUP(A768,'Equipement (2)'!$A$401:$K$4000,4,FALSE)</f>
        <v>5801</v>
      </c>
      <c r="E768" s="25" t="str">
        <f>VLOOKUP(D768,'Equipement (2)'!$A$401:$K$1720,2,FALSE)</f>
        <v>Disp_867</v>
      </c>
      <c r="F768" s="25">
        <f>VLOOKUP(D768,'Equipement (2)'!$A$401:$K$1720,4,FALSE)</f>
        <v>867</v>
      </c>
      <c r="G768" s="25" t="str">
        <f>VLOOKUP(D768,'Equipement (2)'!$A$401:$K$1720,11,FALSE)</f>
        <v>niv inf</v>
      </c>
      <c r="I768" t="str">
        <f t="shared" si="12"/>
        <v>Disp_867</v>
      </c>
    </row>
    <row r="769" spans="1:9" ht="30" x14ac:dyDescent="0.25">
      <c r="A769" s="15">
        <v>10907</v>
      </c>
      <c r="B769" s="42" t="str">
        <f>VLOOKUP(A769,'Equipement (2)'!$A$401:$K$4000,2,FALSE)</f>
        <v>Maga_Maga_867</v>
      </c>
      <c r="C769" s="25" t="str">
        <f>VLOOKUP(A769,'Equipement (2)'!$A$401:$K$4000,11,FALSE)</f>
        <v>doublon</v>
      </c>
      <c r="D769" s="25">
        <f>VLOOKUP(A769,'Equipement (2)'!$A$401:$K$4000,4,FALSE)</f>
        <v>5802</v>
      </c>
      <c r="E769" s="25" t="str">
        <f>VLOOKUP(D769,'Equipement (2)'!$A$401:$K$1720,2,FALSE)</f>
        <v>Maga_867</v>
      </c>
      <c r="F769" s="25">
        <f>VLOOKUP(D769,'Equipement (2)'!$A$401:$K$1720,4,FALSE)</f>
        <v>867</v>
      </c>
      <c r="G769" s="25" t="str">
        <f>VLOOKUP(D769,'Equipement (2)'!$A$401:$K$1720,11,FALSE)</f>
        <v>niv inf</v>
      </c>
      <c r="I769" t="str">
        <f t="shared" si="12"/>
        <v>Maga_867</v>
      </c>
    </row>
    <row r="770" spans="1:9" x14ac:dyDescent="0.25">
      <c r="A770" s="15">
        <v>10908</v>
      </c>
      <c r="B770" s="42" t="str">
        <f>VLOOKUP(A770,'Equipement (2)'!$A$401:$K$4000,2,FALSE)</f>
        <v>Ence_Ence_867</v>
      </c>
      <c r="C770" s="25" t="str">
        <f>VLOOKUP(A770,'Equipement (2)'!$A$401:$K$4000,11,FALSE)</f>
        <v>doublon</v>
      </c>
      <c r="D770" s="25">
        <f>VLOOKUP(A770,'Equipement (2)'!$A$401:$K$4000,4,FALSE)</f>
        <v>5803</v>
      </c>
      <c r="E770" s="25" t="str">
        <f>VLOOKUP(D770,'Equipement (2)'!$A$401:$K$1720,2,FALSE)</f>
        <v>Ence_867</v>
      </c>
      <c r="F770" s="25">
        <f>VLOOKUP(D770,'Equipement (2)'!$A$401:$K$1720,4,FALSE)</f>
        <v>867</v>
      </c>
      <c r="G770" s="25" t="str">
        <f>VLOOKUP(D770,'Equipement (2)'!$A$401:$K$1720,11,FALSE)</f>
        <v>niv inf</v>
      </c>
      <c r="I770" t="str">
        <f t="shared" si="12"/>
        <v>Ence_867</v>
      </c>
    </row>
    <row r="771" spans="1:9" x14ac:dyDescent="0.25">
      <c r="A771" s="15">
        <v>10909</v>
      </c>
      <c r="B771" s="42" t="str">
        <f>VLOOKUP(A771,'Equipement (2)'!$A$401:$K$4000,2,FALSE)</f>
        <v>Grou_GH_867</v>
      </c>
      <c r="C771" s="25" t="str">
        <f>VLOOKUP(A771,'Equipement (2)'!$A$401:$K$4000,11,FALSE)</f>
        <v>doublon</v>
      </c>
      <c r="D771" s="25">
        <f>VLOOKUP(A771,'Equipement (2)'!$A$401:$K$4000,4,FALSE)</f>
        <v>5804</v>
      </c>
      <c r="E771" s="25" t="str">
        <f>VLOOKUP(D771,'Equipement (2)'!$A$401:$K$1720,2,FALSE)</f>
        <v>GH_867</v>
      </c>
      <c r="F771" s="25">
        <f>VLOOKUP(D771,'Equipement (2)'!$A$401:$K$1720,4,FALSE)</f>
        <v>867</v>
      </c>
      <c r="G771" s="25" t="str">
        <f>VLOOKUP(D771,'Equipement (2)'!$A$401:$K$1720,11,FALSE)</f>
        <v>niv inf</v>
      </c>
      <c r="I771" t="str">
        <f t="shared" si="12"/>
        <v>GH_867</v>
      </c>
    </row>
    <row r="772" spans="1:9" ht="30" x14ac:dyDescent="0.25">
      <c r="A772" s="15">
        <v>10910</v>
      </c>
      <c r="B772" s="42" t="str">
        <f>VLOOKUP(A772,'Equipement (2)'!$A$401:$K$4000,2,FALSE)</f>
        <v>Armo_Armo_867</v>
      </c>
      <c r="C772" s="25" t="str">
        <f>VLOOKUP(A772,'Equipement (2)'!$A$401:$K$4000,11,FALSE)</f>
        <v>doublon</v>
      </c>
      <c r="D772" s="25">
        <f>VLOOKUP(A772,'Equipement (2)'!$A$401:$K$4000,4,FALSE)</f>
        <v>5805</v>
      </c>
      <c r="E772" s="25" t="str">
        <f>VLOOKUP(D772,'Equipement (2)'!$A$401:$K$1720,2,FALSE)</f>
        <v>Armo_867</v>
      </c>
      <c r="F772" s="25">
        <f>VLOOKUP(D772,'Equipement (2)'!$A$401:$K$1720,4,FALSE)</f>
        <v>867</v>
      </c>
      <c r="G772" s="25" t="str">
        <f>VLOOKUP(D772,'Equipement (2)'!$A$401:$K$1720,11,FALSE)</f>
        <v>niv inf</v>
      </c>
      <c r="I772" t="str">
        <f t="shared" si="12"/>
        <v>Armo_867</v>
      </c>
    </row>
    <row r="773" spans="1:9" x14ac:dyDescent="0.25">
      <c r="A773" s="15">
        <v>10911</v>
      </c>
      <c r="B773" s="42" t="str">
        <f>VLOOKUP(A773,'Equipement (2)'!$A$401:$K$4000,2,FALSE)</f>
        <v>GH_GL_867</v>
      </c>
      <c r="C773" s="25" t="str">
        <f>VLOOKUP(A773,'Equipement (2)'!$A$401:$K$4000,11,FALSE)</f>
        <v>doublon</v>
      </c>
      <c r="D773" s="25">
        <f>VLOOKUP(A773,'Equipement (2)'!$A$401:$K$4000,4,FALSE)</f>
        <v>5806</v>
      </c>
      <c r="E773" s="25" t="str">
        <f>VLOOKUP(D773,'Equipement (2)'!$A$401:$K$1720,2,FALSE)</f>
        <v>GL_867</v>
      </c>
      <c r="F773" s="25">
        <f>VLOOKUP(D773,'Equipement (2)'!$A$401:$K$1720,4,FALSE)</f>
        <v>867</v>
      </c>
      <c r="G773" s="25" t="str">
        <f>VLOOKUP(D773,'Equipement (2)'!$A$401:$K$1720,11,FALSE)</f>
        <v>niv inf</v>
      </c>
      <c r="I773" t="str">
        <f t="shared" si="12"/>
        <v>GL_867</v>
      </c>
    </row>
    <row r="774" spans="1:9" x14ac:dyDescent="0.25">
      <c r="A774" s="15">
        <v>10912</v>
      </c>
      <c r="B774" s="42" t="str">
        <f>VLOOKUP(A774,'Equipement (2)'!$A$401:$K$4000,2,FALSE)</f>
        <v>Post_Post_867</v>
      </c>
      <c r="C774" s="25" t="str">
        <f>VLOOKUP(A774,'Equipement (2)'!$A$401:$K$4000,11,FALSE)</f>
        <v>doublon</v>
      </c>
      <c r="D774" s="25">
        <f>VLOOKUP(A774,'Equipement (2)'!$A$401:$K$4000,4,FALSE)</f>
        <v>5807</v>
      </c>
      <c r="E774" s="25" t="str">
        <f>VLOOKUP(D774,'Equipement (2)'!$A$401:$K$1720,2,FALSE)</f>
        <v>Post_867</v>
      </c>
      <c r="F774" s="25">
        <f>VLOOKUP(D774,'Equipement (2)'!$A$401:$K$1720,4,FALSE)</f>
        <v>867</v>
      </c>
      <c r="G774" s="25" t="str">
        <f>VLOOKUP(D774,'Equipement (2)'!$A$401:$K$1720,11,FALSE)</f>
        <v>niv inf</v>
      </c>
      <c r="I774" t="str">
        <f t="shared" si="12"/>
        <v>Post_867</v>
      </c>
    </row>
    <row r="775" spans="1:9" ht="30" x14ac:dyDescent="0.25">
      <c r="A775" s="15">
        <v>10913</v>
      </c>
      <c r="B775" s="42" t="str">
        <f>VLOOKUP(A775,'Equipement (2)'!$A$401:$K$4000,2,FALSE)</f>
        <v>Maga_Maga_1192</v>
      </c>
      <c r="C775" s="25" t="str">
        <f>VLOOKUP(A775,'Equipement (2)'!$A$401:$K$4000,11,FALSE)</f>
        <v>doublon</v>
      </c>
      <c r="D775" s="25">
        <f>VLOOKUP(A775,'Equipement (2)'!$A$401:$K$4000,4,FALSE)</f>
        <v>5808</v>
      </c>
      <c r="E775" s="25" t="str">
        <f>VLOOKUP(D775,'Equipement (2)'!$A$401:$K$1720,2,FALSE)</f>
        <v>Maga_1192</v>
      </c>
      <c r="F775" s="25" t="str">
        <f>VLOOKUP(D775,'Equipement (2)'!$A$401:$K$1720,4,FALSE)</f>
        <v>1192</v>
      </c>
      <c r="G775" s="25" t="str">
        <f>VLOOKUP(D775,'Equipement (2)'!$A$401:$K$1720,11,FALSE)</f>
        <v>niv inf</v>
      </c>
      <c r="I775" t="str">
        <f t="shared" si="12"/>
        <v>Maga_1192</v>
      </c>
    </row>
    <row r="776" spans="1:9" ht="30" x14ac:dyDescent="0.25">
      <c r="A776" s="15">
        <v>10914</v>
      </c>
      <c r="B776" s="42" t="str">
        <f>VLOOKUP(A776,'Equipement (2)'!$A$401:$K$4000,2,FALSE)</f>
        <v>Post_Post1A_1192</v>
      </c>
      <c r="C776" s="25" t="str">
        <f>VLOOKUP(A776,'Equipement (2)'!$A$401:$K$4000,11,FALSE)</f>
        <v>doublon</v>
      </c>
      <c r="D776" s="25">
        <f>VLOOKUP(A776,'Equipement (2)'!$A$401:$K$4000,4,FALSE)</f>
        <v>5809</v>
      </c>
      <c r="E776" s="25" t="str">
        <f>VLOOKUP(D776,'Equipement (2)'!$A$401:$K$1720,2,FALSE)</f>
        <v>Post1A_1192</v>
      </c>
      <c r="F776" s="25" t="str">
        <f>VLOOKUP(D776,'Equipement (2)'!$A$401:$K$1720,4,FALSE)</f>
        <v>1192</v>
      </c>
      <c r="G776" s="25" t="str">
        <f>VLOOKUP(D776,'Equipement (2)'!$A$401:$K$1720,11,FALSE)</f>
        <v>niv inf</v>
      </c>
      <c r="I776" t="str">
        <f t="shared" si="12"/>
        <v>Post1A_1192</v>
      </c>
    </row>
    <row r="777" spans="1:9" x14ac:dyDescent="0.25">
      <c r="A777" s="15">
        <v>10915</v>
      </c>
      <c r="B777" s="42" t="str">
        <f>VLOOKUP(A777,'Equipement (2)'!$A$401:$K$4000,2,FALSE)</f>
        <v>UA1_UA1_1192</v>
      </c>
      <c r="C777" s="25" t="str">
        <f>VLOOKUP(A777,'Equipement (2)'!$A$401:$K$4000,11,FALSE)</f>
        <v>doublon</v>
      </c>
      <c r="D777" s="25">
        <f>VLOOKUP(A777,'Equipement (2)'!$A$401:$K$4000,4,FALSE)</f>
        <v>5810</v>
      </c>
      <c r="E777" s="25" t="str">
        <f>VLOOKUP(D777,'Equipement (2)'!$A$401:$K$1720,2,FALSE)</f>
        <v>UA1_1192</v>
      </c>
      <c r="F777" s="25" t="str">
        <f>VLOOKUP(D777,'Equipement (2)'!$A$401:$K$1720,4,FALSE)</f>
        <v>1192</v>
      </c>
      <c r="G777" s="25" t="str">
        <f>VLOOKUP(D777,'Equipement (2)'!$A$401:$K$1720,11,FALSE)</f>
        <v>niv inf</v>
      </c>
      <c r="I777" t="str">
        <f t="shared" si="12"/>
        <v>UA1_1192</v>
      </c>
    </row>
    <row r="778" spans="1:9" ht="30" x14ac:dyDescent="0.25">
      <c r="A778" s="15">
        <v>10916</v>
      </c>
      <c r="B778" s="42" t="str">
        <f>VLOOKUP(A778,'Equipement (2)'!$A$401:$K$4000,2,FALSE)</f>
        <v>Post_Post2_1192</v>
      </c>
      <c r="C778" s="25" t="str">
        <f>VLOOKUP(A778,'Equipement (2)'!$A$401:$K$4000,11,FALSE)</f>
        <v>doublon</v>
      </c>
      <c r="D778" s="25">
        <f>VLOOKUP(A778,'Equipement (2)'!$A$401:$K$4000,4,FALSE)</f>
        <v>5811</v>
      </c>
      <c r="E778" s="25" t="str">
        <f>VLOOKUP(D778,'Equipement (2)'!$A$401:$K$1720,2,FALSE)</f>
        <v>Post2_1192</v>
      </c>
      <c r="F778" s="25" t="str">
        <f>VLOOKUP(D778,'Equipement (2)'!$A$401:$K$1720,4,FALSE)</f>
        <v>1192</v>
      </c>
      <c r="G778" s="25" t="str">
        <f>VLOOKUP(D778,'Equipement (2)'!$A$401:$K$1720,11,FALSE)</f>
        <v>niv inf</v>
      </c>
      <c r="I778" t="str">
        <f t="shared" si="12"/>
        <v>Post2_1192</v>
      </c>
    </row>
    <row r="779" spans="1:9" x14ac:dyDescent="0.25">
      <c r="A779" s="15">
        <v>10917</v>
      </c>
      <c r="B779" s="42" t="str">
        <f>VLOOKUP(A779,'Equipement (2)'!$A$401:$K$4000,2,FALSE)</f>
        <v>UA2_UA2_1192</v>
      </c>
      <c r="C779" s="25" t="str">
        <f>VLOOKUP(A779,'Equipement (2)'!$A$401:$K$4000,11,FALSE)</f>
        <v>doublon</v>
      </c>
      <c r="D779" s="25">
        <f>VLOOKUP(A779,'Equipement (2)'!$A$401:$K$4000,4,FALSE)</f>
        <v>5812</v>
      </c>
      <c r="E779" s="25" t="str">
        <f>VLOOKUP(D779,'Equipement (2)'!$A$401:$K$1720,2,FALSE)</f>
        <v>UA2_1192</v>
      </c>
      <c r="F779" s="25" t="str">
        <f>VLOOKUP(D779,'Equipement (2)'!$A$401:$K$1720,4,FALSE)</f>
        <v>1192</v>
      </c>
      <c r="G779" s="25" t="str">
        <f>VLOOKUP(D779,'Equipement (2)'!$A$401:$K$1720,11,FALSE)</f>
        <v>niv inf</v>
      </c>
      <c r="I779" t="str">
        <f t="shared" si="12"/>
        <v>UA2_1192</v>
      </c>
    </row>
    <row r="780" spans="1:9" ht="30" x14ac:dyDescent="0.25">
      <c r="A780" s="15">
        <v>10918</v>
      </c>
      <c r="B780" s="42" t="str">
        <f>VLOOKUP(A780,'Equipement (2)'!$A$401:$K$4000,2,FALSE)</f>
        <v>Post_Post3_1192</v>
      </c>
      <c r="C780" s="25" t="str">
        <f>VLOOKUP(A780,'Equipement (2)'!$A$401:$K$4000,11,FALSE)</f>
        <v>doublon</v>
      </c>
      <c r="D780" s="25">
        <f>VLOOKUP(A780,'Equipement (2)'!$A$401:$K$4000,4,FALSE)</f>
        <v>5813</v>
      </c>
      <c r="E780" s="25" t="str">
        <f>VLOOKUP(D780,'Equipement (2)'!$A$401:$K$1720,2,FALSE)</f>
        <v>Post3_1192</v>
      </c>
      <c r="F780" s="25" t="str">
        <f>VLOOKUP(D780,'Equipement (2)'!$A$401:$K$1720,4,FALSE)</f>
        <v>1192</v>
      </c>
      <c r="G780" s="25" t="str">
        <f>VLOOKUP(D780,'Equipement (2)'!$A$401:$K$1720,11,FALSE)</f>
        <v>niv inf</v>
      </c>
      <c r="I780" t="str">
        <f t="shared" si="12"/>
        <v>Post3_1192</v>
      </c>
    </row>
    <row r="781" spans="1:9" x14ac:dyDescent="0.25">
      <c r="A781" s="15">
        <v>10919</v>
      </c>
      <c r="B781" s="42" t="str">
        <f>VLOOKUP(A781,'Equipement (2)'!$A$401:$K$4000,2,FALSE)</f>
        <v>UA3_UA3_1192</v>
      </c>
      <c r="C781" s="25" t="str">
        <f>VLOOKUP(A781,'Equipement (2)'!$A$401:$K$4000,11,FALSE)</f>
        <v>doublon</v>
      </c>
      <c r="D781" s="25">
        <f>VLOOKUP(A781,'Equipement (2)'!$A$401:$K$4000,4,FALSE)</f>
        <v>5814</v>
      </c>
      <c r="E781" s="25" t="str">
        <f>VLOOKUP(D781,'Equipement (2)'!$A$401:$K$1720,2,FALSE)</f>
        <v>UA3_1192</v>
      </c>
      <c r="F781" s="25" t="str">
        <f>VLOOKUP(D781,'Equipement (2)'!$A$401:$K$1720,4,FALSE)</f>
        <v>1192</v>
      </c>
      <c r="G781" s="25" t="str">
        <f>VLOOKUP(D781,'Equipement (2)'!$A$401:$K$1720,11,FALSE)</f>
        <v>niv inf</v>
      </c>
      <c r="I781" t="str">
        <f t="shared" si="12"/>
        <v>UA3_1192</v>
      </c>
    </row>
    <row r="782" spans="1:9" ht="30" x14ac:dyDescent="0.25">
      <c r="A782" s="15">
        <v>10920</v>
      </c>
      <c r="B782" s="42" t="str">
        <f>VLOOKUP(A782,'Equipement (2)'!$A$401:$K$4000,2,FALSE)</f>
        <v>Post_Post3A_1192</v>
      </c>
      <c r="C782" s="25" t="str">
        <f>VLOOKUP(A782,'Equipement (2)'!$A$401:$K$4000,11,FALSE)</f>
        <v>doublon</v>
      </c>
      <c r="D782" s="25">
        <f>VLOOKUP(A782,'Equipement (2)'!$A$401:$K$4000,4,FALSE)</f>
        <v>5815</v>
      </c>
      <c r="E782" s="25" t="str">
        <f>VLOOKUP(D782,'Equipement (2)'!$A$401:$K$1720,2,FALSE)</f>
        <v>Post3A_1192</v>
      </c>
      <c r="F782" s="25" t="str">
        <f>VLOOKUP(D782,'Equipement (2)'!$A$401:$K$1720,4,FALSE)</f>
        <v>1192</v>
      </c>
      <c r="G782" s="25" t="str">
        <f>VLOOKUP(D782,'Equipement (2)'!$A$401:$K$1720,11,FALSE)</f>
        <v>niv inf</v>
      </c>
      <c r="I782" t="str">
        <f t="shared" si="12"/>
        <v>Post3A_1192</v>
      </c>
    </row>
    <row r="783" spans="1:9" ht="30" x14ac:dyDescent="0.25">
      <c r="A783" s="15">
        <v>10921</v>
      </c>
      <c r="B783" s="42" t="str">
        <f>VLOOKUP(A783,'Equipement (2)'!$A$401:$K$4000,2,FALSE)</f>
        <v>Post_Post4_1192</v>
      </c>
      <c r="C783" s="25" t="str">
        <f>VLOOKUP(A783,'Equipement (2)'!$A$401:$K$4000,11,FALSE)</f>
        <v>doublon</v>
      </c>
      <c r="D783" s="25">
        <f>VLOOKUP(A783,'Equipement (2)'!$A$401:$K$4000,4,FALSE)</f>
        <v>5816</v>
      </c>
      <c r="E783" s="25" t="str">
        <f>VLOOKUP(D783,'Equipement (2)'!$A$401:$K$1720,2,FALSE)</f>
        <v>Post4_1192</v>
      </c>
      <c r="F783" s="25" t="str">
        <f>VLOOKUP(D783,'Equipement (2)'!$A$401:$K$1720,4,FALSE)</f>
        <v>1192</v>
      </c>
      <c r="G783" s="25" t="str">
        <f>VLOOKUP(D783,'Equipement (2)'!$A$401:$K$1720,11,FALSE)</f>
        <v>niv inf</v>
      </c>
      <c r="I783" t="str">
        <f t="shared" si="12"/>
        <v>Post4_1192</v>
      </c>
    </row>
    <row r="784" spans="1:9" x14ac:dyDescent="0.25">
      <c r="A784" s="15">
        <v>10922</v>
      </c>
      <c r="B784" s="42" t="str">
        <f>VLOOKUP(A784,'Equipement (2)'!$A$401:$K$4000,2,FALSE)</f>
        <v>UA4_UA4_1192</v>
      </c>
      <c r="C784" s="25" t="str">
        <f>VLOOKUP(A784,'Equipement (2)'!$A$401:$K$4000,11,FALSE)</f>
        <v>doublon</v>
      </c>
      <c r="D784" s="25">
        <f>VLOOKUP(A784,'Equipement (2)'!$A$401:$K$4000,4,FALSE)</f>
        <v>5817</v>
      </c>
      <c r="E784" s="25" t="str">
        <f>VLOOKUP(D784,'Equipement (2)'!$A$401:$K$1720,2,FALSE)</f>
        <v>UA4_1192</v>
      </c>
      <c r="F784" s="25" t="str">
        <f>VLOOKUP(D784,'Equipement (2)'!$A$401:$K$1720,4,FALSE)</f>
        <v>1192</v>
      </c>
      <c r="G784" s="25" t="str">
        <f>VLOOKUP(D784,'Equipement (2)'!$A$401:$K$1720,11,FALSE)</f>
        <v>niv inf</v>
      </c>
      <c r="I784" t="str">
        <f t="shared" si="12"/>
        <v>UA4_1192</v>
      </c>
    </row>
    <row r="785" spans="1:9" ht="30" x14ac:dyDescent="0.25">
      <c r="A785" s="15">
        <v>10923</v>
      </c>
      <c r="B785" s="42" t="str">
        <f>VLOOKUP(A785,'Equipement (2)'!$A$401:$K$4000,2,FALSE)</f>
        <v>Post_Post4A_1192</v>
      </c>
      <c r="C785" s="25" t="str">
        <f>VLOOKUP(A785,'Equipement (2)'!$A$401:$K$4000,11,FALSE)</f>
        <v>doublon</v>
      </c>
      <c r="D785" s="25">
        <f>VLOOKUP(A785,'Equipement (2)'!$A$401:$K$4000,4,FALSE)</f>
        <v>5818</v>
      </c>
      <c r="E785" s="25" t="str">
        <f>VLOOKUP(D785,'Equipement (2)'!$A$401:$K$1720,2,FALSE)</f>
        <v>Post4A_1192</v>
      </c>
      <c r="F785" s="25" t="str">
        <f>VLOOKUP(D785,'Equipement (2)'!$A$401:$K$1720,4,FALSE)</f>
        <v>1192</v>
      </c>
      <c r="G785" s="25" t="str">
        <f>VLOOKUP(D785,'Equipement (2)'!$A$401:$K$1720,11,FALSE)</f>
        <v>niv inf</v>
      </c>
      <c r="I785" t="str">
        <f t="shared" si="12"/>
        <v>Post4A_1192</v>
      </c>
    </row>
    <row r="786" spans="1:9" ht="30" x14ac:dyDescent="0.25">
      <c r="A786" s="15">
        <v>10924</v>
      </c>
      <c r="B786" s="42" t="str">
        <f>VLOOKUP(A786,'Equipement (2)'!$A$401:$K$4000,2,FALSE)</f>
        <v>Post_Post5_1192</v>
      </c>
      <c r="C786" s="25" t="str">
        <f>VLOOKUP(A786,'Equipement (2)'!$A$401:$K$4000,11,FALSE)</f>
        <v>doublon</v>
      </c>
      <c r="D786" s="25">
        <f>VLOOKUP(A786,'Equipement (2)'!$A$401:$K$4000,4,FALSE)</f>
        <v>5819</v>
      </c>
      <c r="E786" s="25" t="str">
        <f>VLOOKUP(D786,'Equipement (2)'!$A$401:$K$1720,2,FALSE)</f>
        <v>Post5_1192</v>
      </c>
      <c r="F786" s="25" t="str">
        <f>VLOOKUP(D786,'Equipement (2)'!$A$401:$K$1720,4,FALSE)</f>
        <v>1192</v>
      </c>
      <c r="G786" s="25" t="str">
        <f>VLOOKUP(D786,'Equipement (2)'!$A$401:$K$1720,11,FALSE)</f>
        <v>niv inf</v>
      </c>
      <c r="I786" t="str">
        <f t="shared" si="12"/>
        <v>Post5_1192</v>
      </c>
    </row>
    <row r="787" spans="1:9" x14ac:dyDescent="0.25">
      <c r="A787" s="15">
        <v>10925</v>
      </c>
      <c r="B787" s="42" t="str">
        <f>VLOOKUP(A787,'Equipement (2)'!$A$401:$K$4000,2,FALSE)</f>
        <v>UA5_UA5_1192</v>
      </c>
      <c r="C787" s="25" t="str">
        <f>VLOOKUP(A787,'Equipement (2)'!$A$401:$K$4000,11,FALSE)</f>
        <v>doublon</v>
      </c>
      <c r="D787" s="25">
        <f>VLOOKUP(A787,'Equipement (2)'!$A$401:$K$4000,4,FALSE)</f>
        <v>5820</v>
      </c>
      <c r="E787" s="25" t="str">
        <f>VLOOKUP(D787,'Equipement (2)'!$A$401:$K$1720,2,FALSE)</f>
        <v>UA5_1192</v>
      </c>
      <c r="F787" s="25" t="str">
        <f>VLOOKUP(D787,'Equipement (2)'!$A$401:$K$1720,4,FALSE)</f>
        <v>1192</v>
      </c>
      <c r="G787" s="25" t="str">
        <f>VLOOKUP(D787,'Equipement (2)'!$A$401:$K$1720,11,FALSE)</f>
        <v>niv inf</v>
      </c>
      <c r="I787" t="str">
        <f t="shared" ref="I787:I850" si="13">IF(C787="niv inf",B787,IF(G787="niv inf",E787,F787))</f>
        <v>UA5_1192</v>
      </c>
    </row>
    <row r="788" spans="1:9" ht="30" x14ac:dyDescent="0.25">
      <c r="A788" s="15">
        <v>10926</v>
      </c>
      <c r="B788" s="42" t="str">
        <f>VLOOKUP(A788,'Equipement (2)'!$A$401:$K$4000,2,FALSE)</f>
        <v>Post_Post5A_1192</v>
      </c>
      <c r="C788" s="25" t="str">
        <f>VLOOKUP(A788,'Equipement (2)'!$A$401:$K$4000,11,FALSE)</f>
        <v>doublon</v>
      </c>
      <c r="D788" s="25">
        <f>VLOOKUP(A788,'Equipement (2)'!$A$401:$K$4000,4,FALSE)</f>
        <v>5821</v>
      </c>
      <c r="E788" s="25" t="str">
        <f>VLOOKUP(D788,'Equipement (2)'!$A$401:$K$1720,2,FALSE)</f>
        <v>Post5A_1192</v>
      </c>
      <c r="F788" s="25" t="str">
        <f>VLOOKUP(D788,'Equipement (2)'!$A$401:$K$1720,4,FALSE)</f>
        <v>1192</v>
      </c>
      <c r="G788" s="25" t="str">
        <f>VLOOKUP(D788,'Equipement (2)'!$A$401:$K$1720,11,FALSE)</f>
        <v>niv inf</v>
      </c>
      <c r="I788" t="str">
        <f t="shared" si="13"/>
        <v>Post5A_1192</v>
      </c>
    </row>
    <row r="789" spans="1:9" ht="30" x14ac:dyDescent="0.25">
      <c r="A789" s="15">
        <v>10927</v>
      </c>
      <c r="B789" s="42" t="str">
        <f>VLOOKUP(A789,'Equipement (2)'!$A$401:$K$4000,2,FALSE)</f>
        <v>Post_Post6_1192</v>
      </c>
      <c r="C789" s="25" t="str">
        <f>VLOOKUP(A789,'Equipement (2)'!$A$401:$K$4000,11,FALSE)</f>
        <v>doublon</v>
      </c>
      <c r="D789" s="25">
        <f>VLOOKUP(A789,'Equipement (2)'!$A$401:$K$4000,4,FALSE)</f>
        <v>5822</v>
      </c>
      <c r="E789" s="25" t="str">
        <f>VLOOKUP(D789,'Equipement (2)'!$A$401:$K$1720,2,FALSE)</f>
        <v>Post6_1192</v>
      </c>
      <c r="F789" s="25" t="str">
        <f>VLOOKUP(D789,'Equipement (2)'!$A$401:$K$1720,4,FALSE)</f>
        <v>1192</v>
      </c>
      <c r="G789" s="25" t="str">
        <f>VLOOKUP(D789,'Equipement (2)'!$A$401:$K$1720,11,FALSE)</f>
        <v>niv inf</v>
      </c>
      <c r="I789" t="str">
        <f t="shared" si="13"/>
        <v>Post6_1192</v>
      </c>
    </row>
    <row r="790" spans="1:9" x14ac:dyDescent="0.25">
      <c r="A790" s="15">
        <v>10928</v>
      </c>
      <c r="B790" s="42" t="str">
        <f>VLOOKUP(A790,'Equipement (2)'!$A$401:$K$4000,2,FALSE)</f>
        <v>UA6_UA6_1192</v>
      </c>
      <c r="C790" s="25" t="str">
        <f>VLOOKUP(A790,'Equipement (2)'!$A$401:$K$4000,11,FALSE)</f>
        <v>doublon</v>
      </c>
      <c r="D790" s="25">
        <f>VLOOKUP(A790,'Equipement (2)'!$A$401:$K$4000,4,FALSE)</f>
        <v>5823</v>
      </c>
      <c r="E790" s="25" t="str">
        <f>VLOOKUP(D790,'Equipement (2)'!$A$401:$K$1720,2,FALSE)</f>
        <v>UA6_1192</v>
      </c>
      <c r="F790" s="25" t="str">
        <f>VLOOKUP(D790,'Equipement (2)'!$A$401:$K$1720,4,FALSE)</f>
        <v>1192</v>
      </c>
      <c r="G790" s="25" t="str">
        <f>VLOOKUP(D790,'Equipement (2)'!$A$401:$K$1720,11,FALSE)</f>
        <v>niv inf</v>
      </c>
      <c r="I790" t="str">
        <f t="shared" si="13"/>
        <v>UA6_1192</v>
      </c>
    </row>
    <row r="791" spans="1:9" ht="30" x14ac:dyDescent="0.25">
      <c r="A791" s="15">
        <v>10929</v>
      </c>
      <c r="B791" s="42" t="str">
        <f>VLOOKUP(A791,'Equipement (2)'!$A$401:$K$4000,2,FALSE)</f>
        <v>Post_Post6A_1192</v>
      </c>
      <c r="C791" s="25" t="str">
        <f>VLOOKUP(A791,'Equipement (2)'!$A$401:$K$4000,11,FALSE)</f>
        <v>doublon</v>
      </c>
      <c r="D791" s="25">
        <f>VLOOKUP(A791,'Equipement (2)'!$A$401:$K$4000,4,FALSE)</f>
        <v>5824</v>
      </c>
      <c r="E791" s="25" t="str">
        <f>VLOOKUP(D791,'Equipement (2)'!$A$401:$K$1720,2,FALSE)</f>
        <v>Post6A_1192</v>
      </c>
      <c r="F791" s="25" t="str">
        <f>VLOOKUP(D791,'Equipement (2)'!$A$401:$K$1720,4,FALSE)</f>
        <v>1192</v>
      </c>
      <c r="G791" s="25" t="str">
        <f>VLOOKUP(D791,'Equipement (2)'!$A$401:$K$1720,11,FALSE)</f>
        <v>niv inf</v>
      </c>
      <c r="I791" t="str">
        <f t="shared" si="13"/>
        <v>Post6A_1192</v>
      </c>
    </row>
    <row r="792" spans="1:9" ht="30" x14ac:dyDescent="0.25">
      <c r="A792" s="15">
        <v>10930</v>
      </c>
      <c r="B792" s="42" t="str">
        <f>VLOOKUP(A792,'Equipement (2)'!$A$401:$K$4000,2,FALSE)</f>
        <v>Post_Post7_1192</v>
      </c>
      <c r="C792" s="25" t="str">
        <f>VLOOKUP(A792,'Equipement (2)'!$A$401:$K$4000,11,FALSE)</f>
        <v>doublon</v>
      </c>
      <c r="D792" s="25">
        <f>VLOOKUP(A792,'Equipement (2)'!$A$401:$K$4000,4,FALSE)</f>
        <v>5825</v>
      </c>
      <c r="E792" s="25" t="str">
        <f>VLOOKUP(D792,'Equipement (2)'!$A$401:$K$1720,2,FALSE)</f>
        <v>Post7_1192</v>
      </c>
      <c r="F792" s="25" t="str">
        <f>VLOOKUP(D792,'Equipement (2)'!$A$401:$K$1720,4,FALSE)</f>
        <v>1192</v>
      </c>
      <c r="G792" s="25" t="str">
        <f>VLOOKUP(D792,'Equipement (2)'!$A$401:$K$1720,11,FALSE)</f>
        <v>niv inf</v>
      </c>
      <c r="I792" t="str">
        <f t="shared" si="13"/>
        <v>Post7_1192</v>
      </c>
    </row>
    <row r="793" spans="1:9" x14ac:dyDescent="0.25">
      <c r="A793" s="15">
        <v>10931</v>
      </c>
      <c r="B793" s="42" t="str">
        <f>VLOOKUP(A793,'Equipement (2)'!$A$401:$K$4000,2,FALSE)</f>
        <v>UA7_UA7_1192</v>
      </c>
      <c r="C793" s="25" t="str">
        <f>VLOOKUP(A793,'Equipement (2)'!$A$401:$K$4000,11,FALSE)</f>
        <v>doublon</v>
      </c>
      <c r="D793" s="25">
        <f>VLOOKUP(A793,'Equipement (2)'!$A$401:$K$4000,4,FALSE)</f>
        <v>5826</v>
      </c>
      <c r="E793" s="25" t="str">
        <f>VLOOKUP(D793,'Equipement (2)'!$A$401:$K$1720,2,FALSE)</f>
        <v>UA7_1192</v>
      </c>
      <c r="F793" s="25" t="str">
        <f>VLOOKUP(D793,'Equipement (2)'!$A$401:$K$1720,4,FALSE)</f>
        <v>1192</v>
      </c>
      <c r="G793" s="25" t="str">
        <f>VLOOKUP(D793,'Equipement (2)'!$A$401:$K$1720,11,FALSE)</f>
        <v>niv inf</v>
      </c>
      <c r="I793" t="str">
        <f t="shared" si="13"/>
        <v>UA7_1192</v>
      </c>
    </row>
    <row r="794" spans="1:9" ht="30" x14ac:dyDescent="0.25">
      <c r="A794" s="15">
        <v>10932</v>
      </c>
      <c r="B794" s="42" t="str">
        <f>VLOOKUP(A794,'Equipement (2)'!$A$401:$K$4000,2,FALSE)</f>
        <v>Post_Post7A_1192</v>
      </c>
      <c r="C794" s="25" t="str">
        <f>VLOOKUP(A794,'Equipement (2)'!$A$401:$K$4000,11,FALSE)</f>
        <v>doublon</v>
      </c>
      <c r="D794" s="25">
        <f>VLOOKUP(A794,'Equipement (2)'!$A$401:$K$4000,4,FALSE)</f>
        <v>5827</v>
      </c>
      <c r="E794" s="25" t="str">
        <f>VLOOKUP(D794,'Equipement (2)'!$A$401:$K$1720,2,FALSE)</f>
        <v>Post7A_1192</v>
      </c>
      <c r="F794" s="25" t="str">
        <f>VLOOKUP(D794,'Equipement (2)'!$A$401:$K$1720,4,FALSE)</f>
        <v>1192</v>
      </c>
      <c r="G794" s="25" t="str">
        <f>VLOOKUP(D794,'Equipement (2)'!$A$401:$K$1720,11,FALSE)</f>
        <v>niv inf</v>
      </c>
      <c r="I794" t="str">
        <f t="shared" si="13"/>
        <v>Post7A_1192</v>
      </c>
    </row>
    <row r="795" spans="1:9" ht="30" x14ac:dyDescent="0.25">
      <c r="A795" s="15">
        <v>10933</v>
      </c>
      <c r="B795" s="42" t="str">
        <f>VLOOKUP(A795,'Equipement (2)'!$A$401:$K$4000,2,FALSE)</f>
        <v>Cont_Cont_1192</v>
      </c>
      <c r="C795" s="25" t="str">
        <f>VLOOKUP(A795,'Equipement (2)'!$A$401:$K$4000,11,FALSE)</f>
        <v>doublon</v>
      </c>
      <c r="D795" s="25">
        <f>VLOOKUP(A795,'Equipement (2)'!$A$401:$K$4000,4,FALSE)</f>
        <v>5828</v>
      </c>
      <c r="E795" s="25" t="str">
        <f>VLOOKUP(D795,'Equipement (2)'!$A$401:$K$1720,2,FALSE)</f>
        <v>Cont_1192</v>
      </c>
      <c r="F795" s="25" t="str">
        <f>VLOOKUP(D795,'Equipement (2)'!$A$401:$K$1720,4,FALSE)</f>
        <v>1192</v>
      </c>
      <c r="G795" s="25" t="str">
        <f>VLOOKUP(D795,'Equipement (2)'!$A$401:$K$1720,11,FALSE)</f>
        <v>niv inf</v>
      </c>
      <c r="I795" t="str">
        <f t="shared" si="13"/>
        <v>Cont_1192</v>
      </c>
    </row>
    <row r="796" spans="1:9" x14ac:dyDescent="0.25">
      <c r="A796" s="15">
        <v>10934</v>
      </c>
      <c r="B796" s="42" t="str">
        <f>VLOOKUP(A796,'Equipement (2)'!$A$401:$K$4000,2,FALSE)</f>
        <v>Tran_Tran_1192</v>
      </c>
      <c r="C796" s="25" t="str">
        <f>VLOOKUP(A796,'Equipement (2)'!$A$401:$K$4000,11,FALSE)</f>
        <v>doublon</v>
      </c>
      <c r="D796" s="25">
        <f>VLOOKUP(A796,'Equipement (2)'!$A$401:$K$4000,4,FALSE)</f>
        <v>5829</v>
      </c>
      <c r="E796" s="25" t="str">
        <f>VLOOKUP(D796,'Equipement (2)'!$A$401:$K$1720,2,FALSE)</f>
        <v>Tran_1192</v>
      </c>
      <c r="F796" s="25" t="str">
        <f>VLOOKUP(D796,'Equipement (2)'!$A$401:$K$1720,4,FALSE)</f>
        <v>1192</v>
      </c>
      <c r="G796" s="25" t="str">
        <f>VLOOKUP(D796,'Equipement (2)'!$A$401:$K$1720,11,FALSE)</f>
        <v>niv inf</v>
      </c>
      <c r="I796" t="str">
        <f t="shared" si="13"/>
        <v>Tran_1192</v>
      </c>
    </row>
    <row r="797" spans="1:9" ht="30" x14ac:dyDescent="0.25">
      <c r="A797" s="15">
        <v>10935</v>
      </c>
      <c r="B797" s="42" t="str">
        <f>VLOOKUP(A797,'Equipement (2)'!$A$401:$K$4000,2,FALSE)</f>
        <v>Comm_Comm_1192</v>
      </c>
      <c r="C797" s="25" t="str">
        <f>VLOOKUP(A797,'Equipement (2)'!$A$401:$K$4000,11,FALSE)</f>
        <v>doublon</v>
      </c>
      <c r="D797" s="25">
        <f>VLOOKUP(A797,'Equipement (2)'!$A$401:$K$4000,4,FALSE)</f>
        <v>5830</v>
      </c>
      <c r="E797" s="25" t="str">
        <f>VLOOKUP(D797,'Equipement (2)'!$A$401:$K$1720,2,FALSE)</f>
        <v>Comm_1192</v>
      </c>
      <c r="F797" s="25" t="str">
        <f>VLOOKUP(D797,'Equipement (2)'!$A$401:$K$1720,4,FALSE)</f>
        <v>1192</v>
      </c>
      <c r="G797" s="25" t="str">
        <f>VLOOKUP(D797,'Equipement (2)'!$A$401:$K$1720,11,FALSE)</f>
        <v>niv inf</v>
      </c>
      <c r="I797" t="str">
        <f t="shared" si="13"/>
        <v>Comm_1192</v>
      </c>
    </row>
    <row r="798" spans="1:9" x14ac:dyDescent="0.25">
      <c r="A798" s="15">
        <v>10936</v>
      </c>
      <c r="B798" s="42" t="str">
        <f>VLOOKUP(A798,'Equipement (2)'!$A$401:$K$4000,2,FALSE)</f>
        <v>Grou_GH_1192</v>
      </c>
      <c r="C798" s="25" t="str">
        <f>VLOOKUP(A798,'Equipement (2)'!$A$401:$K$4000,11,FALSE)</f>
        <v>doublon</v>
      </c>
      <c r="D798" s="25">
        <f>VLOOKUP(A798,'Equipement (2)'!$A$401:$K$4000,4,FALSE)</f>
        <v>5831</v>
      </c>
      <c r="E798" s="25" t="str">
        <f>VLOOKUP(D798,'Equipement (2)'!$A$401:$K$1720,2,FALSE)</f>
        <v>GH_1192</v>
      </c>
      <c r="F798" s="25" t="str">
        <f>VLOOKUP(D798,'Equipement (2)'!$A$401:$K$1720,4,FALSE)</f>
        <v>1192</v>
      </c>
      <c r="G798" s="25" t="str">
        <f>VLOOKUP(D798,'Equipement (2)'!$A$401:$K$1720,11,FALSE)</f>
        <v>niv inf</v>
      </c>
      <c r="I798" t="str">
        <f t="shared" si="13"/>
        <v>GH_1192</v>
      </c>
    </row>
    <row r="799" spans="1:9" ht="30" x14ac:dyDescent="0.25">
      <c r="A799" s="15">
        <v>10937</v>
      </c>
      <c r="B799" s="42" t="str">
        <f>VLOOKUP(A799,'Equipement (2)'!$A$401:$K$4000,2,FALSE)</f>
        <v>Armo_Armo_1192</v>
      </c>
      <c r="C799" s="25" t="str">
        <f>VLOOKUP(A799,'Equipement (2)'!$A$401:$K$4000,11,FALSE)</f>
        <v>doublon</v>
      </c>
      <c r="D799" s="25">
        <f>VLOOKUP(A799,'Equipement (2)'!$A$401:$K$4000,4,FALSE)</f>
        <v>5832</v>
      </c>
      <c r="E799" s="25" t="str">
        <f>VLOOKUP(D799,'Equipement (2)'!$A$401:$K$1720,2,FALSE)</f>
        <v>Armo_1192</v>
      </c>
      <c r="F799" s="25" t="str">
        <f>VLOOKUP(D799,'Equipement (2)'!$A$401:$K$1720,4,FALSE)</f>
        <v>1192</v>
      </c>
      <c r="G799" s="25" t="str">
        <f>VLOOKUP(D799,'Equipement (2)'!$A$401:$K$1720,11,FALSE)</f>
        <v>niv inf</v>
      </c>
      <c r="I799" t="str">
        <f t="shared" si="13"/>
        <v>Armo_1192</v>
      </c>
    </row>
    <row r="800" spans="1:9" ht="30" x14ac:dyDescent="0.25">
      <c r="A800" s="15">
        <v>10938</v>
      </c>
      <c r="B800" s="42" t="str">
        <f>VLOOKUP(A800,'Equipement (2)'!$A$401:$K$4000,2,FALSE)</f>
        <v>Ence_Ence_1192</v>
      </c>
      <c r="C800" s="25" t="str">
        <f>VLOOKUP(A800,'Equipement (2)'!$A$401:$K$4000,11,FALSE)</f>
        <v>doublon</v>
      </c>
      <c r="D800" s="25">
        <f>VLOOKUP(A800,'Equipement (2)'!$A$401:$K$4000,4,FALSE)</f>
        <v>5833</v>
      </c>
      <c r="E800" s="25" t="str">
        <f>VLOOKUP(D800,'Equipement (2)'!$A$401:$K$1720,2,FALSE)</f>
        <v>Ence_1192</v>
      </c>
      <c r="F800" s="25" t="str">
        <f>VLOOKUP(D800,'Equipement (2)'!$A$401:$K$1720,4,FALSE)</f>
        <v>1192</v>
      </c>
      <c r="G800" s="25" t="str">
        <f>VLOOKUP(D800,'Equipement (2)'!$A$401:$K$1720,11,FALSE)</f>
        <v>niv inf</v>
      </c>
      <c r="I800" t="str">
        <f t="shared" si="13"/>
        <v>Ence_1192</v>
      </c>
    </row>
    <row r="801" spans="1:9" x14ac:dyDescent="0.25">
      <c r="A801" s="15">
        <v>10954</v>
      </c>
      <c r="B801" s="42" t="str">
        <f>VLOOKUP(A801,'Equipement (2)'!$A$401:$K$4000,2,FALSE)</f>
        <v>Tran_Tran_1311</v>
      </c>
      <c r="C801" s="25" t="str">
        <f>VLOOKUP(A801,'Equipement (2)'!$A$401:$K$4000,11,FALSE)</f>
        <v>doublon</v>
      </c>
      <c r="D801" s="25">
        <f>VLOOKUP(A801,'Equipement (2)'!$A$401:$K$4000,4,FALSE)</f>
        <v>5849</v>
      </c>
      <c r="E801" s="25" t="str">
        <f>VLOOKUP(D801,'Equipement (2)'!$A$401:$K$1720,2,FALSE)</f>
        <v>Tran_1311</v>
      </c>
      <c r="F801" s="25" t="str">
        <f>VLOOKUP(D801,'Equipement (2)'!$A$401:$K$1720,4,FALSE)</f>
        <v>1311</v>
      </c>
      <c r="G801" s="25" t="str">
        <f>VLOOKUP(D801,'Equipement (2)'!$A$401:$K$1720,11,FALSE)</f>
        <v>niv inf</v>
      </c>
      <c r="I801" t="str">
        <f t="shared" si="13"/>
        <v>Tran_1311</v>
      </c>
    </row>
    <row r="802" spans="1:9" ht="30" x14ac:dyDescent="0.25">
      <c r="A802" s="15">
        <v>10955</v>
      </c>
      <c r="B802" s="42" t="str">
        <f>VLOOKUP(A802,'Equipement (2)'!$A$401:$K$4000,2,FALSE)</f>
        <v>Maga_Maga_1311</v>
      </c>
      <c r="C802" s="25" t="str">
        <f>VLOOKUP(A802,'Equipement (2)'!$A$401:$K$4000,11,FALSE)</f>
        <v>doublon</v>
      </c>
      <c r="D802" s="25">
        <f>VLOOKUP(A802,'Equipement (2)'!$A$401:$K$4000,4,FALSE)</f>
        <v>5850</v>
      </c>
      <c r="E802" s="25" t="str">
        <f>VLOOKUP(D802,'Equipement (2)'!$A$401:$K$1720,2,FALSE)</f>
        <v>Maga_1311</v>
      </c>
      <c r="F802" s="25" t="str">
        <f>VLOOKUP(D802,'Equipement (2)'!$A$401:$K$1720,4,FALSE)</f>
        <v>1311</v>
      </c>
      <c r="G802" s="25" t="str">
        <f>VLOOKUP(D802,'Equipement (2)'!$A$401:$K$1720,11,FALSE)</f>
        <v>niv inf</v>
      </c>
      <c r="I802" t="str">
        <f t="shared" si="13"/>
        <v>Maga_1311</v>
      </c>
    </row>
    <row r="803" spans="1:9" ht="30" x14ac:dyDescent="0.25">
      <c r="A803" s="15">
        <v>10956</v>
      </c>
      <c r="B803" s="42" t="str">
        <f>VLOOKUP(A803,'Equipement (2)'!$A$401:$K$4000,2,FALSE)</f>
        <v>Ence_Ence_1311</v>
      </c>
      <c r="C803" s="25" t="str">
        <f>VLOOKUP(A803,'Equipement (2)'!$A$401:$K$4000,11,FALSE)</f>
        <v>doublon</v>
      </c>
      <c r="D803" s="25">
        <f>VLOOKUP(A803,'Equipement (2)'!$A$401:$K$4000,4,FALSE)</f>
        <v>5851</v>
      </c>
      <c r="E803" s="25" t="str">
        <f>VLOOKUP(D803,'Equipement (2)'!$A$401:$K$1720,2,FALSE)</f>
        <v>Ence_1311</v>
      </c>
      <c r="F803" s="25" t="str">
        <f>VLOOKUP(D803,'Equipement (2)'!$A$401:$K$1720,4,FALSE)</f>
        <v>1311</v>
      </c>
      <c r="G803" s="25" t="str">
        <f>VLOOKUP(D803,'Equipement (2)'!$A$401:$K$1720,11,FALSE)</f>
        <v>niv inf</v>
      </c>
      <c r="I803" t="str">
        <f t="shared" si="13"/>
        <v>Ence_1311</v>
      </c>
    </row>
    <row r="804" spans="1:9" x14ac:dyDescent="0.25">
      <c r="A804" s="15">
        <v>10957</v>
      </c>
      <c r="B804" s="42" t="str">
        <f>VLOOKUP(A804,'Equipement (2)'!$A$401:$K$4000,2,FALSE)</f>
        <v>GH_GH_1311</v>
      </c>
      <c r="C804" s="25" t="str">
        <f>VLOOKUP(A804,'Equipement (2)'!$A$401:$K$4000,11,FALSE)</f>
        <v>doublon</v>
      </c>
      <c r="D804" s="25">
        <f>VLOOKUP(A804,'Equipement (2)'!$A$401:$K$4000,4,FALSE)</f>
        <v>5852</v>
      </c>
      <c r="E804" s="25" t="str">
        <f>VLOOKUP(D804,'Equipement (2)'!$A$401:$K$1720,2,FALSE)</f>
        <v>GH_1311</v>
      </c>
      <c r="F804" s="25" t="str">
        <f>VLOOKUP(D804,'Equipement (2)'!$A$401:$K$1720,4,FALSE)</f>
        <v>1311</v>
      </c>
      <c r="G804" s="25" t="str">
        <f>VLOOKUP(D804,'Equipement (2)'!$A$401:$K$1720,11,FALSE)</f>
        <v>niv inf</v>
      </c>
      <c r="I804" t="str">
        <f t="shared" si="13"/>
        <v>GH_1311</v>
      </c>
    </row>
    <row r="805" spans="1:9" ht="30" x14ac:dyDescent="0.25">
      <c r="A805" s="15">
        <v>10958</v>
      </c>
      <c r="B805" s="42" t="str">
        <f>VLOOKUP(A805,'Equipement (2)'!$A$401:$K$4000,2,FALSE)</f>
        <v>Armo_Armo_1311</v>
      </c>
      <c r="C805" s="25" t="str">
        <f>VLOOKUP(A805,'Equipement (2)'!$A$401:$K$4000,11,FALSE)</f>
        <v>doublon</v>
      </c>
      <c r="D805" s="25">
        <f>VLOOKUP(A805,'Equipement (2)'!$A$401:$K$4000,4,FALSE)</f>
        <v>5853</v>
      </c>
      <c r="E805" s="25" t="str">
        <f>VLOOKUP(D805,'Equipement (2)'!$A$401:$K$1720,2,FALSE)</f>
        <v>Armo_1311</v>
      </c>
      <c r="F805" s="25" t="str">
        <f>VLOOKUP(D805,'Equipement (2)'!$A$401:$K$1720,4,FALSE)</f>
        <v>1311</v>
      </c>
      <c r="G805" s="25" t="str">
        <f>VLOOKUP(D805,'Equipement (2)'!$A$401:$K$1720,11,FALSE)</f>
        <v>niv inf</v>
      </c>
      <c r="I805" t="str">
        <f t="shared" si="13"/>
        <v>Armo_1311</v>
      </c>
    </row>
    <row r="806" spans="1:9" ht="30" x14ac:dyDescent="0.25">
      <c r="A806" s="15">
        <v>10959</v>
      </c>
      <c r="B806" s="42" t="str">
        <f>VLOOKUP(A806,'Equipement (2)'!$A$401:$K$4000,2,FALSE)</f>
        <v>Maga_Maga_1311</v>
      </c>
      <c r="C806" s="25" t="str">
        <f>VLOOKUP(A806,'Equipement (2)'!$A$401:$K$4000,11,FALSE)</f>
        <v>doublon</v>
      </c>
      <c r="D806" s="25">
        <f>VLOOKUP(A806,'Equipement (2)'!$A$401:$K$4000,4,FALSE)</f>
        <v>5854</v>
      </c>
      <c r="E806" s="25" t="str">
        <f>VLOOKUP(D806,'Equipement (2)'!$A$401:$K$1720,2,FALSE)</f>
        <v>Maga_1311</v>
      </c>
      <c r="F806" s="25" t="str">
        <f>VLOOKUP(D806,'Equipement (2)'!$A$401:$K$1720,4,FALSE)</f>
        <v>1311</v>
      </c>
      <c r="G806" s="25" t="str">
        <f>VLOOKUP(D806,'Equipement (2)'!$A$401:$K$1720,11,FALSE)</f>
        <v>niv inf</v>
      </c>
      <c r="I806" t="str">
        <f t="shared" si="13"/>
        <v>Maga_1311</v>
      </c>
    </row>
    <row r="807" spans="1:9" x14ac:dyDescent="0.25">
      <c r="A807" s="15">
        <v>10960</v>
      </c>
      <c r="B807" s="42" t="str">
        <f>VLOOKUP(A807,'Equipement (2)'!$A$401:$K$4000,2,FALSE)</f>
        <v>P1 :_P1_1311</v>
      </c>
      <c r="C807" s="25" t="str">
        <f>VLOOKUP(A807,'Equipement (2)'!$A$401:$K$4000,11,FALSE)</f>
        <v>doublon</v>
      </c>
      <c r="D807" s="25">
        <f>VLOOKUP(A807,'Equipement (2)'!$A$401:$K$4000,4,FALSE)</f>
        <v>5855</v>
      </c>
      <c r="E807" s="25" t="str">
        <f>VLOOKUP(D807,'Equipement (2)'!$A$401:$K$1720,2,FALSE)</f>
        <v>P1_1311</v>
      </c>
      <c r="F807" s="25" t="str">
        <f>VLOOKUP(D807,'Equipement (2)'!$A$401:$K$1720,4,FALSE)</f>
        <v>1311</v>
      </c>
      <c r="G807" s="25" t="str">
        <f>VLOOKUP(D807,'Equipement (2)'!$A$401:$K$1720,11,FALSE)</f>
        <v>niv inf</v>
      </c>
      <c r="I807" t="str">
        <f t="shared" si="13"/>
        <v>P1_1311</v>
      </c>
    </row>
    <row r="808" spans="1:9" x14ac:dyDescent="0.25">
      <c r="A808" s="15">
        <v>10961</v>
      </c>
      <c r="B808" s="42" t="str">
        <f>VLOOKUP(A808,'Equipement (2)'!$A$401:$K$4000,2,FALSE)</f>
        <v>P2 :_P2_1311</v>
      </c>
      <c r="C808" s="25" t="str">
        <f>VLOOKUP(A808,'Equipement (2)'!$A$401:$K$4000,11,FALSE)</f>
        <v>doublon</v>
      </c>
      <c r="D808" s="25">
        <f>VLOOKUP(A808,'Equipement (2)'!$A$401:$K$4000,4,FALSE)</f>
        <v>5856</v>
      </c>
      <c r="E808" s="25" t="str">
        <f>VLOOKUP(D808,'Equipement (2)'!$A$401:$K$1720,2,FALSE)</f>
        <v>P2_1311</v>
      </c>
      <c r="F808" s="25" t="str">
        <f>VLOOKUP(D808,'Equipement (2)'!$A$401:$K$1720,4,FALSE)</f>
        <v>1311</v>
      </c>
      <c r="G808" s="25" t="str">
        <f>VLOOKUP(D808,'Equipement (2)'!$A$401:$K$1720,11,FALSE)</f>
        <v>niv inf</v>
      </c>
      <c r="I808" t="str">
        <f t="shared" si="13"/>
        <v>P2_1311</v>
      </c>
    </row>
    <row r="809" spans="1:9" x14ac:dyDescent="0.25">
      <c r="A809" s="15">
        <v>10962</v>
      </c>
      <c r="B809" s="42" t="str">
        <f>VLOOKUP(A809,'Equipement (2)'!$A$401:$K$4000,2,FALSE)</f>
        <v>P3 :_P3_1311</v>
      </c>
      <c r="C809" s="25" t="str">
        <f>VLOOKUP(A809,'Equipement (2)'!$A$401:$K$4000,11,FALSE)</f>
        <v>doublon</v>
      </c>
      <c r="D809" s="25">
        <f>VLOOKUP(A809,'Equipement (2)'!$A$401:$K$4000,4,FALSE)</f>
        <v>5857</v>
      </c>
      <c r="E809" s="25" t="str">
        <f>VLOOKUP(D809,'Equipement (2)'!$A$401:$K$1720,2,FALSE)</f>
        <v>P3_1311</v>
      </c>
      <c r="F809" s="25" t="str">
        <f>VLOOKUP(D809,'Equipement (2)'!$A$401:$K$1720,4,FALSE)</f>
        <v>1311</v>
      </c>
      <c r="G809" s="25" t="str">
        <f>VLOOKUP(D809,'Equipement (2)'!$A$401:$K$1720,11,FALSE)</f>
        <v>niv inf</v>
      </c>
      <c r="I809" t="str">
        <f t="shared" si="13"/>
        <v>P3_1311</v>
      </c>
    </row>
    <row r="810" spans="1:9" x14ac:dyDescent="0.25">
      <c r="A810" s="15">
        <v>10963</v>
      </c>
      <c r="B810" s="42" t="str">
        <f>VLOOKUP(A810,'Equipement (2)'!$A$401:$K$4000,2,FALSE)</f>
        <v>P1A _P1A_1311</v>
      </c>
      <c r="C810" s="25" t="str">
        <f>VLOOKUP(A810,'Equipement (2)'!$A$401:$K$4000,11,FALSE)</f>
        <v>doublon</v>
      </c>
      <c r="D810" s="25">
        <f>VLOOKUP(A810,'Equipement (2)'!$A$401:$K$4000,4,FALSE)</f>
        <v>5858</v>
      </c>
      <c r="E810" s="25" t="str">
        <f>VLOOKUP(D810,'Equipement (2)'!$A$401:$K$1720,2,FALSE)</f>
        <v>P1A_1311</v>
      </c>
      <c r="F810" s="25" t="str">
        <f>VLOOKUP(D810,'Equipement (2)'!$A$401:$K$1720,4,FALSE)</f>
        <v>1311</v>
      </c>
      <c r="G810" s="25" t="str">
        <f>VLOOKUP(D810,'Equipement (2)'!$A$401:$K$1720,11,FALSE)</f>
        <v>niv inf</v>
      </c>
      <c r="I810" t="str">
        <f t="shared" si="13"/>
        <v>P1A_1311</v>
      </c>
    </row>
    <row r="811" spans="1:9" x14ac:dyDescent="0.25">
      <c r="A811" s="15">
        <v>10964</v>
      </c>
      <c r="B811" s="42" t="str">
        <f>VLOOKUP(A811,'Equipement (2)'!$A$401:$K$4000,2,FALSE)</f>
        <v>P4 :_P4_1311</v>
      </c>
      <c r="C811" s="25" t="str">
        <f>VLOOKUP(A811,'Equipement (2)'!$A$401:$K$4000,11,FALSE)</f>
        <v>doublon</v>
      </c>
      <c r="D811" s="25">
        <f>VLOOKUP(A811,'Equipement (2)'!$A$401:$K$4000,4,FALSE)</f>
        <v>5859</v>
      </c>
      <c r="E811" s="25" t="str">
        <f>VLOOKUP(D811,'Equipement (2)'!$A$401:$K$1720,2,FALSE)</f>
        <v>P4_1311</v>
      </c>
      <c r="F811" s="25" t="str">
        <f>VLOOKUP(D811,'Equipement (2)'!$A$401:$K$1720,4,FALSE)</f>
        <v>1311</v>
      </c>
      <c r="G811" s="25" t="str">
        <f>VLOOKUP(D811,'Equipement (2)'!$A$401:$K$1720,11,FALSE)</f>
        <v>niv inf</v>
      </c>
      <c r="I811" t="str">
        <f t="shared" si="13"/>
        <v>P4_1311</v>
      </c>
    </row>
    <row r="812" spans="1:9" x14ac:dyDescent="0.25">
      <c r="A812" s="15">
        <v>10965</v>
      </c>
      <c r="B812" s="42" t="str">
        <f>VLOOKUP(A812,'Equipement (2)'!$A$401:$K$4000,2,FALSE)</f>
        <v>P4A _P4A _1311</v>
      </c>
      <c r="C812" s="25" t="str">
        <f>VLOOKUP(A812,'Equipement (2)'!$A$401:$K$4000,11,FALSE)</f>
        <v>doublon</v>
      </c>
      <c r="D812" s="25">
        <f>VLOOKUP(A812,'Equipement (2)'!$A$401:$K$4000,4,FALSE)</f>
        <v>5860</v>
      </c>
      <c r="E812" s="25" t="str">
        <f>VLOOKUP(D812,'Equipement (2)'!$A$401:$K$1720,2,FALSE)</f>
        <v>P4A _1311</v>
      </c>
      <c r="F812" s="25" t="str">
        <f>VLOOKUP(D812,'Equipement (2)'!$A$401:$K$1720,4,FALSE)</f>
        <v>1311</v>
      </c>
      <c r="G812" s="25" t="str">
        <f>VLOOKUP(D812,'Equipement (2)'!$A$401:$K$1720,11,FALSE)</f>
        <v>niv inf</v>
      </c>
      <c r="I812" t="str">
        <f t="shared" si="13"/>
        <v>P4A _1311</v>
      </c>
    </row>
    <row r="813" spans="1:9" x14ac:dyDescent="0.25">
      <c r="A813" s="15">
        <v>10966</v>
      </c>
      <c r="B813" s="42" t="str">
        <f>VLOOKUP(A813,'Equipement (2)'!$A$401:$K$4000,2,FALSE)</f>
        <v>P5 :_P5_1311</v>
      </c>
      <c r="C813" s="25" t="str">
        <f>VLOOKUP(A813,'Equipement (2)'!$A$401:$K$4000,11,FALSE)</f>
        <v>doublon</v>
      </c>
      <c r="D813" s="25">
        <f>VLOOKUP(A813,'Equipement (2)'!$A$401:$K$4000,4,FALSE)</f>
        <v>5861</v>
      </c>
      <c r="E813" s="25" t="str">
        <f>VLOOKUP(D813,'Equipement (2)'!$A$401:$K$1720,2,FALSE)</f>
        <v>P5_1311</v>
      </c>
      <c r="F813" s="25" t="str">
        <f>VLOOKUP(D813,'Equipement (2)'!$A$401:$K$1720,4,FALSE)</f>
        <v>1311</v>
      </c>
      <c r="G813" s="25" t="str">
        <f>VLOOKUP(D813,'Equipement (2)'!$A$401:$K$1720,11,FALSE)</f>
        <v>niv inf</v>
      </c>
      <c r="I813" t="str">
        <f t="shared" si="13"/>
        <v>P5_1311</v>
      </c>
    </row>
    <row r="814" spans="1:9" x14ac:dyDescent="0.25">
      <c r="A814" s="15">
        <v>10967</v>
      </c>
      <c r="B814" s="42" t="str">
        <f>VLOOKUP(A814,'Equipement (2)'!$A$401:$K$4000,2,FALSE)</f>
        <v>P6 :_P6_1311</v>
      </c>
      <c r="C814" s="25" t="str">
        <f>VLOOKUP(A814,'Equipement (2)'!$A$401:$K$4000,11,FALSE)</f>
        <v>doublon</v>
      </c>
      <c r="D814" s="25">
        <f>VLOOKUP(A814,'Equipement (2)'!$A$401:$K$4000,4,FALSE)</f>
        <v>5862</v>
      </c>
      <c r="E814" s="25" t="str">
        <f>VLOOKUP(D814,'Equipement (2)'!$A$401:$K$1720,2,FALSE)</f>
        <v>P6_1311</v>
      </c>
      <c r="F814" s="25" t="str">
        <f>VLOOKUP(D814,'Equipement (2)'!$A$401:$K$1720,4,FALSE)</f>
        <v>1311</v>
      </c>
      <c r="G814" s="25" t="str">
        <f>VLOOKUP(D814,'Equipement (2)'!$A$401:$K$1720,11,FALSE)</f>
        <v>niv inf</v>
      </c>
      <c r="I814" t="str">
        <f t="shared" si="13"/>
        <v>P6_1311</v>
      </c>
    </row>
    <row r="815" spans="1:9" x14ac:dyDescent="0.25">
      <c r="A815" s="15">
        <v>10968</v>
      </c>
      <c r="B815" s="42" t="str">
        <f>VLOOKUP(A815,'Equipement (2)'!$A$401:$K$4000,2,FALSE)</f>
        <v>P6A _P6A _1311</v>
      </c>
      <c r="C815" s="25" t="str">
        <f>VLOOKUP(A815,'Equipement (2)'!$A$401:$K$4000,11,FALSE)</f>
        <v>doublon</v>
      </c>
      <c r="D815" s="25">
        <f>VLOOKUP(A815,'Equipement (2)'!$A$401:$K$4000,4,FALSE)</f>
        <v>5863</v>
      </c>
      <c r="E815" s="25" t="str">
        <f>VLOOKUP(D815,'Equipement (2)'!$A$401:$K$1720,2,FALSE)</f>
        <v>P6A _1311</v>
      </c>
      <c r="F815" s="25" t="str">
        <f>VLOOKUP(D815,'Equipement (2)'!$A$401:$K$1720,4,FALSE)</f>
        <v>1311</v>
      </c>
      <c r="G815" s="25" t="str">
        <f>VLOOKUP(D815,'Equipement (2)'!$A$401:$K$1720,11,FALSE)</f>
        <v>niv inf</v>
      </c>
      <c r="I815" t="str">
        <f t="shared" si="13"/>
        <v>P6A _1311</v>
      </c>
    </row>
    <row r="816" spans="1:9" x14ac:dyDescent="0.25">
      <c r="A816" s="15">
        <v>10969</v>
      </c>
      <c r="B816" s="42" t="str">
        <f>VLOOKUP(A816,'Equipement (2)'!$A$401:$K$4000,2,FALSE)</f>
        <v>P7 :_P7_1311</v>
      </c>
      <c r="C816" s="25" t="str">
        <f>VLOOKUP(A816,'Equipement (2)'!$A$401:$K$4000,11,FALSE)</f>
        <v>doublon</v>
      </c>
      <c r="D816" s="25">
        <f>VLOOKUP(A816,'Equipement (2)'!$A$401:$K$4000,4,FALSE)</f>
        <v>5864</v>
      </c>
      <c r="E816" s="25" t="str">
        <f>VLOOKUP(D816,'Equipement (2)'!$A$401:$K$1720,2,FALSE)</f>
        <v>P7_1311</v>
      </c>
      <c r="F816" s="25" t="str">
        <f>VLOOKUP(D816,'Equipement (2)'!$A$401:$K$1720,4,FALSE)</f>
        <v>1311</v>
      </c>
      <c r="G816" s="25" t="str">
        <f>VLOOKUP(D816,'Equipement (2)'!$A$401:$K$1720,11,FALSE)</f>
        <v>niv inf</v>
      </c>
      <c r="I816" t="str">
        <f t="shared" si="13"/>
        <v>P7_1311</v>
      </c>
    </row>
    <row r="817" spans="1:9" x14ac:dyDescent="0.25">
      <c r="A817" s="15">
        <v>10970</v>
      </c>
      <c r="B817" s="42" t="str">
        <f>VLOOKUP(A817,'Equipement (2)'!$A$401:$K$4000,2,FALSE)</f>
        <v>Char_Char_743</v>
      </c>
      <c r="C817" s="25" t="str">
        <f>VLOOKUP(A817,'Equipement (2)'!$A$401:$K$4000,11,FALSE)</f>
        <v>doublon</v>
      </c>
      <c r="D817" s="25">
        <f>VLOOKUP(A817,'Equipement (2)'!$A$401:$K$4000,4,FALSE)</f>
        <v>5865</v>
      </c>
      <c r="E817" s="25" t="str">
        <f>VLOOKUP(D817,'Equipement (2)'!$A$401:$K$1720,2,FALSE)</f>
        <v>Char_743</v>
      </c>
      <c r="F817" s="25">
        <f>VLOOKUP(D817,'Equipement (2)'!$A$401:$K$1720,4,FALSE)</f>
        <v>743</v>
      </c>
      <c r="G817" s="25" t="str">
        <f>VLOOKUP(D817,'Equipement (2)'!$A$401:$K$1720,11,FALSE)</f>
        <v>niv inf</v>
      </c>
      <c r="I817" t="str">
        <f t="shared" si="13"/>
        <v>Char_743</v>
      </c>
    </row>
    <row r="818" spans="1:9" x14ac:dyDescent="0.25">
      <c r="A818" s="15">
        <v>10971</v>
      </c>
      <c r="B818" s="42" t="str">
        <f>VLOOKUP(A818,'Equipement (2)'!$A$401:$K$4000,2,FALSE)</f>
        <v>Dégr_Dégr_743</v>
      </c>
      <c r="C818" s="25" t="str">
        <f>VLOOKUP(A818,'Equipement (2)'!$A$401:$K$4000,11,FALSE)</f>
        <v>doublon</v>
      </c>
      <c r="D818" s="25">
        <f>VLOOKUP(A818,'Equipement (2)'!$A$401:$K$4000,4,FALSE)</f>
        <v>5866</v>
      </c>
      <c r="E818" s="25" t="str">
        <f>VLOOKUP(D818,'Equipement (2)'!$A$401:$K$1720,2,FALSE)</f>
        <v>Dégr_743</v>
      </c>
      <c r="F818" s="25">
        <f>VLOOKUP(D818,'Equipement (2)'!$A$401:$K$1720,4,FALSE)</f>
        <v>743</v>
      </c>
      <c r="G818" s="25" t="str">
        <f>VLOOKUP(D818,'Equipement (2)'!$A$401:$K$1720,11,FALSE)</f>
        <v>niv inf</v>
      </c>
      <c r="I818" t="str">
        <f t="shared" si="13"/>
        <v>Dégr_743</v>
      </c>
    </row>
    <row r="819" spans="1:9" x14ac:dyDescent="0.25">
      <c r="A819" s="15">
        <v>10972</v>
      </c>
      <c r="B819" s="42" t="str">
        <f>VLOOKUP(A819,'Equipement (2)'!$A$401:$K$4000,2,FALSE)</f>
        <v>Rinç_Rinç_743</v>
      </c>
      <c r="C819" s="25" t="str">
        <f>VLOOKUP(A819,'Equipement (2)'!$A$401:$K$4000,11,FALSE)</f>
        <v>doublon</v>
      </c>
      <c r="D819" s="25">
        <f>VLOOKUP(A819,'Equipement (2)'!$A$401:$K$4000,4,FALSE)</f>
        <v>5867</v>
      </c>
      <c r="E819" s="25" t="str">
        <f>VLOOKUP(D819,'Equipement (2)'!$A$401:$K$1720,2,FALSE)</f>
        <v>Rinç_743</v>
      </c>
      <c r="F819" s="25">
        <f>VLOOKUP(D819,'Equipement (2)'!$A$401:$K$1720,4,FALSE)</f>
        <v>743</v>
      </c>
      <c r="G819" s="25" t="str">
        <f>VLOOKUP(D819,'Equipement (2)'!$A$401:$K$1720,11,FALSE)</f>
        <v>niv inf</v>
      </c>
      <c r="I819" t="str">
        <f t="shared" si="13"/>
        <v>Rinç_743</v>
      </c>
    </row>
    <row r="820" spans="1:9" x14ac:dyDescent="0.25">
      <c r="A820" s="15">
        <v>10973</v>
      </c>
      <c r="B820" s="42" t="str">
        <f>VLOOKUP(A820,'Equipement (2)'!$A$401:$K$4000,2,FALSE)</f>
        <v>Souf_Souf_743</v>
      </c>
      <c r="C820" s="25" t="str">
        <f>VLOOKUP(A820,'Equipement (2)'!$A$401:$K$4000,11,FALSE)</f>
        <v>doublon</v>
      </c>
      <c r="D820" s="25">
        <f>VLOOKUP(A820,'Equipement (2)'!$A$401:$K$4000,4,FALSE)</f>
        <v>5868</v>
      </c>
      <c r="E820" s="25" t="str">
        <f>VLOOKUP(D820,'Equipement (2)'!$A$401:$K$1720,2,FALSE)</f>
        <v>Souf_743</v>
      </c>
      <c r="F820" s="25">
        <f>VLOOKUP(D820,'Equipement (2)'!$A$401:$K$1720,4,FALSE)</f>
        <v>743</v>
      </c>
      <c r="G820" s="25" t="str">
        <f>VLOOKUP(D820,'Equipement (2)'!$A$401:$K$1720,11,FALSE)</f>
        <v>niv inf</v>
      </c>
      <c r="I820" t="str">
        <f t="shared" si="13"/>
        <v>Souf_743</v>
      </c>
    </row>
    <row r="821" spans="1:9" x14ac:dyDescent="0.25">
      <c r="A821" s="15">
        <v>10974</v>
      </c>
      <c r="B821" s="42" t="str">
        <f>VLOOKUP(A821,'Equipement (2)'!$A$401:$K$4000,2,FALSE)</f>
        <v>Séch_Séch_743</v>
      </c>
      <c r="C821" s="25" t="str">
        <f>VLOOKUP(A821,'Equipement (2)'!$A$401:$K$4000,11,FALSE)</f>
        <v>doublon</v>
      </c>
      <c r="D821" s="25">
        <f>VLOOKUP(A821,'Equipement (2)'!$A$401:$K$4000,4,FALSE)</f>
        <v>5869</v>
      </c>
      <c r="E821" s="25" t="str">
        <f>VLOOKUP(D821,'Equipement (2)'!$A$401:$K$1720,2,FALSE)</f>
        <v>Séch_743</v>
      </c>
      <c r="F821" s="25">
        <f>VLOOKUP(D821,'Equipement (2)'!$A$401:$K$1720,4,FALSE)</f>
        <v>743</v>
      </c>
      <c r="G821" s="25" t="str">
        <f>VLOOKUP(D821,'Equipement (2)'!$A$401:$K$1720,11,FALSE)</f>
        <v>niv inf</v>
      </c>
      <c r="I821" t="str">
        <f t="shared" si="13"/>
        <v>Séch_743</v>
      </c>
    </row>
    <row r="822" spans="1:9" ht="30" x14ac:dyDescent="0.25">
      <c r="A822" s="15">
        <v>10975</v>
      </c>
      <c r="B822" s="42" t="str">
        <f>VLOOKUP(A822,'Equipement (2)'!$A$401:$K$4000,2,FALSE)</f>
        <v>Déch_Déch_743</v>
      </c>
      <c r="C822" s="25" t="str">
        <f>VLOOKUP(A822,'Equipement (2)'!$A$401:$K$4000,11,FALSE)</f>
        <v>doublon</v>
      </c>
      <c r="D822" s="25">
        <f>VLOOKUP(A822,'Equipement (2)'!$A$401:$K$4000,4,FALSE)</f>
        <v>5870</v>
      </c>
      <c r="E822" s="25" t="str">
        <f>VLOOKUP(D822,'Equipement (2)'!$A$401:$K$1720,2,FALSE)</f>
        <v>Déch_743</v>
      </c>
      <c r="F822" s="25">
        <f>VLOOKUP(D822,'Equipement (2)'!$A$401:$K$1720,4,FALSE)</f>
        <v>743</v>
      </c>
      <c r="G822" s="25" t="str">
        <f>VLOOKUP(D822,'Equipement (2)'!$A$401:$K$1720,11,FALSE)</f>
        <v>niv inf</v>
      </c>
      <c r="I822" t="str">
        <f t="shared" si="13"/>
        <v>Déch_743</v>
      </c>
    </row>
    <row r="823" spans="1:9" x14ac:dyDescent="0.25">
      <c r="A823" s="15">
        <v>10976</v>
      </c>
      <c r="B823" s="42" t="str">
        <f>VLOOKUP(A823,'Equipement (2)'!$A$401:$K$4000,2,FALSE)</f>
        <v>P1_P1_743</v>
      </c>
      <c r="C823" s="25" t="str">
        <f>VLOOKUP(A823,'Equipement (2)'!$A$401:$K$4000,11,FALSE)</f>
        <v>niv inf</v>
      </c>
      <c r="D823" s="25">
        <f>VLOOKUP(A823,'Equipement (2)'!$A$401:$K$4000,4,FALSE)</f>
        <v>5871</v>
      </c>
      <c r="E823" s="25" t="str">
        <f>VLOOKUP(D823,'Equipement (2)'!$A$401:$K$1720,2,FALSE)</f>
        <v>P1_743</v>
      </c>
      <c r="F823" s="25">
        <f>VLOOKUP(D823,'Equipement (2)'!$A$401:$K$1720,4,FALSE)</f>
        <v>743</v>
      </c>
      <c r="G823" s="25" t="str">
        <f>VLOOKUP(D823,'Equipement (2)'!$A$401:$K$1720,11,FALSE)</f>
        <v>niv inf</v>
      </c>
      <c r="I823" t="str">
        <f t="shared" si="13"/>
        <v>P1_P1_743</v>
      </c>
    </row>
    <row r="824" spans="1:9" x14ac:dyDescent="0.25">
      <c r="A824" s="15">
        <v>10977</v>
      </c>
      <c r="B824" s="42" t="str">
        <f>VLOOKUP(A824,'Equipement (2)'!$A$401:$K$4000,2,FALSE)</f>
        <v>P2_P2_743</v>
      </c>
      <c r="C824" s="25" t="str">
        <f>VLOOKUP(A824,'Equipement (2)'!$A$401:$K$4000,11,FALSE)</f>
        <v>niv inf</v>
      </c>
      <c r="D824" s="25">
        <f>VLOOKUP(A824,'Equipement (2)'!$A$401:$K$4000,4,FALSE)</f>
        <v>5872</v>
      </c>
      <c r="E824" s="25" t="str">
        <f>VLOOKUP(D824,'Equipement (2)'!$A$401:$K$1720,2,FALSE)</f>
        <v>P2_743</v>
      </c>
      <c r="F824" s="25">
        <f>VLOOKUP(D824,'Equipement (2)'!$A$401:$K$1720,4,FALSE)</f>
        <v>743</v>
      </c>
      <c r="G824" s="25" t="str">
        <f>VLOOKUP(D824,'Equipement (2)'!$A$401:$K$1720,11,FALSE)</f>
        <v>niv inf</v>
      </c>
      <c r="I824" t="str">
        <f t="shared" si="13"/>
        <v>P2_P2_743</v>
      </c>
    </row>
    <row r="825" spans="1:9" x14ac:dyDescent="0.25">
      <c r="A825" s="15">
        <v>10978</v>
      </c>
      <c r="B825" s="42" t="str">
        <f>VLOOKUP(A825,'Equipement (2)'!$A$401:$K$4000,2,FALSE)</f>
        <v>P3_P3_743</v>
      </c>
      <c r="C825" s="25" t="str">
        <f>VLOOKUP(A825,'Equipement (2)'!$A$401:$K$4000,11,FALSE)</f>
        <v>niv inf</v>
      </c>
      <c r="D825" s="25">
        <f>VLOOKUP(A825,'Equipement (2)'!$A$401:$K$4000,4,FALSE)</f>
        <v>5873</v>
      </c>
      <c r="E825" s="25" t="str">
        <f>VLOOKUP(D825,'Equipement (2)'!$A$401:$K$1720,2,FALSE)</f>
        <v>P3_743</v>
      </c>
      <c r="F825" s="25">
        <f>VLOOKUP(D825,'Equipement (2)'!$A$401:$K$1720,4,FALSE)</f>
        <v>743</v>
      </c>
      <c r="G825" s="25" t="str">
        <f>VLOOKUP(D825,'Equipement (2)'!$A$401:$K$1720,11,FALSE)</f>
        <v>niv inf</v>
      </c>
      <c r="I825" t="str">
        <f t="shared" si="13"/>
        <v>P3_P3_743</v>
      </c>
    </row>
    <row r="826" spans="1:9" x14ac:dyDescent="0.25">
      <c r="A826" s="15">
        <v>10979</v>
      </c>
      <c r="B826" s="42" t="str">
        <f>VLOOKUP(A826,'Equipement (2)'!$A$401:$K$4000,2,FALSE)</f>
        <v>P2A_P2A_743</v>
      </c>
      <c r="C826" s="25" t="str">
        <f>VLOOKUP(A826,'Equipement (2)'!$A$401:$K$4000,11,FALSE)</f>
        <v>doublon</v>
      </c>
      <c r="D826" s="25">
        <f>VLOOKUP(A826,'Equipement (2)'!$A$401:$K$4000,4,FALSE)</f>
        <v>5874</v>
      </c>
      <c r="E826" s="25" t="str">
        <f>VLOOKUP(D826,'Equipement (2)'!$A$401:$K$1720,2,FALSE)</f>
        <v>P2A_743</v>
      </c>
      <c r="F826" s="25">
        <f>VLOOKUP(D826,'Equipement (2)'!$A$401:$K$1720,4,FALSE)</f>
        <v>743</v>
      </c>
      <c r="G826" s="25" t="str">
        <f>VLOOKUP(D826,'Equipement (2)'!$A$401:$K$1720,11,FALSE)</f>
        <v>niv inf</v>
      </c>
      <c r="I826" t="str">
        <f t="shared" si="13"/>
        <v>P2A_743</v>
      </c>
    </row>
    <row r="827" spans="1:9" x14ac:dyDescent="0.25">
      <c r="A827" s="15">
        <v>10980</v>
      </c>
      <c r="B827" s="42" t="str">
        <f>VLOOKUP(A827,'Equipement (2)'!$A$401:$K$4000,2,FALSE)</f>
        <v>P4_P4_743</v>
      </c>
      <c r="C827" s="25" t="str">
        <f>VLOOKUP(A827,'Equipement (2)'!$A$401:$K$4000,11,FALSE)</f>
        <v>doublon</v>
      </c>
      <c r="D827" s="25">
        <f>VLOOKUP(A827,'Equipement (2)'!$A$401:$K$4000,4,FALSE)</f>
        <v>5875</v>
      </c>
      <c r="E827" s="25" t="str">
        <f>VLOOKUP(D827,'Equipement (2)'!$A$401:$K$1720,2,FALSE)</f>
        <v>P4_743</v>
      </c>
      <c r="F827" s="25">
        <f>VLOOKUP(D827,'Equipement (2)'!$A$401:$K$1720,4,FALSE)</f>
        <v>743</v>
      </c>
      <c r="G827" s="25" t="str">
        <f>VLOOKUP(D827,'Equipement (2)'!$A$401:$K$1720,11,FALSE)</f>
        <v>niv inf</v>
      </c>
      <c r="I827" t="str">
        <f t="shared" si="13"/>
        <v>P4_743</v>
      </c>
    </row>
    <row r="828" spans="1:9" x14ac:dyDescent="0.25">
      <c r="A828" s="15">
        <v>10981</v>
      </c>
      <c r="B828" s="42" t="str">
        <f>VLOOKUP(A828,'Equipement (2)'!$A$401:$K$4000,2,FALSE)</f>
        <v>P5_P5_743</v>
      </c>
      <c r="C828" s="25" t="str">
        <f>VLOOKUP(A828,'Equipement (2)'!$A$401:$K$4000,11,FALSE)</f>
        <v>doublon</v>
      </c>
      <c r="D828" s="25">
        <f>VLOOKUP(A828,'Equipement (2)'!$A$401:$K$4000,4,FALSE)</f>
        <v>5876</v>
      </c>
      <c r="E828" s="25" t="str">
        <f>VLOOKUP(D828,'Equipement (2)'!$A$401:$K$1720,2,FALSE)</f>
        <v>P5_743</v>
      </c>
      <c r="F828" s="25">
        <f>VLOOKUP(D828,'Equipement (2)'!$A$401:$K$1720,4,FALSE)</f>
        <v>743</v>
      </c>
      <c r="G828" s="25" t="str">
        <f>VLOOKUP(D828,'Equipement (2)'!$A$401:$K$1720,11,FALSE)</f>
        <v>niv inf</v>
      </c>
      <c r="I828" t="str">
        <f t="shared" si="13"/>
        <v>P5_743</v>
      </c>
    </row>
    <row r="829" spans="1:9" x14ac:dyDescent="0.25">
      <c r="A829" s="15">
        <v>10982</v>
      </c>
      <c r="B829" s="42" t="str">
        <f>VLOOKUP(A829,'Equipement (2)'!$A$401:$K$4000,2,FALSE)</f>
        <v>P6_P6_743</v>
      </c>
      <c r="C829" s="25" t="str">
        <f>VLOOKUP(A829,'Equipement (2)'!$A$401:$K$4000,11,FALSE)</f>
        <v>doublon</v>
      </c>
      <c r="D829" s="25">
        <f>VLOOKUP(A829,'Equipement (2)'!$A$401:$K$4000,4,FALSE)</f>
        <v>5877</v>
      </c>
      <c r="E829" s="25" t="str">
        <f>VLOOKUP(D829,'Equipement (2)'!$A$401:$K$1720,2,FALSE)</f>
        <v>P6_743</v>
      </c>
      <c r="F829" s="25">
        <f>VLOOKUP(D829,'Equipement (2)'!$A$401:$K$1720,4,FALSE)</f>
        <v>743</v>
      </c>
      <c r="G829" s="25" t="str">
        <f>VLOOKUP(D829,'Equipement (2)'!$A$401:$K$1720,11,FALSE)</f>
        <v>niv inf</v>
      </c>
      <c r="I829" t="str">
        <f t="shared" si="13"/>
        <v>P6_743</v>
      </c>
    </row>
    <row r="830" spans="1:9" x14ac:dyDescent="0.25">
      <c r="A830" s="15">
        <v>10983</v>
      </c>
      <c r="B830" s="42" t="str">
        <f>VLOOKUP(A830,'Equipement (2)'!$A$401:$K$4000,2,FALSE)</f>
        <v>P6A_P6A_743</v>
      </c>
      <c r="C830" s="25" t="str">
        <f>VLOOKUP(A830,'Equipement (2)'!$A$401:$K$4000,11,FALSE)</f>
        <v>doublon</v>
      </c>
      <c r="D830" s="25">
        <f>VLOOKUP(A830,'Equipement (2)'!$A$401:$K$4000,4,FALSE)</f>
        <v>5878</v>
      </c>
      <c r="E830" s="25" t="str">
        <f>VLOOKUP(D830,'Equipement (2)'!$A$401:$K$1720,2,FALSE)</f>
        <v>P6A_743</v>
      </c>
      <c r="F830" s="25">
        <f>VLOOKUP(D830,'Equipement (2)'!$A$401:$K$1720,4,FALSE)</f>
        <v>743</v>
      </c>
      <c r="G830" s="25" t="str">
        <f>VLOOKUP(D830,'Equipement (2)'!$A$401:$K$1720,11,FALSE)</f>
        <v>niv inf</v>
      </c>
      <c r="I830" t="str">
        <f t="shared" si="13"/>
        <v>P6A_743</v>
      </c>
    </row>
    <row r="831" spans="1:9" x14ac:dyDescent="0.25">
      <c r="A831" s="15">
        <v>10984</v>
      </c>
      <c r="B831" s="42" t="str">
        <f>VLOOKUP(A831,'Equipement (2)'!$A$401:$K$4000,2,FALSE)</f>
        <v>UA1_UA1_743</v>
      </c>
      <c r="C831" s="25" t="str">
        <f>VLOOKUP(A831,'Equipement (2)'!$A$401:$K$4000,11,FALSE)</f>
        <v>doublon</v>
      </c>
      <c r="D831" s="25">
        <f>VLOOKUP(A831,'Equipement (2)'!$A$401:$K$4000,4,FALSE)</f>
        <v>5879</v>
      </c>
      <c r="E831" s="25" t="str">
        <f>VLOOKUP(D831,'Equipement (2)'!$A$401:$K$1720,2,FALSE)</f>
        <v>UA1_743</v>
      </c>
      <c r="F831" s="25">
        <f>VLOOKUP(D831,'Equipement (2)'!$A$401:$K$1720,4,FALSE)</f>
        <v>743</v>
      </c>
      <c r="G831" s="25" t="str">
        <f>VLOOKUP(D831,'Equipement (2)'!$A$401:$K$1720,11,FALSE)</f>
        <v>niv inf</v>
      </c>
      <c r="I831" t="str">
        <f t="shared" si="13"/>
        <v>UA1_743</v>
      </c>
    </row>
    <row r="832" spans="1:9" x14ac:dyDescent="0.25">
      <c r="A832" s="15">
        <v>10985</v>
      </c>
      <c r="B832" s="42" t="str">
        <f>VLOOKUP(A832,'Equipement (2)'!$A$401:$K$4000,2,FALSE)</f>
        <v>UA2_UA2_743</v>
      </c>
      <c r="C832" s="25" t="str">
        <f>VLOOKUP(A832,'Equipement (2)'!$A$401:$K$4000,11,FALSE)</f>
        <v>doublon</v>
      </c>
      <c r="D832" s="25">
        <f>VLOOKUP(A832,'Equipement (2)'!$A$401:$K$4000,4,FALSE)</f>
        <v>5880</v>
      </c>
      <c r="E832" s="25" t="str">
        <f>VLOOKUP(D832,'Equipement (2)'!$A$401:$K$1720,2,FALSE)</f>
        <v>UA2_743</v>
      </c>
      <c r="F832" s="25">
        <f>VLOOKUP(D832,'Equipement (2)'!$A$401:$K$1720,4,FALSE)</f>
        <v>743</v>
      </c>
      <c r="G832" s="25" t="str">
        <f>VLOOKUP(D832,'Equipement (2)'!$A$401:$K$1720,11,FALSE)</f>
        <v>niv inf</v>
      </c>
      <c r="I832" t="str">
        <f t="shared" si="13"/>
        <v>UA2_743</v>
      </c>
    </row>
    <row r="833" spans="1:9" x14ac:dyDescent="0.25">
      <c r="A833" s="15">
        <v>10986</v>
      </c>
      <c r="B833" s="42" t="str">
        <f>VLOOKUP(A833,'Equipement (2)'!$A$401:$K$4000,2,FALSE)</f>
        <v>UA3_UA3_743</v>
      </c>
      <c r="C833" s="25" t="str">
        <f>VLOOKUP(A833,'Equipement (2)'!$A$401:$K$4000,11,FALSE)</f>
        <v>doublon</v>
      </c>
      <c r="D833" s="25">
        <f>VLOOKUP(A833,'Equipement (2)'!$A$401:$K$4000,4,FALSE)</f>
        <v>5881</v>
      </c>
      <c r="E833" s="25" t="str">
        <f>VLOOKUP(D833,'Equipement (2)'!$A$401:$K$1720,2,FALSE)</f>
        <v>UA3_743</v>
      </c>
      <c r="F833" s="25">
        <f>VLOOKUP(D833,'Equipement (2)'!$A$401:$K$1720,4,FALSE)</f>
        <v>743</v>
      </c>
      <c r="G833" s="25" t="str">
        <f>VLOOKUP(D833,'Equipement (2)'!$A$401:$K$1720,11,FALSE)</f>
        <v>niv inf</v>
      </c>
      <c r="I833" t="str">
        <f t="shared" si="13"/>
        <v>UA3_743</v>
      </c>
    </row>
    <row r="834" spans="1:9" x14ac:dyDescent="0.25">
      <c r="A834" s="15">
        <v>10987</v>
      </c>
      <c r="B834" s="42" t="str">
        <f>VLOOKUP(A834,'Equipement (2)'!$A$401:$K$4000,2,FALSE)</f>
        <v>UA4_UA4_743</v>
      </c>
      <c r="C834" s="25" t="str">
        <f>VLOOKUP(A834,'Equipement (2)'!$A$401:$K$4000,11,FALSE)</f>
        <v>doublon</v>
      </c>
      <c r="D834" s="25">
        <f>VLOOKUP(A834,'Equipement (2)'!$A$401:$K$4000,4,FALSE)</f>
        <v>5882</v>
      </c>
      <c r="E834" s="25" t="str">
        <f>VLOOKUP(D834,'Equipement (2)'!$A$401:$K$1720,2,FALSE)</f>
        <v>UA4_743</v>
      </c>
      <c r="F834" s="25">
        <f>VLOOKUP(D834,'Equipement (2)'!$A$401:$K$1720,4,FALSE)</f>
        <v>743</v>
      </c>
      <c r="G834" s="25" t="str">
        <f>VLOOKUP(D834,'Equipement (2)'!$A$401:$K$1720,11,FALSE)</f>
        <v>niv inf</v>
      </c>
      <c r="I834" t="str">
        <f t="shared" si="13"/>
        <v>UA4_743</v>
      </c>
    </row>
    <row r="835" spans="1:9" x14ac:dyDescent="0.25">
      <c r="A835" s="15">
        <v>10988</v>
      </c>
      <c r="B835" s="42" t="str">
        <f>VLOOKUP(A835,'Equipement (2)'!$A$401:$K$4000,2,FALSE)</f>
        <v>UA5_UA5_743</v>
      </c>
      <c r="C835" s="25" t="str">
        <f>VLOOKUP(A835,'Equipement (2)'!$A$401:$K$4000,11,FALSE)</f>
        <v>doublon</v>
      </c>
      <c r="D835" s="25">
        <f>VLOOKUP(A835,'Equipement (2)'!$A$401:$K$4000,4,FALSE)</f>
        <v>5883</v>
      </c>
      <c r="E835" s="25" t="str">
        <f>VLOOKUP(D835,'Equipement (2)'!$A$401:$K$1720,2,FALSE)</f>
        <v>UA5_743</v>
      </c>
      <c r="F835" s="25">
        <f>VLOOKUP(D835,'Equipement (2)'!$A$401:$K$1720,4,FALSE)</f>
        <v>743</v>
      </c>
      <c r="G835" s="25" t="str">
        <f>VLOOKUP(D835,'Equipement (2)'!$A$401:$K$1720,11,FALSE)</f>
        <v>niv inf</v>
      </c>
      <c r="I835" t="str">
        <f t="shared" si="13"/>
        <v>UA5_743</v>
      </c>
    </row>
    <row r="836" spans="1:9" x14ac:dyDescent="0.25">
      <c r="A836" s="15">
        <v>10989</v>
      </c>
      <c r="B836" s="42" t="str">
        <f>VLOOKUP(A836,'Equipement (2)'!$A$401:$K$4000,2,FALSE)</f>
        <v>Tran_Tran_743</v>
      </c>
      <c r="C836" s="25" t="str">
        <f>VLOOKUP(A836,'Equipement (2)'!$A$401:$K$4000,11,FALSE)</f>
        <v>doublon</v>
      </c>
      <c r="D836" s="25">
        <f>VLOOKUP(A836,'Equipement (2)'!$A$401:$K$4000,4,FALSE)</f>
        <v>5884</v>
      </c>
      <c r="E836" s="25" t="str">
        <f>VLOOKUP(D836,'Equipement (2)'!$A$401:$K$1720,2,FALSE)</f>
        <v>Tran_743</v>
      </c>
      <c r="F836" s="25">
        <f>VLOOKUP(D836,'Equipement (2)'!$A$401:$K$1720,4,FALSE)</f>
        <v>743</v>
      </c>
      <c r="G836" s="25" t="str">
        <f>VLOOKUP(D836,'Equipement (2)'!$A$401:$K$1720,11,FALSE)</f>
        <v>niv inf</v>
      </c>
      <c r="I836" t="str">
        <f t="shared" si="13"/>
        <v>Tran_743</v>
      </c>
    </row>
    <row r="837" spans="1:9" ht="30" x14ac:dyDescent="0.25">
      <c r="A837" s="15">
        <v>10990</v>
      </c>
      <c r="B837" s="42" t="str">
        <f>VLOOKUP(A837,'Equipement (2)'!$A$401:$K$4000,2,FALSE)</f>
        <v>Maga_Maga_879</v>
      </c>
      <c r="C837" s="25" t="str">
        <f>VLOOKUP(A837,'Equipement (2)'!$A$401:$K$4000,11,FALSE)</f>
        <v>doublon</v>
      </c>
      <c r="D837" s="25">
        <f>VLOOKUP(A837,'Equipement (2)'!$A$401:$K$4000,4,FALSE)</f>
        <v>5885</v>
      </c>
      <c r="E837" s="25" t="str">
        <f>VLOOKUP(D837,'Equipement (2)'!$A$401:$K$1720,2,FALSE)</f>
        <v>Maga_879</v>
      </c>
      <c r="F837" s="25">
        <f>VLOOKUP(D837,'Equipement (2)'!$A$401:$K$1720,4,FALSE)</f>
        <v>879</v>
      </c>
      <c r="G837" s="25" t="str">
        <f>VLOOKUP(D837,'Equipement (2)'!$A$401:$K$1720,11,FALSE)</f>
        <v>niv inf</v>
      </c>
      <c r="I837" t="str">
        <f t="shared" si="13"/>
        <v>Maga_879</v>
      </c>
    </row>
    <row r="838" spans="1:9" x14ac:dyDescent="0.25">
      <c r="A838" s="15">
        <v>10991</v>
      </c>
      <c r="B838" s="42" t="str">
        <f>VLOOKUP(A838,'Equipement (2)'!$A$401:$K$4000,2,FALSE)</f>
        <v>P1_P1_879</v>
      </c>
      <c r="C838" s="25" t="str">
        <f>VLOOKUP(A838,'Equipement (2)'!$A$401:$K$4000,11,FALSE)</f>
        <v>doublon</v>
      </c>
      <c r="D838" s="25">
        <f>VLOOKUP(A838,'Equipement (2)'!$A$401:$K$4000,4,FALSE)</f>
        <v>5886</v>
      </c>
      <c r="E838" s="25" t="str">
        <f>VLOOKUP(D838,'Equipement (2)'!$A$401:$K$1720,2,FALSE)</f>
        <v>P1_879</v>
      </c>
      <c r="F838" s="25">
        <f>VLOOKUP(D838,'Equipement (2)'!$A$401:$K$1720,4,FALSE)</f>
        <v>879</v>
      </c>
      <c r="G838" s="25" t="str">
        <f>VLOOKUP(D838,'Equipement (2)'!$A$401:$K$1720,11,FALSE)</f>
        <v>niv inf</v>
      </c>
      <c r="I838" t="str">
        <f t="shared" si="13"/>
        <v>P1_879</v>
      </c>
    </row>
    <row r="839" spans="1:9" x14ac:dyDescent="0.25">
      <c r="A839" s="15">
        <v>10992</v>
      </c>
      <c r="B839" s="42" t="str">
        <f>VLOOKUP(A839,'Equipement (2)'!$A$401:$K$4000,2,FALSE)</f>
        <v>P2_P2_879</v>
      </c>
      <c r="C839" s="25" t="str">
        <f>VLOOKUP(A839,'Equipement (2)'!$A$401:$K$4000,11,FALSE)</f>
        <v>doublon</v>
      </c>
      <c r="D839" s="25">
        <f>VLOOKUP(A839,'Equipement (2)'!$A$401:$K$4000,4,FALSE)</f>
        <v>5887</v>
      </c>
      <c r="E839" s="25" t="str">
        <f>VLOOKUP(D839,'Equipement (2)'!$A$401:$K$1720,2,FALSE)</f>
        <v>P2_879</v>
      </c>
      <c r="F839" s="25">
        <f>VLOOKUP(D839,'Equipement (2)'!$A$401:$K$1720,4,FALSE)</f>
        <v>879</v>
      </c>
      <c r="G839" s="25" t="str">
        <f>VLOOKUP(D839,'Equipement (2)'!$A$401:$K$1720,11,FALSE)</f>
        <v>niv inf</v>
      </c>
      <c r="I839" t="str">
        <f t="shared" si="13"/>
        <v>P2_879</v>
      </c>
    </row>
    <row r="840" spans="1:9" x14ac:dyDescent="0.25">
      <c r="A840" s="15">
        <v>10993</v>
      </c>
      <c r="B840" s="42" t="str">
        <f>VLOOKUP(A840,'Equipement (2)'!$A$401:$K$4000,2,FALSE)</f>
        <v>P3_P3_879</v>
      </c>
      <c r="C840" s="25" t="str">
        <f>VLOOKUP(A840,'Equipement (2)'!$A$401:$K$4000,11,FALSE)</f>
        <v>doublon</v>
      </c>
      <c r="D840" s="25">
        <f>VLOOKUP(A840,'Equipement (2)'!$A$401:$K$4000,4,FALSE)</f>
        <v>5888</v>
      </c>
      <c r="E840" s="25" t="str">
        <f>VLOOKUP(D840,'Equipement (2)'!$A$401:$K$1720,2,FALSE)</f>
        <v>P3_879</v>
      </c>
      <c r="F840" s="25">
        <f>VLOOKUP(D840,'Equipement (2)'!$A$401:$K$1720,4,FALSE)</f>
        <v>879</v>
      </c>
      <c r="G840" s="25" t="str">
        <f>VLOOKUP(D840,'Equipement (2)'!$A$401:$K$1720,11,FALSE)</f>
        <v>niv inf</v>
      </c>
      <c r="I840" t="str">
        <f t="shared" si="13"/>
        <v>P3_879</v>
      </c>
    </row>
    <row r="841" spans="1:9" x14ac:dyDescent="0.25">
      <c r="A841" s="15">
        <v>10994</v>
      </c>
      <c r="B841" s="42" t="str">
        <f>VLOOKUP(A841,'Equipement (2)'!$A$401:$K$4000,2,FALSE)</f>
        <v>P4_P4_879</v>
      </c>
      <c r="C841" s="25" t="str">
        <f>VLOOKUP(A841,'Equipement (2)'!$A$401:$K$4000,11,FALSE)</f>
        <v>doublon</v>
      </c>
      <c r="D841" s="25">
        <f>VLOOKUP(A841,'Equipement (2)'!$A$401:$K$4000,4,FALSE)</f>
        <v>5889</v>
      </c>
      <c r="E841" s="25" t="str">
        <f>VLOOKUP(D841,'Equipement (2)'!$A$401:$K$1720,2,FALSE)</f>
        <v>P4_879</v>
      </c>
      <c r="F841" s="25">
        <f>VLOOKUP(D841,'Equipement (2)'!$A$401:$K$1720,4,FALSE)</f>
        <v>879</v>
      </c>
      <c r="G841" s="25" t="str">
        <f>VLOOKUP(D841,'Equipement (2)'!$A$401:$K$1720,11,FALSE)</f>
        <v>niv inf</v>
      </c>
      <c r="I841" t="str">
        <f t="shared" si="13"/>
        <v>P4_879</v>
      </c>
    </row>
    <row r="842" spans="1:9" x14ac:dyDescent="0.25">
      <c r="A842" s="15">
        <v>10995</v>
      </c>
      <c r="B842" s="42" t="str">
        <f>VLOOKUP(A842,'Equipement (2)'!$A$401:$K$4000,2,FALSE)</f>
        <v>P5_P5_879</v>
      </c>
      <c r="C842" s="25" t="str">
        <f>VLOOKUP(A842,'Equipement (2)'!$A$401:$K$4000,11,FALSE)</f>
        <v>doublon</v>
      </c>
      <c r="D842" s="25">
        <f>VLOOKUP(A842,'Equipement (2)'!$A$401:$K$4000,4,FALSE)</f>
        <v>5890</v>
      </c>
      <c r="E842" s="25" t="str">
        <f>VLOOKUP(D842,'Equipement (2)'!$A$401:$K$1720,2,FALSE)</f>
        <v>P5_879</v>
      </c>
      <c r="F842" s="25">
        <f>VLOOKUP(D842,'Equipement (2)'!$A$401:$K$1720,4,FALSE)</f>
        <v>879</v>
      </c>
      <c r="G842" s="25" t="str">
        <f>VLOOKUP(D842,'Equipement (2)'!$A$401:$K$1720,11,FALSE)</f>
        <v>niv inf</v>
      </c>
      <c r="I842" t="str">
        <f t="shared" si="13"/>
        <v>P5_879</v>
      </c>
    </row>
    <row r="843" spans="1:9" x14ac:dyDescent="0.25">
      <c r="A843" s="15">
        <v>10996</v>
      </c>
      <c r="B843" s="42" t="str">
        <f>VLOOKUP(A843,'Equipement (2)'!$A$401:$K$4000,2,FALSE)</f>
        <v>P1A_P1A_879</v>
      </c>
      <c r="C843" s="25" t="str">
        <f>VLOOKUP(A843,'Equipement (2)'!$A$401:$K$4000,11,FALSE)</f>
        <v>doublon</v>
      </c>
      <c r="D843" s="25">
        <f>VLOOKUP(A843,'Equipement (2)'!$A$401:$K$4000,4,FALSE)</f>
        <v>5891</v>
      </c>
      <c r="E843" s="25" t="str">
        <f>VLOOKUP(D843,'Equipement (2)'!$A$401:$K$1720,2,FALSE)</f>
        <v>P1A_879</v>
      </c>
      <c r="F843" s="25">
        <f>VLOOKUP(D843,'Equipement (2)'!$A$401:$K$1720,4,FALSE)</f>
        <v>879</v>
      </c>
      <c r="G843" s="25" t="str">
        <f>VLOOKUP(D843,'Equipement (2)'!$A$401:$K$1720,11,FALSE)</f>
        <v>niv inf</v>
      </c>
      <c r="I843" t="str">
        <f t="shared" si="13"/>
        <v>P1A_879</v>
      </c>
    </row>
    <row r="844" spans="1:9" x14ac:dyDescent="0.25">
      <c r="A844" s="15">
        <v>10997</v>
      </c>
      <c r="B844" s="42" t="str">
        <f>VLOOKUP(A844,'Equipement (2)'!$A$401:$K$4000,2,FALSE)</f>
        <v>Tran_Tran_879</v>
      </c>
      <c r="C844" s="25" t="str">
        <f>VLOOKUP(A844,'Equipement (2)'!$A$401:$K$4000,11,FALSE)</f>
        <v>doublon</v>
      </c>
      <c r="D844" s="25">
        <f>VLOOKUP(A844,'Equipement (2)'!$A$401:$K$4000,4,FALSE)</f>
        <v>5892</v>
      </c>
      <c r="E844" s="25" t="str">
        <f>VLOOKUP(D844,'Equipement (2)'!$A$401:$K$1720,2,FALSE)</f>
        <v>Tran_879</v>
      </c>
      <c r="F844" s="25">
        <f>VLOOKUP(D844,'Equipement (2)'!$A$401:$K$1720,4,FALSE)</f>
        <v>879</v>
      </c>
      <c r="G844" s="25" t="str">
        <f>VLOOKUP(D844,'Equipement (2)'!$A$401:$K$1720,11,FALSE)</f>
        <v>niv inf</v>
      </c>
      <c r="I844" t="str">
        <f t="shared" si="13"/>
        <v>Tran_879</v>
      </c>
    </row>
    <row r="845" spans="1:9" x14ac:dyDescent="0.25">
      <c r="A845" s="15">
        <v>10998</v>
      </c>
      <c r="B845" s="42" t="str">
        <f>VLOOKUP(A845,'Equipement (2)'!$A$401:$K$4000,2,FALSE)</f>
        <v>UA1_UA1_879</v>
      </c>
      <c r="C845" s="25" t="str">
        <f>VLOOKUP(A845,'Equipement (2)'!$A$401:$K$4000,11,FALSE)</f>
        <v>doublon</v>
      </c>
      <c r="D845" s="25">
        <f>VLOOKUP(A845,'Equipement (2)'!$A$401:$K$4000,4,FALSE)</f>
        <v>5893</v>
      </c>
      <c r="E845" s="25" t="str">
        <f>VLOOKUP(D845,'Equipement (2)'!$A$401:$K$1720,2,FALSE)</f>
        <v>UA1_879</v>
      </c>
      <c r="F845" s="25">
        <f>VLOOKUP(D845,'Equipement (2)'!$A$401:$K$1720,4,FALSE)</f>
        <v>879</v>
      </c>
      <c r="G845" s="25" t="str">
        <f>VLOOKUP(D845,'Equipement (2)'!$A$401:$K$1720,11,FALSE)</f>
        <v>niv inf</v>
      </c>
      <c r="I845" t="str">
        <f t="shared" si="13"/>
        <v>UA1_879</v>
      </c>
    </row>
    <row r="846" spans="1:9" x14ac:dyDescent="0.25">
      <c r="A846" s="15">
        <v>10999</v>
      </c>
      <c r="B846" s="42" t="str">
        <f>VLOOKUP(A846,'Equipement (2)'!$A$401:$K$4000,2,FALSE)</f>
        <v>UA2_UA2_879</v>
      </c>
      <c r="C846" s="25" t="str">
        <f>VLOOKUP(A846,'Equipement (2)'!$A$401:$K$4000,11,FALSE)</f>
        <v>doublon</v>
      </c>
      <c r="D846" s="25">
        <f>VLOOKUP(A846,'Equipement (2)'!$A$401:$K$4000,4,FALSE)</f>
        <v>5894</v>
      </c>
      <c r="E846" s="25" t="str">
        <f>VLOOKUP(D846,'Equipement (2)'!$A$401:$K$1720,2,FALSE)</f>
        <v>UA2_879</v>
      </c>
      <c r="F846" s="25">
        <f>VLOOKUP(D846,'Equipement (2)'!$A$401:$K$1720,4,FALSE)</f>
        <v>879</v>
      </c>
      <c r="G846" s="25" t="str">
        <f>VLOOKUP(D846,'Equipement (2)'!$A$401:$K$1720,11,FALSE)</f>
        <v>niv inf</v>
      </c>
      <c r="I846" t="str">
        <f t="shared" si="13"/>
        <v>UA2_879</v>
      </c>
    </row>
    <row r="847" spans="1:9" x14ac:dyDescent="0.25">
      <c r="A847" s="15">
        <v>11000</v>
      </c>
      <c r="B847" s="42" t="str">
        <f>VLOOKUP(A847,'Equipement (2)'!$A$401:$K$4000,2,FALSE)</f>
        <v>UA3_UA3_879</v>
      </c>
      <c r="C847" s="25" t="str">
        <f>VLOOKUP(A847,'Equipement (2)'!$A$401:$K$4000,11,FALSE)</f>
        <v>doublon</v>
      </c>
      <c r="D847" s="25">
        <f>VLOOKUP(A847,'Equipement (2)'!$A$401:$K$4000,4,FALSE)</f>
        <v>5895</v>
      </c>
      <c r="E847" s="25" t="str">
        <f>VLOOKUP(D847,'Equipement (2)'!$A$401:$K$1720,2,FALSE)</f>
        <v>UA3_879</v>
      </c>
      <c r="F847" s="25">
        <f>VLOOKUP(D847,'Equipement (2)'!$A$401:$K$1720,4,FALSE)</f>
        <v>879</v>
      </c>
      <c r="G847" s="25" t="str">
        <f>VLOOKUP(D847,'Equipement (2)'!$A$401:$K$1720,11,FALSE)</f>
        <v>niv inf</v>
      </c>
      <c r="I847" t="str">
        <f t="shared" si="13"/>
        <v>UA3_879</v>
      </c>
    </row>
    <row r="848" spans="1:9" x14ac:dyDescent="0.25">
      <c r="A848" s="15">
        <v>11001</v>
      </c>
      <c r="B848" s="42" t="str">
        <f>VLOOKUP(A848,'Equipement (2)'!$A$401:$K$4000,2,FALSE)</f>
        <v>UA4_UA4_879</v>
      </c>
      <c r="C848" s="25" t="str">
        <f>VLOOKUP(A848,'Equipement (2)'!$A$401:$K$4000,11,FALSE)</f>
        <v>doublon</v>
      </c>
      <c r="D848" s="25">
        <f>VLOOKUP(A848,'Equipement (2)'!$A$401:$K$4000,4,FALSE)</f>
        <v>5896</v>
      </c>
      <c r="E848" s="25" t="str">
        <f>VLOOKUP(D848,'Equipement (2)'!$A$401:$K$1720,2,FALSE)</f>
        <v>UA4_879</v>
      </c>
      <c r="F848" s="25">
        <f>VLOOKUP(D848,'Equipement (2)'!$A$401:$K$1720,4,FALSE)</f>
        <v>879</v>
      </c>
      <c r="G848" s="25" t="str">
        <f>VLOOKUP(D848,'Equipement (2)'!$A$401:$K$1720,11,FALSE)</f>
        <v>niv inf</v>
      </c>
      <c r="I848" t="str">
        <f t="shared" si="13"/>
        <v>UA4_879</v>
      </c>
    </row>
    <row r="849" spans="1:9" x14ac:dyDescent="0.25">
      <c r="A849" s="15">
        <v>11002</v>
      </c>
      <c r="B849" s="42" t="str">
        <f>VLOOKUP(A849,'Equipement (2)'!$A$401:$K$4000,2,FALSE)</f>
        <v>UA5_UA5_879</v>
      </c>
      <c r="C849" s="25" t="str">
        <f>VLOOKUP(A849,'Equipement (2)'!$A$401:$K$4000,11,FALSE)</f>
        <v>doublon</v>
      </c>
      <c r="D849" s="25">
        <f>VLOOKUP(A849,'Equipement (2)'!$A$401:$K$4000,4,FALSE)</f>
        <v>5897</v>
      </c>
      <c r="E849" s="25" t="str">
        <f>VLOOKUP(D849,'Equipement (2)'!$A$401:$K$1720,2,FALSE)</f>
        <v>UA5_879</v>
      </c>
      <c r="F849" s="25">
        <f>VLOOKUP(D849,'Equipement (2)'!$A$401:$K$1720,4,FALSE)</f>
        <v>879</v>
      </c>
      <c r="G849" s="25" t="str">
        <f>VLOOKUP(D849,'Equipement (2)'!$A$401:$K$1720,11,FALSE)</f>
        <v>niv inf</v>
      </c>
      <c r="I849" t="str">
        <f t="shared" si="13"/>
        <v>UA5_879</v>
      </c>
    </row>
    <row r="850" spans="1:9" x14ac:dyDescent="0.25">
      <c r="A850" s="15">
        <v>11003</v>
      </c>
      <c r="B850" s="42" t="str">
        <f>VLOOKUP(A850,'Equipement (2)'!$A$401:$K$4000,2,FALSE)</f>
        <v>Ence_Ence_879</v>
      </c>
      <c r="C850" s="25" t="str">
        <f>VLOOKUP(A850,'Equipement (2)'!$A$401:$K$4000,11,FALSE)</f>
        <v>doublon</v>
      </c>
      <c r="D850" s="25">
        <f>VLOOKUP(A850,'Equipement (2)'!$A$401:$K$4000,4,FALSE)</f>
        <v>5898</v>
      </c>
      <c r="E850" s="25" t="str">
        <f>VLOOKUP(D850,'Equipement (2)'!$A$401:$K$1720,2,FALSE)</f>
        <v>Ence_879</v>
      </c>
      <c r="F850" s="25">
        <f>VLOOKUP(D850,'Equipement (2)'!$A$401:$K$1720,4,FALSE)</f>
        <v>879</v>
      </c>
      <c r="G850" s="25" t="str">
        <f>VLOOKUP(D850,'Equipement (2)'!$A$401:$K$1720,11,FALSE)</f>
        <v>niv inf</v>
      </c>
      <c r="I850" t="str">
        <f t="shared" si="13"/>
        <v>Ence_879</v>
      </c>
    </row>
    <row r="851" spans="1:9" ht="30" x14ac:dyDescent="0.25">
      <c r="A851" s="15">
        <v>11004</v>
      </c>
      <c r="B851" s="42" t="str">
        <f>VLOOKUP(A851,'Equipement (2)'!$A$401:$K$4000,2,FALSE)</f>
        <v>Armo_Armo_879</v>
      </c>
      <c r="C851" s="25" t="str">
        <f>VLOOKUP(A851,'Equipement (2)'!$A$401:$K$4000,11,FALSE)</f>
        <v>doublon</v>
      </c>
      <c r="D851" s="25">
        <f>VLOOKUP(A851,'Equipement (2)'!$A$401:$K$4000,4,FALSE)</f>
        <v>5899</v>
      </c>
      <c r="E851" s="25" t="str">
        <f>VLOOKUP(D851,'Equipement (2)'!$A$401:$K$1720,2,FALSE)</f>
        <v>Armo_879</v>
      </c>
      <c r="F851" s="25">
        <f>VLOOKUP(D851,'Equipement (2)'!$A$401:$K$1720,4,FALSE)</f>
        <v>879</v>
      </c>
      <c r="G851" s="25" t="str">
        <f>VLOOKUP(D851,'Equipement (2)'!$A$401:$K$1720,11,FALSE)</f>
        <v>niv inf</v>
      </c>
      <c r="I851" t="str">
        <f t="shared" ref="I851:I914" si="14">IF(C851="niv inf",B851,IF(G851="niv inf",E851,F851))</f>
        <v>Armo_879</v>
      </c>
    </row>
    <row r="852" spans="1:9" x14ac:dyDescent="0.25">
      <c r="A852" s="15">
        <v>11005</v>
      </c>
      <c r="B852" s="42" t="str">
        <f>VLOOKUP(A852,'Equipement (2)'!$A$401:$K$4000,2,FALSE)</f>
        <v>Grou_GH_879</v>
      </c>
      <c r="C852" s="25" t="str">
        <f>VLOOKUP(A852,'Equipement (2)'!$A$401:$K$4000,11,FALSE)</f>
        <v>doublon</v>
      </c>
      <c r="D852" s="25">
        <f>VLOOKUP(A852,'Equipement (2)'!$A$401:$K$4000,4,FALSE)</f>
        <v>5900</v>
      </c>
      <c r="E852" s="25" t="str">
        <f>VLOOKUP(D852,'Equipement (2)'!$A$401:$K$1720,2,FALSE)</f>
        <v>GH_879</v>
      </c>
      <c r="F852" s="25">
        <f>VLOOKUP(D852,'Equipement (2)'!$A$401:$K$1720,4,FALSE)</f>
        <v>879</v>
      </c>
      <c r="G852" s="25" t="str">
        <f>VLOOKUP(D852,'Equipement (2)'!$A$401:$K$1720,11,FALSE)</f>
        <v>niv inf</v>
      </c>
      <c r="I852" t="str">
        <f t="shared" si="14"/>
        <v>GH_879</v>
      </c>
    </row>
    <row r="853" spans="1:9" x14ac:dyDescent="0.25">
      <c r="A853" s="15">
        <v>11006</v>
      </c>
      <c r="B853" s="42" t="str">
        <f>VLOOKUP(A853,'Equipement (2)'!$A$401:$K$4000,2,FALSE)</f>
        <v>P1_P1_1025</v>
      </c>
      <c r="C853" s="25" t="str">
        <f>VLOOKUP(A853,'Equipement (2)'!$A$401:$K$4000,11,FALSE)</f>
        <v>doublon</v>
      </c>
      <c r="D853" s="25">
        <f>VLOOKUP(A853,'Equipement (2)'!$A$401:$K$4000,4,FALSE)</f>
        <v>5901</v>
      </c>
      <c r="E853" s="25" t="str">
        <f>VLOOKUP(D853,'Equipement (2)'!$A$401:$K$1720,2,FALSE)</f>
        <v>P1_1025</v>
      </c>
      <c r="F853" s="25" t="str">
        <f>VLOOKUP(D853,'Equipement (2)'!$A$401:$K$1720,4,FALSE)</f>
        <v>1025</v>
      </c>
      <c r="G853" s="25" t="str">
        <f>VLOOKUP(D853,'Equipement (2)'!$A$401:$K$1720,11,FALSE)</f>
        <v>niv inf</v>
      </c>
      <c r="I853" t="str">
        <f t="shared" si="14"/>
        <v>P1_1025</v>
      </c>
    </row>
    <row r="854" spans="1:9" x14ac:dyDescent="0.25">
      <c r="A854" s="15">
        <v>11007</v>
      </c>
      <c r="B854" s="42" t="str">
        <f>VLOOKUP(A854,'Equipement (2)'!$A$401:$K$4000,2,FALSE)</f>
        <v>P2_P2_1025</v>
      </c>
      <c r="C854" s="25" t="str">
        <f>VLOOKUP(A854,'Equipement (2)'!$A$401:$K$4000,11,FALSE)</f>
        <v>doublon</v>
      </c>
      <c r="D854" s="25">
        <f>VLOOKUP(A854,'Equipement (2)'!$A$401:$K$4000,4,FALSE)</f>
        <v>5902</v>
      </c>
      <c r="E854" s="25" t="str">
        <f>VLOOKUP(D854,'Equipement (2)'!$A$401:$K$1720,2,FALSE)</f>
        <v>P2_1025</v>
      </c>
      <c r="F854" s="25" t="str">
        <f>VLOOKUP(D854,'Equipement (2)'!$A$401:$K$1720,4,FALSE)</f>
        <v>1025</v>
      </c>
      <c r="G854" s="25" t="str">
        <f>VLOOKUP(D854,'Equipement (2)'!$A$401:$K$1720,11,FALSE)</f>
        <v>niv inf</v>
      </c>
      <c r="I854" t="str">
        <f t="shared" si="14"/>
        <v>P2_1025</v>
      </c>
    </row>
    <row r="855" spans="1:9" x14ac:dyDescent="0.25">
      <c r="A855" s="15">
        <v>11008</v>
      </c>
      <c r="B855" s="42" t="str">
        <f>VLOOKUP(A855,'Equipement (2)'!$A$401:$K$4000,2,FALSE)</f>
        <v>P4_P4_1025</v>
      </c>
      <c r="C855" s="25" t="str">
        <f>VLOOKUP(A855,'Equipement (2)'!$A$401:$K$4000,11,FALSE)</f>
        <v>doublon</v>
      </c>
      <c r="D855" s="25">
        <f>VLOOKUP(A855,'Equipement (2)'!$A$401:$K$4000,4,FALSE)</f>
        <v>5903</v>
      </c>
      <c r="E855" s="25" t="str">
        <f>VLOOKUP(D855,'Equipement (2)'!$A$401:$K$1720,2,FALSE)</f>
        <v>P4_1025</v>
      </c>
      <c r="F855" s="25" t="str">
        <f>VLOOKUP(D855,'Equipement (2)'!$A$401:$K$1720,4,FALSE)</f>
        <v>1025</v>
      </c>
      <c r="G855" s="25" t="str">
        <f>VLOOKUP(D855,'Equipement (2)'!$A$401:$K$1720,11,FALSE)</f>
        <v>niv inf</v>
      </c>
      <c r="I855" t="str">
        <f t="shared" si="14"/>
        <v>P4_1025</v>
      </c>
    </row>
    <row r="856" spans="1:9" x14ac:dyDescent="0.25">
      <c r="A856" s="15">
        <v>11009</v>
      </c>
      <c r="B856" s="42" t="str">
        <f>VLOOKUP(A856,'Equipement (2)'!$A$401:$K$4000,2,FALSE)</f>
        <v>P3_P3_1025</v>
      </c>
      <c r="C856" s="25" t="str">
        <f>VLOOKUP(A856,'Equipement (2)'!$A$401:$K$4000,11,FALSE)</f>
        <v>doublon</v>
      </c>
      <c r="D856" s="25">
        <f>VLOOKUP(A856,'Equipement (2)'!$A$401:$K$4000,4,FALSE)</f>
        <v>5904</v>
      </c>
      <c r="E856" s="25" t="str">
        <f>VLOOKUP(D856,'Equipement (2)'!$A$401:$K$1720,2,FALSE)</f>
        <v>P3_1025</v>
      </c>
      <c r="F856" s="25" t="str">
        <f>VLOOKUP(D856,'Equipement (2)'!$A$401:$K$1720,4,FALSE)</f>
        <v>1025</v>
      </c>
      <c r="G856" s="25" t="str">
        <f>VLOOKUP(D856,'Equipement (2)'!$A$401:$K$1720,11,FALSE)</f>
        <v>niv inf</v>
      </c>
      <c r="I856" t="str">
        <f t="shared" si="14"/>
        <v>P3_1025</v>
      </c>
    </row>
    <row r="857" spans="1:9" x14ac:dyDescent="0.25">
      <c r="A857" s="15">
        <v>11010</v>
      </c>
      <c r="B857" s="42" t="str">
        <f>VLOOKUP(A857,'Equipement (2)'!$A$401:$K$4000,2,FALSE)</f>
        <v>P5_P5_1025</v>
      </c>
      <c r="C857" s="25" t="str">
        <f>VLOOKUP(A857,'Equipement (2)'!$A$401:$K$4000,11,FALSE)</f>
        <v>doublon</v>
      </c>
      <c r="D857" s="25">
        <f>VLOOKUP(A857,'Equipement (2)'!$A$401:$K$4000,4,FALSE)</f>
        <v>5905</v>
      </c>
      <c r="E857" s="25" t="str">
        <f>VLOOKUP(D857,'Equipement (2)'!$A$401:$K$1720,2,FALSE)</f>
        <v>P5_1025</v>
      </c>
      <c r="F857" s="25" t="str">
        <f>VLOOKUP(D857,'Equipement (2)'!$A$401:$K$1720,4,FALSE)</f>
        <v>1025</v>
      </c>
      <c r="G857" s="25" t="str">
        <f>VLOOKUP(D857,'Equipement (2)'!$A$401:$K$1720,11,FALSE)</f>
        <v>niv inf</v>
      </c>
      <c r="I857" t="str">
        <f t="shared" si="14"/>
        <v>P5_1025</v>
      </c>
    </row>
    <row r="858" spans="1:9" x14ac:dyDescent="0.25">
      <c r="A858" s="15">
        <v>11011</v>
      </c>
      <c r="B858" s="42" t="str">
        <f>VLOOKUP(A858,'Equipement (2)'!$A$401:$K$4000,2,FALSE)</f>
        <v>Tran_Tran_1025</v>
      </c>
      <c r="C858" s="25" t="str">
        <f>VLOOKUP(A858,'Equipement (2)'!$A$401:$K$4000,11,FALSE)</f>
        <v>doublon</v>
      </c>
      <c r="D858" s="25">
        <f>VLOOKUP(A858,'Equipement (2)'!$A$401:$K$4000,4,FALSE)</f>
        <v>5906</v>
      </c>
      <c r="E858" s="25" t="str">
        <f>VLOOKUP(D858,'Equipement (2)'!$A$401:$K$1720,2,FALSE)</f>
        <v>Tran_1025</v>
      </c>
      <c r="F858" s="25" t="str">
        <f>VLOOKUP(D858,'Equipement (2)'!$A$401:$K$1720,4,FALSE)</f>
        <v>1025</v>
      </c>
      <c r="G858" s="25" t="str">
        <f>VLOOKUP(D858,'Equipement (2)'!$A$401:$K$1720,11,FALSE)</f>
        <v>niv inf</v>
      </c>
      <c r="I858" t="str">
        <f t="shared" si="14"/>
        <v>Tran_1025</v>
      </c>
    </row>
    <row r="859" spans="1:9" x14ac:dyDescent="0.25">
      <c r="A859" s="15">
        <v>11012</v>
      </c>
      <c r="B859" s="42" t="str">
        <f>VLOOKUP(A859,'Equipement (2)'!$A$401:$K$4000,2,FALSE)</f>
        <v>P1A _P1A_1025</v>
      </c>
      <c r="C859" s="25" t="str">
        <f>VLOOKUP(A859,'Equipement (2)'!$A$401:$K$4000,11,FALSE)</f>
        <v>doublon</v>
      </c>
      <c r="D859" s="25">
        <f>VLOOKUP(A859,'Equipement (2)'!$A$401:$K$4000,4,FALSE)</f>
        <v>5907</v>
      </c>
      <c r="E859" s="25" t="str">
        <f>VLOOKUP(D859,'Equipement (2)'!$A$401:$K$1720,2,FALSE)</f>
        <v>P1A_1025</v>
      </c>
      <c r="F859" s="25" t="str">
        <f>VLOOKUP(D859,'Equipement (2)'!$A$401:$K$1720,4,FALSE)</f>
        <v>1025</v>
      </c>
      <c r="G859" s="25" t="str">
        <f>VLOOKUP(D859,'Equipement (2)'!$A$401:$K$1720,11,FALSE)</f>
        <v>niv inf</v>
      </c>
      <c r="I859" t="str">
        <f t="shared" si="14"/>
        <v>P1A_1025</v>
      </c>
    </row>
    <row r="860" spans="1:9" ht="30" x14ac:dyDescent="0.25">
      <c r="A860" s="15">
        <v>11013</v>
      </c>
      <c r="B860" s="42" t="str">
        <f>VLOOKUP(A860,'Equipement (2)'!$A$401:$K$4000,2,FALSE)</f>
        <v>Maga_MagaE_1025</v>
      </c>
      <c r="C860" s="25" t="str">
        <f>VLOOKUP(A860,'Equipement (2)'!$A$401:$K$4000,11,FALSE)</f>
        <v>doublon</v>
      </c>
      <c r="D860" s="25">
        <f>VLOOKUP(A860,'Equipement (2)'!$A$401:$K$4000,4,FALSE)</f>
        <v>5908</v>
      </c>
      <c r="E860" s="25" t="str">
        <f>VLOOKUP(D860,'Equipement (2)'!$A$401:$K$1720,2,FALSE)</f>
        <v>MagaE_1025</v>
      </c>
      <c r="F860" s="25" t="str">
        <f>VLOOKUP(D860,'Equipement (2)'!$A$401:$K$1720,4,FALSE)</f>
        <v>1025</v>
      </c>
      <c r="G860" s="25" t="str">
        <f>VLOOKUP(D860,'Equipement (2)'!$A$401:$K$1720,11,FALSE)</f>
        <v>niv inf</v>
      </c>
      <c r="I860" t="str">
        <f t="shared" si="14"/>
        <v>MagaE_1025</v>
      </c>
    </row>
    <row r="861" spans="1:9" ht="30" x14ac:dyDescent="0.25">
      <c r="A861" s="15">
        <v>11014</v>
      </c>
      <c r="B861" s="42" t="str">
        <f>VLOOKUP(A861,'Equipement (2)'!$A$401:$K$4000,2,FALSE)</f>
        <v>Maga_MagaS_1025</v>
      </c>
      <c r="C861" s="25" t="str">
        <f>VLOOKUP(A861,'Equipement (2)'!$A$401:$K$4000,11,FALSE)</f>
        <v>doublon</v>
      </c>
      <c r="D861" s="25">
        <f>VLOOKUP(A861,'Equipement (2)'!$A$401:$K$4000,4,FALSE)</f>
        <v>5909</v>
      </c>
      <c r="E861" s="25" t="str">
        <f>VLOOKUP(D861,'Equipement (2)'!$A$401:$K$1720,2,FALSE)</f>
        <v>MagaS_1025</v>
      </c>
      <c r="F861" s="25" t="str">
        <f>VLOOKUP(D861,'Equipement (2)'!$A$401:$K$1720,4,FALSE)</f>
        <v>1025</v>
      </c>
      <c r="G861" s="25" t="str">
        <f>VLOOKUP(D861,'Equipement (2)'!$A$401:$K$1720,11,FALSE)</f>
        <v>niv inf</v>
      </c>
      <c r="I861" t="str">
        <f t="shared" si="14"/>
        <v>MagaS_1025</v>
      </c>
    </row>
    <row r="862" spans="1:9" ht="30" x14ac:dyDescent="0.25">
      <c r="A862" s="15">
        <v>11015</v>
      </c>
      <c r="B862" s="42" t="str">
        <f>VLOOKUP(A862,'Equipement (2)'!$A$401:$K$4000,2,FALSE)</f>
        <v>Ence_Ence_1025</v>
      </c>
      <c r="C862" s="25" t="str">
        <f>VLOOKUP(A862,'Equipement (2)'!$A$401:$K$4000,11,FALSE)</f>
        <v>doublon</v>
      </c>
      <c r="D862" s="25">
        <f>VLOOKUP(A862,'Equipement (2)'!$A$401:$K$4000,4,FALSE)</f>
        <v>5910</v>
      </c>
      <c r="E862" s="25" t="str">
        <f>VLOOKUP(D862,'Equipement (2)'!$A$401:$K$1720,2,FALSE)</f>
        <v>Ence_1025</v>
      </c>
      <c r="F862" s="25" t="str">
        <f>VLOOKUP(D862,'Equipement (2)'!$A$401:$K$1720,4,FALSE)</f>
        <v>1025</v>
      </c>
      <c r="G862" s="25" t="str">
        <f>VLOOKUP(D862,'Equipement (2)'!$A$401:$K$1720,11,FALSE)</f>
        <v>niv inf</v>
      </c>
      <c r="I862" t="str">
        <f t="shared" si="14"/>
        <v>Ence_1025</v>
      </c>
    </row>
    <row r="863" spans="1:9" ht="30" x14ac:dyDescent="0.25">
      <c r="A863" s="15">
        <v>11016</v>
      </c>
      <c r="B863" s="42" t="str">
        <f>VLOOKUP(A863,'Equipement (2)'!$A$401:$K$4000,2,FALSE)</f>
        <v>Armo_Armo_1025</v>
      </c>
      <c r="C863" s="25" t="str">
        <f>VLOOKUP(A863,'Equipement (2)'!$A$401:$K$4000,11,FALSE)</f>
        <v>doublon</v>
      </c>
      <c r="D863" s="25">
        <f>VLOOKUP(A863,'Equipement (2)'!$A$401:$K$4000,4,FALSE)</f>
        <v>5911</v>
      </c>
      <c r="E863" s="25" t="str">
        <f>VLOOKUP(D863,'Equipement (2)'!$A$401:$K$1720,2,FALSE)</f>
        <v>Armo_1025</v>
      </c>
      <c r="F863" s="25" t="str">
        <f>VLOOKUP(D863,'Equipement (2)'!$A$401:$K$1720,4,FALSE)</f>
        <v>1025</v>
      </c>
      <c r="G863" s="25" t="str">
        <f>VLOOKUP(D863,'Equipement (2)'!$A$401:$K$1720,11,FALSE)</f>
        <v>niv inf</v>
      </c>
      <c r="I863" t="str">
        <f t="shared" si="14"/>
        <v>Armo_1025</v>
      </c>
    </row>
    <row r="864" spans="1:9" x14ac:dyDescent="0.25">
      <c r="A864" s="15">
        <v>11017</v>
      </c>
      <c r="B864" s="42" t="str">
        <f>VLOOKUP(A864,'Equipement (2)'!$A$401:$K$4000,2,FALSE)</f>
        <v>Grou_GH_1025</v>
      </c>
      <c r="C864" s="25" t="str">
        <f>VLOOKUP(A864,'Equipement (2)'!$A$401:$K$4000,11,FALSE)</f>
        <v>doublon</v>
      </c>
      <c r="D864" s="25">
        <f>VLOOKUP(A864,'Equipement (2)'!$A$401:$K$4000,4,FALSE)</f>
        <v>5912</v>
      </c>
      <c r="E864" s="25" t="str">
        <f>VLOOKUP(D864,'Equipement (2)'!$A$401:$K$1720,2,FALSE)</f>
        <v>GH_1025</v>
      </c>
      <c r="F864" s="25" t="str">
        <f>VLOOKUP(D864,'Equipement (2)'!$A$401:$K$1720,4,FALSE)</f>
        <v>1025</v>
      </c>
      <c r="G864" s="25" t="str">
        <f>VLOOKUP(D864,'Equipement (2)'!$A$401:$K$1720,11,FALSE)</f>
        <v>niv inf</v>
      </c>
      <c r="I864" t="str">
        <f t="shared" si="14"/>
        <v>GH_1025</v>
      </c>
    </row>
    <row r="865" spans="1:9" ht="30" x14ac:dyDescent="0.25">
      <c r="A865" s="15">
        <v>11018</v>
      </c>
      <c r="B865" s="42" t="str">
        <f>VLOOKUP(A865,'Equipement (2)'!$A$401:$K$4000,2,FALSE)</f>
        <v>Comm_Comm_1025</v>
      </c>
      <c r="C865" s="25" t="str">
        <f>VLOOKUP(A865,'Equipement (2)'!$A$401:$K$4000,11,FALSE)</f>
        <v>doublon</v>
      </c>
      <c r="D865" s="25">
        <f>VLOOKUP(A865,'Equipement (2)'!$A$401:$K$4000,4,FALSE)</f>
        <v>5913</v>
      </c>
      <c r="E865" s="25" t="str">
        <f>VLOOKUP(D865,'Equipement (2)'!$A$401:$K$1720,2,FALSE)</f>
        <v>Comm_1025</v>
      </c>
      <c r="F865" s="25" t="str">
        <f>VLOOKUP(D865,'Equipement (2)'!$A$401:$K$1720,4,FALSE)</f>
        <v>1025</v>
      </c>
      <c r="G865" s="25" t="str">
        <f>VLOOKUP(D865,'Equipement (2)'!$A$401:$K$1720,11,FALSE)</f>
        <v>niv inf</v>
      </c>
      <c r="I865" t="str">
        <f t="shared" si="14"/>
        <v>Comm_1025</v>
      </c>
    </row>
    <row r="866" spans="1:9" x14ac:dyDescent="0.25">
      <c r="A866" s="15">
        <v>11019</v>
      </c>
      <c r="B866" s="42" t="str">
        <f>VLOOKUP(A866,'Equipement (2)'!$A$401:$K$4000,2,FALSE)</f>
        <v>UA1_UA1_1025</v>
      </c>
      <c r="C866" s="25" t="str">
        <f>VLOOKUP(A866,'Equipement (2)'!$A$401:$K$4000,11,FALSE)</f>
        <v>doublon</v>
      </c>
      <c r="D866" s="25">
        <f>VLOOKUP(A866,'Equipement (2)'!$A$401:$K$4000,4,FALSE)</f>
        <v>5914</v>
      </c>
      <c r="E866" s="25" t="str">
        <f>VLOOKUP(D866,'Equipement (2)'!$A$401:$K$1720,2,FALSE)</f>
        <v>UA1_1025</v>
      </c>
      <c r="F866" s="25" t="str">
        <f>VLOOKUP(D866,'Equipement (2)'!$A$401:$K$1720,4,FALSE)</f>
        <v>1025</v>
      </c>
      <c r="G866" s="25" t="str">
        <f>VLOOKUP(D866,'Equipement (2)'!$A$401:$K$1720,11,FALSE)</f>
        <v>niv inf</v>
      </c>
      <c r="I866" t="str">
        <f t="shared" si="14"/>
        <v>UA1_1025</v>
      </c>
    </row>
    <row r="867" spans="1:9" x14ac:dyDescent="0.25">
      <c r="A867" s="15">
        <v>11020</v>
      </c>
      <c r="B867" s="42" t="str">
        <f>VLOOKUP(A867,'Equipement (2)'!$A$401:$K$4000,2,FALSE)</f>
        <v>UA2_UA2_1025</v>
      </c>
      <c r="C867" s="25" t="str">
        <f>VLOOKUP(A867,'Equipement (2)'!$A$401:$K$4000,11,FALSE)</f>
        <v>doublon</v>
      </c>
      <c r="D867" s="25">
        <f>VLOOKUP(A867,'Equipement (2)'!$A$401:$K$4000,4,FALSE)</f>
        <v>5915</v>
      </c>
      <c r="E867" s="25" t="str">
        <f>VLOOKUP(D867,'Equipement (2)'!$A$401:$K$1720,2,FALSE)</f>
        <v>UA2_1025</v>
      </c>
      <c r="F867" s="25" t="str">
        <f>VLOOKUP(D867,'Equipement (2)'!$A$401:$K$1720,4,FALSE)</f>
        <v>1025</v>
      </c>
      <c r="G867" s="25" t="str">
        <f>VLOOKUP(D867,'Equipement (2)'!$A$401:$K$1720,11,FALSE)</f>
        <v>niv inf</v>
      </c>
      <c r="I867" t="str">
        <f t="shared" si="14"/>
        <v>UA2_1025</v>
      </c>
    </row>
    <row r="868" spans="1:9" x14ac:dyDescent="0.25">
      <c r="A868" s="15">
        <v>11021</v>
      </c>
      <c r="B868" s="42" t="str">
        <f>VLOOKUP(A868,'Equipement (2)'!$A$401:$K$4000,2,FALSE)</f>
        <v>UA3_UA3_1025</v>
      </c>
      <c r="C868" s="25" t="str">
        <f>VLOOKUP(A868,'Equipement (2)'!$A$401:$K$4000,11,FALSE)</f>
        <v>doublon</v>
      </c>
      <c r="D868" s="25">
        <f>VLOOKUP(A868,'Equipement (2)'!$A$401:$K$4000,4,FALSE)</f>
        <v>5916</v>
      </c>
      <c r="E868" s="25" t="str">
        <f>VLOOKUP(D868,'Equipement (2)'!$A$401:$K$1720,2,FALSE)</f>
        <v>UA3_1025</v>
      </c>
      <c r="F868" s="25" t="str">
        <f>VLOOKUP(D868,'Equipement (2)'!$A$401:$K$1720,4,FALSE)</f>
        <v>1025</v>
      </c>
      <c r="G868" s="25" t="str">
        <f>VLOOKUP(D868,'Equipement (2)'!$A$401:$K$1720,11,FALSE)</f>
        <v>niv inf</v>
      </c>
      <c r="I868" t="str">
        <f t="shared" si="14"/>
        <v>UA3_1025</v>
      </c>
    </row>
    <row r="869" spans="1:9" x14ac:dyDescent="0.25">
      <c r="A869" s="15">
        <v>11022</v>
      </c>
      <c r="B869" s="42" t="str">
        <f>VLOOKUP(A869,'Equipement (2)'!$A$401:$K$4000,2,FALSE)</f>
        <v>UA4_UA4_1025</v>
      </c>
      <c r="C869" s="25" t="str">
        <f>VLOOKUP(A869,'Equipement (2)'!$A$401:$K$4000,11,FALSE)</f>
        <v>doublon</v>
      </c>
      <c r="D869" s="25">
        <f>VLOOKUP(A869,'Equipement (2)'!$A$401:$K$4000,4,FALSE)</f>
        <v>5917</v>
      </c>
      <c r="E869" s="25" t="str">
        <f>VLOOKUP(D869,'Equipement (2)'!$A$401:$K$1720,2,FALSE)</f>
        <v>UA4_1025</v>
      </c>
      <c r="F869" s="25" t="str">
        <f>VLOOKUP(D869,'Equipement (2)'!$A$401:$K$1720,4,FALSE)</f>
        <v>1025</v>
      </c>
      <c r="G869" s="25" t="str">
        <f>VLOOKUP(D869,'Equipement (2)'!$A$401:$K$1720,11,FALSE)</f>
        <v>niv inf</v>
      </c>
      <c r="I869" t="str">
        <f t="shared" si="14"/>
        <v>UA4_1025</v>
      </c>
    </row>
    <row r="870" spans="1:9" x14ac:dyDescent="0.25">
      <c r="A870" s="15">
        <v>11023</v>
      </c>
      <c r="B870" s="42" t="str">
        <f>VLOOKUP(A870,'Equipement (2)'!$A$401:$K$4000,2,FALSE)</f>
        <v>UA5_UA5_1025</v>
      </c>
      <c r="C870" s="25" t="str">
        <f>VLOOKUP(A870,'Equipement (2)'!$A$401:$K$4000,11,FALSE)</f>
        <v>doublon</v>
      </c>
      <c r="D870" s="25">
        <f>VLOOKUP(A870,'Equipement (2)'!$A$401:$K$4000,4,FALSE)</f>
        <v>5918</v>
      </c>
      <c r="E870" s="25" t="str">
        <f>VLOOKUP(D870,'Equipement (2)'!$A$401:$K$1720,2,FALSE)</f>
        <v>UA5_1025</v>
      </c>
      <c r="F870" s="25" t="str">
        <f>VLOOKUP(D870,'Equipement (2)'!$A$401:$K$1720,4,FALSE)</f>
        <v>1025</v>
      </c>
      <c r="G870" s="25" t="str">
        <f>VLOOKUP(D870,'Equipement (2)'!$A$401:$K$1720,11,FALSE)</f>
        <v>niv inf</v>
      </c>
      <c r="I870" t="str">
        <f t="shared" si="14"/>
        <v>UA5_1025</v>
      </c>
    </row>
    <row r="871" spans="1:9" ht="30" x14ac:dyDescent="0.25">
      <c r="A871" s="15">
        <v>11024</v>
      </c>
      <c r="B871" s="42" t="str">
        <f>VLOOKUP(A871,'Equipement (2)'!$A$401:$K$4000,2,FALSE)</f>
        <v>Maga_Maga_1573</v>
      </c>
      <c r="C871" s="25" t="str">
        <f>VLOOKUP(A871,'Equipement (2)'!$A$401:$K$4000,11,FALSE)</f>
        <v>doublon</v>
      </c>
      <c r="D871" s="25">
        <f>VLOOKUP(A871,'Equipement (2)'!$A$401:$K$4000,4,FALSE)</f>
        <v>5919</v>
      </c>
      <c r="E871" s="25" t="str">
        <f>VLOOKUP(D871,'Equipement (2)'!$A$401:$K$1720,2,FALSE)</f>
        <v>Maga_1573</v>
      </c>
      <c r="F871" s="25" t="str">
        <f>VLOOKUP(D871,'Equipement (2)'!$A$401:$K$1720,4,FALSE)</f>
        <v>1573</v>
      </c>
      <c r="G871" s="25" t="str">
        <f>VLOOKUP(D871,'Equipement (2)'!$A$401:$K$1720,11,FALSE)</f>
        <v>niv inf</v>
      </c>
      <c r="I871" t="str">
        <f t="shared" si="14"/>
        <v>Maga_1573</v>
      </c>
    </row>
    <row r="872" spans="1:9" x14ac:dyDescent="0.25">
      <c r="A872" s="15">
        <v>11025</v>
      </c>
      <c r="B872" s="42" t="str">
        <f>VLOOKUP(A872,'Equipement (2)'!$A$401:$K$4000,2,FALSE)</f>
        <v>P1_P1_1573</v>
      </c>
      <c r="C872" s="25" t="str">
        <f>VLOOKUP(A872,'Equipement (2)'!$A$401:$K$4000,11,FALSE)</f>
        <v>doublon</v>
      </c>
      <c r="D872" s="25">
        <f>VLOOKUP(A872,'Equipement (2)'!$A$401:$K$4000,4,FALSE)</f>
        <v>5920</v>
      </c>
      <c r="E872" s="25" t="str">
        <f>VLOOKUP(D872,'Equipement (2)'!$A$401:$K$1720,2,FALSE)</f>
        <v>P1_1573</v>
      </c>
      <c r="F872" s="25" t="str">
        <f>VLOOKUP(D872,'Equipement (2)'!$A$401:$K$1720,4,FALSE)</f>
        <v>1573</v>
      </c>
      <c r="G872" s="25" t="str">
        <f>VLOOKUP(D872,'Equipement (2)'!$A$401:$K$1720,11,FALSE)</f>
        <v>niv inf</v>
      </c>
      <c r="I872" t="str">
        <f t="shared" si="14"/>
        <v>P1_1573</v>
      </c>
    </row>
    <row r="873" spans="1:9" x14ac:dyDescent="0.25">
      <c r="A873" s="15">
        <v>11026</v>
      </c>
      <c r="B873" s="42" t="str">
        <f>VLOOKUP(A873,'Equipement (2)'!$A$401:$K$4000,2,FALSE)</f>
        <v>P2_P2_1573</v>
      </c>
      <c r="C873" s="25" t="str">
        <f>VLOOKUP(A873,'Equipement (2)'!$A$401:$K$4000,11,FALSE)</f>
        <v>doublon</v>
      </c>
      <c r="D873" s="25">
        <f>VLOOKUP(A873,'Equipement (2)'!$A$401:$K$4000,4,FALSE)</f>
        <v>5921</v>
      </c>
      <c r="E873" s="25" t="str">
        <f>VLOOKUP(D873,'Equipement (2)'!$A$401:$K$1720,2,FALSE)</f>
        <v>P2_1573</v>
      </c>
      <c r="F873" s="25" t="str">
        <f>VLOOKUP(D873,'Equipement (2)'!$A$401:$K$1720,4,FALSE)</f>
        <v>1573</v>
      </c>
      <c r="G873" s="25" t="str">
        <f>VLOOKUP(D873,'Equipement (2)'!$A$401:$K$1720,11,FALSE)</f>
        <v>niv inf</v>
      </c>
      <c r="I873" t="str">
        <f t="shared" si="14"/>
        <v>P2_1573</v>
      </c>
    </row>
    <row r="874" spans="1:9" x14ac:dyDescent="0.25">
      <c r="A874" s="15">
        <v>11027</v>
      </c>
      <c r="B874" s="42" t="str">
        <f>VLOOKUP(A874,'Equipement (2)'!$A$401:$K$4000,2,FALSE)</f>
        <v>P2A_P2A_1573</v>
      </c>
      <c r="C874" s="25" t="str">
        <f>VLOOKUP(A874,'Equipement (2)'!$A$401:$K$4000,11,FALSE)</f>
        <v>doublon</v>
      </c>
      <c r="D874" s="25">
        <f>VLOOKUP(A874,'Equipement (2)'!$A$401:$K$4000,4,FALSE)</f>
        <v>5922</v>
      </c>
      <c r="E874" s="25" t="str">
        <f>VLOOKUP(D874,'Equipement (2)'!$A$401:$K$1720,2,FALSE)</f>
        <v>P2A_1573</v>
      </c>
      <c r="F874" s="25" t="str">
        <f>VLOOKUP(D874,'Equipement (2)'!$A$401:$K$1720,4,FALSE)</f>
        <v>1573</v>
      </c>
      <c r="G874" s="25" t="str">
        <f>VLOOKUP(D874,'Equipement (2)'!$A$401:$K$1720,11,FALSE)</f>
        <v>niv inf</v>
      </c>
      <c r="I874" t="str">
        <f t="shared" si="14"/>
        <v>P2A_1573</v>
      </c>
    </row>
    <row r="875" spans="1:9" x14ac:dyDescent="0.25">
      <c r="A875" s="15">
        <v>11028</v>
      </c>
      <c r="B875" s="42" t="str">
        <f>VLOOKUP(A875,'Equipement (2)'!$A$401:$K$4000,2,FALSE)</f>
        <v>P3_P3_1573</v>
      </c>
      <c r="C875" s="25" t="str">
        <f>VLOOKUP(A875,'Equipement (2)'!$A$401:$K$4000,11,FALSE)</f>
        <v>doublon</v>
      </c>
      <c r="D875" s="25">
        <f>VLOOKUP(A875,'Equipement (2)'!$A$401:$K$4000,4,FALSE)</f>
        <v>5923</v>
      </c>
      <c r="E875" s="25" t="str">
        <f>VLOOKUP(D875,'Equipement (2)'!$A$401:$K$1720,2,FALSE)</f>
        <v>P3_1573</v>
      </c>
      <c r="F875" s="25" t="str">
        <f>VLOOKUP(D875,'Equipement (2)'!$A$401:$K$1720,4,FALSE)</f>
        <v>1573</v>
      </c>
      <c r="G875" s="25" t="str">
        <f>VLOOKUP(D875,'Equipement (2)'!$A$401:$K$1720,11,FALSE)</f>
        <v>niv inf</v>
      </c>
      <c r="I875" t="str">
        <f t="shared" si="14"/>
        <v>P3_1573</v>
      </c>
    </row>
    <row r="876" spans="1:9" x14ac:dyDescent="0.25">
      <c r="A876" s="15">
        <v>11029</v>
      </c>
      <c r="B876" s="42" t="str">
        <f>VLOOKUP(A876,'Equipement (2)'!$A$401:$K$4000,2,FALSE)</f>
        <v>P3A_P3A_1573</v>
      </c>
      <c r="C876" s="25" t="str">
        <f>VLOOKUP(A876,'Equipement (2)'!$A$401:$K$4000,11,FALSE)</f>
        <v>doublon</v>
      </c>
      <c r="D876" s="25">
        <f>VLOOKUP(A876,'Equipement (2)'!$A$401:$K$4000,4,FALSE)</f>
        <v>5924</v>
      </c>
      <c r="E876" s="25" t="str">
        <f>VLOOKUP(D876,'Equipement (2)'!$A$401:$K$1720,2,FALSE)</f>
        <v>P3A_1573</v>
      </c>
      <c r="F876" s="25" t="str">
        <f>VLOOKUP(D876,'Equipement (2)'!$A$401:$K$1720,4,FALSE)</f>
        <v>1573</v>
      </c>
      <c r="G876" s="25" t="str">
        <f>VLOOKUP(D876,'Equipement (2)'!$A$401:$K$1720,11,FALSE)</f>
        <v>niv inf</v>
      </c>
      <c r="I876" t="str">
        <f t="shared" si="14"/>
        <v>P3A_1573</v>
      </c>
    </row>
    <row r="877" spans="1:9" x14ac:dyDescent="0.25">
      <c r="A877" s="15">
        <v>11030</v>
      </c>
      <c r="B877" s="42" t="str">
        <f>VLOOKUP(A877,'Equipement (2)'!$A$401:$K$4000,2,FALSE)</f>
        <v>P4_P4_1573</v>
      </c>
      <c r="C877" s="25" t="str">
        <f>VLOOKUP(A877,'Equipement (2)'!$A$401:$K$4000,11,FALSE)</f>
        <v>doublon</v>
      </c>
      <c r="D877" s="25">
        <f>VLOOKUP(A877,'Equipement (2)'!$A$401:$K$4000,4,FALSE)</f>
        <v>5925</v>
      </c>
      <c r="E877" s="25" t="str">
        <f>VLOOKUP(D877,'Equipement (2)'!$A$401:$K$1720,2,FALSE)</f>
        <v>P4_1573</v>
      </c>
      <c r="F877" s="25" t="str">
        <f>VLOOKUP(D877,'Equipement (2)'!$A$401:$K$1720,4,FALSE)</f>
        <v>1573</v>
      </c>
      <c r="G877" s="25" t="str">
        <f>VLOOKUP(D877,'Equipement (2)'!$A$401:$K$1720,11,FALSE)</f>
        <v>niv inf</v>
      </c>
      <c r="I877" t="str">
        <f t="shared" si="14"/>
        <v>P4_1573</v>
      </c>
    </row>
    <row r="878" spans="1:9" x14ac:dyDescent="0.25">
      <c r="A878" s="15">
        <v>11031</v>
      </c>
      <c r="B878" s="42" t="str">
        <f>VLOOKUP(A878,'Equipement (2)'!$A$401:$K$4000,2,FALSE)</f>
        <v>UA1_UA1_1573</v>
      </c>
      <c r="C878" s="25" t="str">
        <f>VLOOKUP(A878,'Equipement (2)'!$A$401:$K$4000,11,FALSE)</f>
        <v>doublon</v>
      </c>
      <c r="D878" s="25">
        <f>VLOOKUP(A878,'Equipement (2)'!$A$401:$K$4000,4,FALSE)</f>
        <v>5926</v>
      </c>
      <c r="E878" s="25" t="str">
        <f>VLOOKUP(D878,'Equipement (2)'!$A$401:$K$1720,2,FALSE)</f>
        <v>UA1_1573</v>
      </c>
      <c r="F878" s="25" t="str">
        <f>VLOOKUP(D878,'Equipement (2)'!$A$401:$K$1720,4,FALSE)</f>
        <v>1573</v>
      </c>
      <c r="G878" s="25" t="str">
        <f>VLOOKUP(D878,'Equipement (2)'!$A$401:$K$1720,11,FALSE)</f>
        <v>niv inf</v>
      </c>
      <c r="I878" t="str">
        <f t="shared" si="14"/>
        <v>UA1_1573</v>
      </c>
    </row>
    <row r="879" spans="1:9" x14ac:dyDescent="0.25">
      <c r="A879" s="15">
        <v>11032</v>
      </c>
      <c r="B879" s="42" t="str">
        <f>VLOOKUP(A879,'Equipement (2)'!$A$401:$K$4000,2,FALSE)</f>
        <v>UA2_UA2_1573</v>
      </c>
      <c r="C879" s="25" t="str">
        <f>VLOOKUP(A879,'Equipement (2)'!$A$401:$K$4000,11,FALSE)</f>
        <v>doublon</v>
      </c>
      <c r="D879" s="25">
        <f>VLOOKUP(A879,'Equipement (2)'!$A$401:$K$4000,4,FALSE)</f>
        <v>5927</v>
      </c>
      <c r="E879" s="25" t="str">
        <f>VLOOKUP(D879,'Equipement (2)'!$A$401:$K$1720,2,FALSE)</f>
        <v>UA2_1573</v>
      </c>
      <c r="F879" s="25" t="str">
        <f>VLOOKUP(D879,'Equipement (2)'!$A$401:$K$1720,4,FALSE)</f>
        <v>1573</v>
      </c>
      <c r="G879" s="25" t="str">
        <f>VLOOKUP(D879,'Equipement (2)'!$A$401:$K$1720,11,FALSE)</f>
        <v>niv inf</v>
      </c>
      <c r="I879" t="str">
        <f t="shared" si="14"/>
        <v>UA2_1573</v>
      </c>
    </row>
    <row r="880" spans="1:9" x14ac:dyDescent="0.25">
      <c r="A880" s="15">
        <v>11033</v>
      </c>
      <c r="B880" s="42" t="str">
        <f>VLOOKUP(A880,'Equipement (2)'!$A$401:$K$4000,2,FALSE)</f>
        <v>UA3_UA3_1573</v>
      </c>
      <c r="C880" s="25" t="str">
        <f>VLOOKUP(A880,'Equipement (2)'!$A$401:$K$4000,11,FALSE)</f>
        <v>doublon</v>
      </c>
      <c r="D880" s="25">
        <f>VLOOKUP(A880,'Equipement (2)'!$A$401:$K$4000,4,FALSE)</f>
        <v>5928</v>
      </c>
      <c r="E880" s="25" t="str">
        <f>VLOOKUP(D880,'Equipement (2)'!$A$401:$K$1720,2,FALSE)</f>
        <v>UA3_1573</v>
      </c>
      <c r="F880" s="25" t="str">
        <f>VLOOKUP(D880,'Equipement (2)'!$A$401:$K$1720,4,FALSE)</f>
        <v>1573</v>
      </c>
      <c r="G880" s="25" t="str">
        <f>VLOOKUP(D880,'Equipement (2)'!$A$401:$K$1720,11,FALSE)</f>
        <v>niv inf</v>
      </c>
      <c r="I880" t="str">
        <f t="shared" si="14"/>
        <v>UA3_1573</v>
      </c>
    </row>
    <row r="881" spans="1:9" x14ac:dyDescent="0.25">
      <c r="A881" s="15">
        <v>11034</v>
      </c>
      <c r="B881" s="42" t="str">
        <f>VLOOKUP(A881,'Equipement (2)'!$A$401:$K$4000,2,FALSE)</f>
        <v>UA4_UA4_1573</v>
      </c>
      <c r="C881" s="25" t="str">
        <f>VLOOKUP(A881,'Equipement (2)'!$A$401:$K$4000,11,FALSE)</f>
        <v>doublon</v>
      </c>
      <c r="D881" s="25">
        <f>VLOOKUP(A881,'Equipement (2)'!$A$401:$K$4000,4,FALSE)</f>
        <v>5929</v>
      </c>
      <c r="E881" s="25" t="str">
        <f>VLOOKUP(D881,'Equipement (2)'!$A$401:$K$1720,2,FALSE)</f>
        <v>UA4_1573</v>
      </c>
      <c r="F881" s="25" t="str">
        <f>VLOOKUP(D881,'Equipement (2)'!$A$401:$K$1720,4,FALSE)</f>
        <v>1573</v>
      </c>
      <c r="G881" s="25" t="str">
        <f>VLOOKUP(D881,'Equipement (2)'!$A$401:$K$1720,11,FALSE)</f>
        <v>niv inf</v>
      </c>
      <c r="I881" t="str">
        <f t="shared" si="14"/>
        <v>UA4_1573</v>
      </c>
    </row>
    <row r="882" spans="1:9" ht="30" x14ac:dyDescent="0.25">
      <c r="A882" s="15">
        <v>11035</v>
      </c>
      <c r="B882" s="42" t="str">
        <f>VLOOKUP(A882,'Equipement (2)'!$A$401:$K$4000,2,FALSE)</f>
        <v>Maga_Maga_1573</v>
      </c>
      <c r="C882" s="25" t="str">
        <f>VLOOKUP(A882,'Equipement (2)'!$A$401:$K$4000,11,FALSE)</f>
        <v>doublon</v>
      </c>
      <c r="D882" s="25">
        <f>VLOOKUP(A882,'Equipement (2)'!$A$401:$K$4000,4,FALSE)</f>
        <v>5930</v>
      </c>
      <c r="E882" s="25" t="str">
        <f>VLOOKUP(D882,'Equipement (2)'!$A$401:$K$1720,2,FALSE)</f>
        <v>Maga_1573</v>
      </c>
      <c r="F882" s="25" t="str">
        <f>VLOOKUP(D882,'Equipement (2)'!$A$401:$K$1720,4,FALSE)</f>
        <v>1573</v>
      </c>
      <c r="G882" s="25" t="str">
        <f>VLOOKUP(D882,'Equipement (2)'!$A$401:$K$1720,11,FALSE)</f>
        <v>niv inf</v>
      </c>
      <c r="I882" t="str">
        <f t="shared" si="14"/>
        <v>Maga_1573</v>
      </c>
    </row>
    <row r="883" spans="1:9" ht="30" x14ac:dyDescent="0.25">
      <c r="A883" s="15">
        <v>11036</v>
      </c>
      <c r="B883" s="42" t="str">
        <f>VLOOKUP(A883,'Equipement (2)'!$A$401:$K$4000,2,FALSE)</f>
        <v>Ence_Ence_1573</v>
      </c>
      <c r="C883" s="25" t="str">
        <f>VLOOKUP(A883,'Equipement (2)'!$A$401:$K$4000,11,FALSE)</f>
        <v>doublon</v>
      </c>
      <c r="D883" s="25">
        <f>VLOOKUP(A883,'Equipement (2)'!$A$401:$K$4000,4,FALSE)</f>
        <v>5931</v>
      </c>
      <c r="E883" s="25" t="str">
        <f>VLOOKUP(D883,'Equipement (2)'!$A$401:$K$1720,2,FALSE)</f>
        <v>Ence_1573</v>
      </c>
      <c r="F883" s="25" t="str">
        <f>VLOOKUP(D883,'Equipement (2)'!$A$401:$K$1720,4,FALSE)</f>
        <v>1573</v>
      </c>
      <c r="G883" s="25" t="str">
        <f>VLOOKUP(D883,'Equipement (2)'!$A$401:$K$1720,11,FALSE)</f>
        <v>niv inf</v>
      </c>
      <c r="I883" t="str">
        <f t="shared" si="14"/>
        <v>Ence_1573</v>
      </c>
    </row>
    <row r="884" spans="1:9" x14ac:dyDescent="0.25">
      <c r="A884" s="15">
        <v>11037</v>
      </c>
      <c r="B884" s="42" t="str">
        <f>VLOOKUP(A884,'Equipement (2)'!$A$401:$K$4000,2,FALSE)</f>
        <v>Tran_Tran_1573</v>
      </c>
      <c r="C884" s="25" t="str">
        <f>VLOOKUP(A884,'Equipement (2)'!$A$401:$K$4000,11,FALSE)</f>
        <v>doublon</v>
      </c>
      <c r="D884" s="25">
        <f>VLOOKUP(A884,'Equipement (2)'!$A$401:$K$4000,4,FALSE)</f>
        <v>5932</v>
      </c>
      <c r="E884" s="25" t="str">
        <f>VLOOKUP(D884,'Equipement (2)'!$A$401:$K$1720,2,FALSE)</f>
        <v>Tran_1573</v>
      </c>
      <c r="F884" s="25" t="str">
        <f>VLOOKUP(D884,'Equipement (2)'!$A$401:$K$1720,4,FALSE)</f>
        <v>1573</v>
      </c>
      <c r="G884" s="25" t="str">
        <f>VLOOKUP(D884,'Equipement (2)'!$A$401:$K$1720,11,FALSE)</f>
        <v>niv inf</v>
      </c>
      <c r="I884" t="str">
        <f t="shared" si="14"/>
        <v>Tran_1573</v>
      </c>
    </row>
    <row r="885" spans="1:9" ht="30" x14ac:dyDescent="0.25">
      <c r="A885" s="15">
        <v>11038</v>
      </c>
      <c r="B885" s="42" t="str">
        <f>VLOOKUP(A885,'Equipement (2)'!$A$401:$K$4000,2,FALSE)</f>
        <v>Armo_Armo_1573</v>
      </c>
      <c r="C885" s="25" t="str">
        <f>VLOOKUP(A885,'Equipement (2)'!$A$401:$K$4000,11,FALSE)</f>
        <v>doublon</v>
      </c>
      <c r="D885" s="25">
        <f>VLOOKUP(A885,'Equipement (2)'!$A$401:$K$4000,4,FALSE)</f>
        <v>5933</v>
      </c>
      <c r="E885" s="25" t="str">
        <f>VLOOKUP(D885,'Equipement (2)'!$A$401:$K$1720,2,FALSE)</f>
        <v>Armo_1573</v>
      </c>
      <c r="F885" s="25" t="str">
        <f>VLOOKUP(D885,'Equipement (2)'!$A$401:$K$1720,4,FALSE)</f>
        <v>1573</v>
      </c>
      <c r="G885" s="25" t="str">
        <f>VLOOKUP(D885,'Equipement (2)'!$A$401:$K$1720,11,FALSE)</f>
        <v>niv inf</v>
      </c>
      <c r="I885" t="str">
        <f t="shared" si="14"/>
        <v>Armo_1573</v>
      </c>
    </row>
    <row r="886" spans="1:9" x14ac:dyDescent="0.25">
      <c r="A886" s="15">
        <v>11039</v>
      </c>
      <c r="B886" s="42" t="str">
        <f>VLOOKUP(A886,'Equipement (2)'!$A$401:$K$4000,2,FALSE)</f>
        <v>Grou_GH_1573</v>
      </c>
      <c r="C886" s="25" t="str">
        <f>VLOOKUP(A886,'Equipement (2)'!$A$401:$K$4000,11,FALSE)</f>
        <v>doublon</v>
      </c>
      <c r="D886" s="25">
        <f>VLOOKUP(A886,'Equipement (2)'!$A$401:$K$4000,4,FALSE)</f>
        <v>5934</v>
      </c>
      <c r="E886" s="25" t="str">
        <f>VLOOKUP(D886,'Equipement (2)'!$A$401:$K$1720,2,FALSE)</f>
        <v>GH_1573</v>
      </c>
      <c r="F886" s="25" t="str">
        <f>VLOOKUP(D886,'Equipement (2)'!$A$401:$K$1720,4,FALSE)</f>
        <v>1573</v>
      </c>
      <c r="G886" s="25" t="str">
        <f>VLOOKUP(D886,'Equipement (2)'!$A$401:$K$1720,11,FALSE)</f>
        <v>niv inf</v>
      </c>
      <c r="I886" t="str">
        <f t="shared" si="14"/>
        <v>GH_1573</v>
      </c>
    </row>
    <row r="887" spans="1:9" ht="30" x14ac:dyDescent="0.25">
      <c r="A887" s="15">
        <v>11040</v>
      </c>
      <c r="B887" s="42" t="str">
        <f>VLOOKUP(A887,'Equipement (2)'!$A$401:$K$4000,2,FALSE)</f>
        <v>Maga_Maga_1113</v>
      </c>
      <c r="C887" s="25" t="str">
        <f>VLOOKUP(A887,'Equipement (2)'!$A$401:$K$4000,11,FALSE)</f>
        <v>doublon</v>
      </c>
      <c r="D887" s="25">
        <f>VLOOKUP(A887,'Equipement (2)'!$A$401:$K$4000,4,FALSE)</f>
        <v>5935</v>
      </c>
      <c r="E887" s="25" t="str">
        <f>VLOOKUP(D887,'Equipement (2)'!$A$401:$K$1720,2,FALSE)</f>
        <v>Maga_1113</v>
      </c>
      <c r="F887" s="25" t="str">
        <f>VLOOKUP(D887,'Equipement (2)'!$A$401:$K$1720,4,FALSE)</f>
        <v>1113</v>
      </c>
      <c r="G887" s="25" t="str">
        <f>VLOOKUP(D887,'Equipement (2)'!$A$401:$K$1720,11,FALSE)</f>
        <v>niv inf</v>
      </c>
      <c r="I887" t="str">
        <f t="shared" si="14"/>
        <v>Maga_1113</v>
      </c>
    </row>
    <row r="888" spans="1:9" x14ac:dyDescent="0.25">
      <c r="A888" s="15">
        <v>11041</v>
      </c>
      <c r="B888" s="42" t="str">
        <f>VLOOKUP(A888,'Equipement (2)'!$A$401:$K$4000,2,FALSE)</f>
        <v>P1_P1_1113</v>
      </c>
      <c r="C888" s="25" t="str">
        <f>VLOOKUP(A888,'Equipement (2)'!$A$401:$K$4000,11,FALSE)</f>
        <v>doublon</v>
      </c>
      <c r="D888" s="25">
        <f>VLOOKUP(A888,'Equipement (2)'!$A$401:$K$4000,4,FALSE)</f>
        <v>5936</v>
      </c>
      <c r="E888" s="25" t="str">
        <f>VLOOKUP(D888,'Equipement (2)'!$A$401:$K$1720,2,FALSE)</f>
        <v>P1_1113</v>
      </c>
      <c r="F888" s="25" t="str">
        <f>VLOOKUP(D888,'Equipement (2)'!$A$401:$K$1720,4,FALSE)</f>
        <v>1113</v>
      </c>
      <c r="G888" s="25" t="str">
        <f>VLOOKUP(D888,'Equipement (2)'!$A$401:$K$1720,11,FALSE)</f>
        <v>niv inf</v>
      </c>
      <c r="I888" t="str">
        <f t="shared" si="14"/>
        <v>P1_1113</v>
      </c>
    </row>
    <row r="889" spans="1:9" x14ac:dyDescent="0.25">
      <c r="A889" s="15">
        <v>11042</v>
      </c>
      <c r="B889" s="42" t="str">
        <f>VLOOKUP(A889,'Equipement (2)'!$A$401:$K$4000,2,FALSE)</f>
        <v>P2_P2_1113</v>
      </c>
      <c r="C889" s="25" t="str">
        <f>VLOOKUP(A889,'Equipement (2)'!$A$401:$K$4000,11,FALSE)</f>
        <v>doublon</v>
      </c>
      <c r="D889" s="25">
        <f>VLOOKUP(A889,'Equipement (2)'!$A$401:$K$4000,4,FALSE)</f>
        <v>5937</v>
      </c>
      <c r="E889" s="25" t="str">
        <f>VLOOKUP(D889,'Equipement (2)'!$A$401:$K$1720,2,FALSE)</f>
        <v>P2_1113</v>
      </c>
      <c r="F889" s="25" t="str">
        <f>VLOOKUP(D889,'Equipement (2)'!$A$401:$K$1720,4,FALSE)</f>
        <v>1113</v>
      </c>
      <c r="G889" s="25" t="str">
        <f>VLOOKUP(D889,'Equipement (2)'!$A$401:$K$1720,11,FALSE)</f>
        <v>niv inf</v>
      </c>
      <c r="I889" t="str">
        <f t="shared" si="14"/>
        <v>P2_1113</v>
      </c>
    </row>
    <row r="890" spans="1:9" x14ac:dyDescent="0.25">
      <c r="A890" s="15">
        <v>11043</v>
      </c>
      <c r="B890" s="42" t="str">
        <f>VLOOKUP(A890,'Equipement (2)'!$A$401:$K$4000,2,FALSE)</f>
        <v>P3_P3_1113</v>
      </c>
      <c r="C890" s="25" t="str">
        <f>VLOOKUP(A890,'Equipement (2)'!$A$401:$K$4000,11,FALSE)</f>
        <v>doublon</v>
      </c>
      <c r="D890" s="25">
        <f>VLOOKUP(A890,'Equipement (2)'!$A$401:$K$4000,4,FALSE)</f>
        <v>5938</v>
      </c>
      <c r="E890" s="25" t="str">
        <f>VLOOKUP(D890,'Equipement (2)'!$A$401:$K$1720,2,FALSE)</f>
        <v>P3_1113</v>
      </c>
      <c r="F890" s="25" t="str">
        <f>VLOOKUP(D890,'Equipement (2)'!$A$401:$K$1720,4,FALSE)</f>
        <v>1113</v>
      </c>
      <c r="G890" s="25" t="str">
        <f>VLOOKUP(D890,'Equipement (2)'!$A$401:$K$1720,11,FALSE)</f>
        <v>niv inf</v>
      </c>
      <c r="I890" t="str">
        <f t="shared" si="14"/>
        <v>P3_1113</v>
      </c>
    </row>
    <row r="891" spans="1:9" x14ac:dyDescent="0.25">
      <c r="A891" s="15">
        <v>11044</v>
      </c>
      <c r="B891" s="42" t="str">
        <f>VLOOKUP(A891,'Equipement (2)'!$A$401:$K$4000,2,FALSE)</f>
        <v>P3A_P3A_1113</v>
      </c>
      <c r="C891" s="25" t="str">
        <f>VLOOKUP(A891,'Equipement (2)'!$A$401:$K$4000,11,FALSE)</f>
        <v>doublon</v>
      </c>
      <c r="D891" s="25">
        <f>VLOOKUP(A891,'Equipement (2)'!$A$401:$K$4000,4,FALSE)</f>
        <v>5939</v>
      </c>
      <c r="E891" s="25" t="str">
        <f>VLOOKUP(D891,'Equipement (2)'!$A$401:$K$1720,2,FALSE)</f>
        <v>P3A_1113</v>
      </c>
      <c r="F891" s="25" t="str">
        <f>VLOOKUP(D891,'Equipement (2)'!$A$401:$K$1720,4,FALSE)</f>
        <v>1113</v>
      </c>
      <c r="G891" s="25" t="str">
        <f>VLOOKUP(D891,'Equipement (2)'!$A$401:$K$1720,11,FALSE)</f>
        <v>niv inf</v>
      </c>
      <c r="I891" t="str">
        <f t="shared" si="14"/>
        <v>P3A_1113</v>
      </c>
    </row>
    <row r="892" spans="1:9" x14ac:dyDescent="0.25">
      <c r="A892" s="15">
        <v>11045</v>
      </c>
      <c r="B892" s="42" t="str">
        <f>VLOOKUP(A892,'Equipement (2)'!$A$401:$K$4000,2,FALSE)</f>
        <v>P2A_P2A_1113</v>
      </c>
      <c r="C892" s="25" t="str">
        <f>VLOOKUP(A892,'Equipement (2)'!$A$401:$K$4000,11,FALSE)</f>
        <v>doublon</v>
      </c>
      <c r="D892" s="25">
        <f>VLOOKUP(A892,'Equipement (2)'!$A$401:$K$4000,4,FALSE)</f>
        <v>5940</v>
      </c>
      <c r="E892" s="25" t="str">
        <f>VLOOKUP(D892,'Equipement (2)'!$A$401:$K$1720,2,FALSE)</f>
        <v>P2A_1113</v>
      </c>
      <c r="F892" s="25" t="str">
        <f>VLOOKUP(D892,'Equipement (2)'!$A$401:$K$1720,4,FALSE)</f>
        <v>1113</v>
      </c>
      <c r="G892" s="25" t="str">
        <f>VLOOKUP(D892,'Equipement (2)'!$A$401:$K$1720,11,FALSE)</f>
        <v>niv inf</v>
      </c>
      <c r="I892" t="str">
        <f t="shared" si="14"/>
        <v>P2A_1113</v>
      </c>
    </row>
    <row r="893" spans="1:9" x14ac:dyDescent="0.25">
      <c r="A893" s="15">
        <v>11046</v>
      </c>
      <c r="B893" s="42" t="str">
        <f>VLOOKUP(A893,'Equipement (2)'!$A$401:$K$4000,2,FALSE)</f>
        <v>P1A_P1A_1113</v>
      </c>
      <c r="C893" s="25" t="str">
        <f>VLOOKUP(A893,'Equipement (2)'!$A$401:$K$4000,11,FALSE)</f>
        <v>doublon</v>
      </c>
      <c r="D893" s="25">
        <f>VLOOKUP(A893,'Equipement (2)'!$A$401:$K$4000,4,FALSE)</f>
        <v>5941</v>
      </c>
      <c r="E893" s="25" t="str">
        <f>VLOOKUP(D893,'Equipement (2)'!$A$401:$K$1720,2,FALSE)</f>
        <v>P1A_1113</v>
      </c>
      <c r="F893" s="25" t="str">
        <f>VLOOKUP(D893,'Equipement (2)'!$A$401:$K$1720,4,FALSE)</f>
        <v>1113</v>
      </c>
      <c r="G893" s="25" t="str">
        <f>VLOOKUP(D893,'Equipement (2)'!$A$401:$K$1720,11,FALSE)</f>
        <v>niv inf</v>
      </c>
      <c r="I893" t="str">
        <f t="shared" si="14"/>
        <v>P1A_1113</v>
      </c>
    </row>
    <row r="894" spans="1:9" ht="30" x14ac:dyDescent="0.25">
      <c r="A894" s="15">
        <v>11047</v>
      </c>
      <c r="B894" s="42" t="str">
        <f>VLOOKUP(A894,'Equipement (2)'!$A$401:$K$4000,2,FALSE)</f>
        <v>Maga_Maga_1113</v>
      </c>
      <c r="C894" s="25" t="str">
        <f>VLOOKUP(A894,'Equipement (2)'!$A$401:$K$4000,11,FALSE)</f>
        <v>doublon</v>
      </c>
      <c r="D894" s="25">
        <f>VLOOKUP(A894,'Equipement (2)'!$A$401:$K$4000,4,FALSE)</f>
        <v>5942</v>
      </c>
      <c r="E894" s="25" t="str">
        <f>VLOOKUP(D894,'Equipement (2)'!$A$401:$K$1720,2,FALSE)</f>
        <v>Maga_1113</v>
      </c>
      <c r="F894" s="25" t="str">
        <f>VLOOKUP(D894,'Equipement (2)'!$A$401:$K$1720,4,FALSE)</f>
        <v>1113</v>
      </c>
      <c r="G894" s="25" t="str">
        <f>VLOOKUP(D894,'Equipement (2)'!$A$401:$K$1720,11,FALSE)</f>
        <v>niv inf</v>
      </c>
      <c r="I894" t="str">
        <f t="shared" si="14"/>
        <v>Maga_1113</v>
      </c>
    </row>
    <row r="895" spans="1:9" ht="30" x14ac:dyDescent="0.25">
      <c r="A895" s="15">
        <v>11048</v>
      </c>
      <c r="B895" s="42" t="str">
        <f>VLOOKUP(A895,'Equipement (2)'!$A$401:$K$4000,2,FALSE)</f>
        <v>Ence_Ence_1113</v>
      </c>
      <c r="C895" s="25" t="str">
        <f>VLOOKUP(A895,'Equipement (2)'!$A$401:$K$4000,11,FALSE)</f>
        <v>doublon</v>
      </c>
      <c r="D895" s="25">
        <f>VLOOKUP(A895,'Equipement (2)'!$A$401:$K$4000,4,FALSE)</f>
        <v>5943</v>
      </c>
      <c r="E895" s="25" t="str">
        <f>VLOOKUP(D895,'Equipement (2)'!$A$401:$K$1720,2,FALSE)</f>
        <v>Ence_1113</v>
      </c>
      <c r="F895" s="25" t="str">
        <f>VLOOKUP(D895,'Equipement (2)'!$A$401:$K$1720,4,FALSE)</f>
        <v>1113</v>
      </c>
      <c r="G895" s="25" t="str">
        <f>VLOOKUP(D895,'Equipement (2)'!$A$401:$K$1720,11,FALSE)</f>
        <v>niv inf</v>
      </c>
      <c r="I895" t="str">
        <f t="shared" si="14"/>
        <v>Ence_1113</v>
      </c>
    </row>
    <row r="896" spans="1:9" x14ac:dyDescent="0.25">
      <c r="A896" s="15">
        <v>11049</v>
      </c>
      <c r="B896" s="42" t="str">
        <f>VLOOKUP(A896,'Equipement (2)'!$A$401:$K$4000,2,FALSE)</f>
        <v>Tran_Tran_1113</v>
      </c>
      <c r="C896" s="25" t="str">
        <f>VLOOKUP(A896,'Equipement (2)'!$A$401:$K$4000,11,FALSE)</f>
        <v>doublon</v>
      </c>
      <c r="D896" s="25">
        <f>VLOOKUP(A896,'Equipement (2)'!$A$401:$K$4000,4,FALSE)</f>
        <v>5944</v>
      </c>
      <c r="E896" s="25" t="str">
        <f>VLOOKUP(D896,'Equipement (2)'!$A$401:$K$1720,2,FALSE)</f>
        <v>Tran_1113</v>
      </c>
      <c r="F896" s="25" t="str">
        <f>VLOOKUP(D896,'Equipement (2)'!$A$401:$K$1720,4,FALSE)</f>
        <v>1113</v>
      </c>
      <c r="G896" s="25" t="str">
        <f>VLOOKUP(D896,'Equipement (2)'!$A$401:$K$1720,11,FALSE)</f>
        <v>niv inf</v>
      </c>
      <c r="I896" t="str">
        <f t="shared" si="14"/>
        <v>Tran_1113</v>
      </c>
    </row>
    <row r="897" spans="1:9" ht="30" x14ac:dyDescent="0.25">
      <c r="A897" s="15">
        <v>11050</v>
      </c>
      <c r="B897" s="42" t="str">
        <f>VLOOKUP(A897,'Equipement (2)'!$A$401:$K$4000,2,FALSE)</f>
        <v>Armo_Armo_1113</v>
      </c>
      <c r="C897" s="25" t="str">
        <f>VLOOKUP(A897,'Equipement (2)'!$A$401:$K$4000,11,FALSE)</f>
        <v>doublon</v>
      </c>
      <c r="D897" s="25">
        <f>VLOOKUP(A897,'Equipement (2)'!$A$401:$K$4000,4,FALSE)</f>
        <v>5945</v>
      </c>
      <c r="E897" s="25" t="str">
        <f>VLOOKUP(D897,'Equipement (2)'!$A$401:$K$1720,2,FALSE)</f>
        <v>Armo_1113</v>
      </c>
      <c r="F897" s="25" t="str">
        <f>VLOOKUP(D897,'Equipement (2)'!$A$401:$K$1720,4,FALSE)</f>
        <v>1113</v>
      </c>
      <c r="G897" s="25" t="str">
        <f>VLOOKUP(D897,'Equipement (2)'!$A$401:$K$1720,11,FALSE)</f>
        <v>niv inf</v>
      </c>
      <c r="I897" t="str">
        <f t="shared" si="14"/>
        <v>Armo_1113</v>
      </c>
    </row>
    <row r="898" spans="1:9" x14ac:dyDescent="0.25">
      <c r="A898" s="15">
        <v>11051</v>
      </c>
      <c r="B898" s="42" t="str">
        <f>VLOOKUP(A898,'Equipement (2)'!$A$401:$K$4000,2,FALSE)</f>
        <v>Grou_GH_1113</v>
      </c>
      <c r="C898" s="25" t="str">
        <f>VLOOKUP(A898,'Equipement (2)'!$A$401:$K$4000,11,FALSE)</f>
        <v>doublon</v>
      </c>
      <c r="D898" s="25">
        <f>VLOOKUP(A898,'Equipement (2)'!$A$401:$K$4000,4,FALSE)</f>
        <v>5946</v>
      </c>
      <c r="E898" s="25" t="str">
        <f>VLOOKUP(D898,'Equipement (2)'!$A$401:$K$1720,2,FALSE)</f>
        <v>GH_1113</v>
      </c>
      <c r="F898" s="25" t="str">
        <f>VLOOKUP(D898,'Equipement (2)'!$A$401:$K$1720,4,FALSE)</f>
        <v>1113</v>
      </c>
      <c r="G898" s="25" t="str">
        <f>VLOOKUP(D898,'Equipement (2)'!$A$401:$K$1720,11,FALSE)</f>
        <v>niv inf</v>
      </c>
      <c r="I898" t="str">
        <f t="shared" si="14"/>
        <v>GH_1113</v>
      </c>
    </row>
    <row r="899" spans="1:9" x14ac:dyDescent="0.25">
      <c r="A899" s="15">
        <v>11052</v>
      </c>
      <c r="B899" s="42" t="str">
        <f>VLOOKUP(A899,'Equipement (2)'!$A$401:$K$4000,2,FALSE)</f>
        <v>UA1_UA1_1113</v>
      </c>
      <c r="C899" s="25" t="str">
        <f>VLOOKUP(A899,'Equipement (2)'!$A$401:$K$4000,11,FALSE)</f>
        <v>doublon</v>
      </c>
      <c r="D899" s="25">
        <f>VLOOKUP(A899,'Equipement (2)'!$A$401:$K$4000,4,FALSE)</f>
        <v>5947</v>
      </c>
      <c r="E899" s="25" t="str">
        <f>VLOOKUP(D899,'Equipement (2)'!$A$401:$K$1720,2,FALSE)</f>
        <v>UA1_1113</v>
      </c>
      <c r="F899" s="25" t="str">
        <f>VLOOKUP(D899,'Equipement (2)'!$A$401:$K$1720,4,FALSE)</f>
        <v>1113</v>
      </c>
      <c r="G899" s="25" t="str">
        <f>VLOOKUP(D899,'Equipement (2)'!$A$401:$K$1720,11,FALSE)</f>
        <v>niv inf</v>
      </c>
      <c r="I899" t="str">
        <f t="shared" si="14"/>
        <v>UA1_1113</v>
      </c>
    </row>
    <row r="900" spans="1:9" x14ac:dyDescent="0.25">
      <c r="A900" s="15">
        <v>11053</v>
      </c>
      <c r="B900" s="42" t="str">
        <f>VLOOKUP(A900,'Equipement (2)'!$A$401:$K$4000,2,FALSE)</f>
        <v>UA2_UA2_1113</v>
      </c>
      <c r="C900" s="25" t="str">
        <f>VLOOKUP(A900,'Equipement (2)'!$A$401:$K$4000,11,FALSE)</f>
        <v>doublon</v>
      </c>
      <c r="D900" s="25">
        <f>VLOOKUP(A900,'Equipement (2)'!$A$401:$K$4000,4,FALSE)</f>
        <v>5948</v>
      </c>
      <c r="E900" s="25" t="str">
        <f>VLOOKUP(D900,'Equipement (2)'!$A$401:$K$1720,2,FALSE)</f>
        <v>UA2_1113</v>
      </c>
      <c r="F900" s="25" t="str">
        <f>VLOOKUP(D900,'Equipement (2)'!$A$401:$K$1720,4,FALSE)</f>
        <v>1113</v>
      </c>
      <c r="G900" s="25" t="str">
        <f>VLOOKUP(D900,'Equipement (2)'!$A$401:$K$1720,11,FALSE)</f>
        <v>niv inf</v>
      </c>
      <c r="I900" t="str">
        <f t="shared" si="14"/>
        <v>UA2_1113</v>
      </c>
    </row>
    <row r="901" spans="1:9" x14ac:dyDescent="0.25">
      <c r="A901" s="15">
        <v>11054</v>
      </c>
      <c r="B901" s="42" t="str">
        <f>VLOOKUP(A901,'Equipement (2)'!$A$401:$K$4000,2,FALSE)</f>
        <v>UA3_UA3_1113</v>
      </c>
      <c r="C901" s="25" t="str">
        <f>VLOOKUP(A901,'Equipement (2)'!$A$401:$K$4000,11,FALSE)</f>
        <v>doublon</v>
      </c>
      <c r="D901" s="25">
        <f>VLOOKUP(A901,'Equipement (2)'!$A$401:$K$4000,4,FALSE)</f>
        <v>5949</v>
      </c>
      <c r="E901" s="25" t="str">
        <f>VLOOKUP(D901,'Equipement (2)'!$A$401:$K$1720,2,FALSE)</f>
        <v>UA3_1113</v>
      </c>
      <c r="F901" s="25" t="str">
        <f>VLOOKUP(D901,'Equipement (2)'!$A$401:$K$1720,4,FALSE)</f>
        <v>1113</v>
      </c>
      <c r="G901" s="25" t="str">
        <f>VLOOKUP(D901,'Equipement (2)'!$A$401:$K$1720,11,FALSE)</f>
        <v>niv inf</v>
      </c>
      <c r="I901" t="str">
        <f t="shared" si="14"/>
        <v>UA3_1113</v>
      </c>
    </row>
    <row r="902" spans="1:9" ht="30" x14ac:dyDescent="0.25">
      <c r="A902" s="15">
        <v>11055</v>
      </c>
      <c r="B902" s="42" t="str">
        <f>VLOOKUP(A902,'Equipement (2)'!$A$401:$K$4000,2,FALSE)</f>
        <v>Mach_Mach_1798</v>
      </c>
      <c r="C902" s="25" t="str">
        <f>VLOOKUP(A902,'Equipement (2)'!$A$401:$K$4000,11,FALSE)</f>
        <v>doublon</v>
      </c>
      <c r="D902" s="25">
        <f>VLOOKUP(A902,'Equipement (2)'!$A$401:$K$4000,4,FALSE)</f>
        <v>5950</v>
      </c>
      <c r="E902" s="25" t="str">
        <f>VLOOKUP(D902,'Equipement (2)'!$A$401:$K$1720,2,FALSE)</f>
        <v>Mach_1798</v>
      </c>
      <c r="F902" s="25" t="str">
        <f>VLOOKUP(D902,'Equipement (2)'!$A$401:$K$1720,4,FALSE)</f>
        <v>1798</v>
      </c>
      <c r="G902" s="25" t="str">
        <f>VLOOKUP(D902,'Equipement (2)'!$A$401:$K$1720,11,FALSE)</f>
        <v>niv inf</v>
      </c>
      <c r="I902" t="str">
        <f t="shared" si="14"/>
        <v>Mach_1798</v>
      </c>
    </row>
    <row r="903" spans="1:9" ht="30" x14ac:dyDescent="0.25">
      <c r="A903" s="15">
        <v>11056</v>
      </c>
      <c r="B903" s="42" t="str">
        <f>VLOOKUP(A903,'Equipement (2)'!$A$401:$K$4000,2,FALSE)</f>
        <v>Mani_Mani_1498</v>
      </c>
      <c r="C903" s="25" t="str">
        <f>VLOOKUP(A903,'Equipement (2)'!$A$401:$K$4000,11,FALSE)</f>
        <v>doublon</v>
      </c>
      <c r="D903" s="25">
        <f>VLOOKUP(A903,'Equipement (2)'!$A$401:$K$4000,4,FALSE)</f>
        <v>5951</v>
      </c>
      <c r="E903" s="25" t="str">
        <f>VLOOKUP(D903,'Equipement (2)'!$A$401:$K$1720,2,FALSE)</f>
        <v>Mani_1498</v>
      </c>
      <c r="F903" s="25" t="str">
        <f>VLOOKUP(D903,'Equipement (2)'!$A$401:$K$1720,4,FALSE)</f>
        <v>1498</v>
      </c>
      <c r="G903" s="25" t="str">
        <f>VLOOKUP(D903,'Equipement (2)'!$A$401:$K$1720,11,FALSE)</f>
        <v>niv inf</v>
      </c>
      <c r="I903" t="str">
        <f t="shared" si="14"/>
        <v>Mani_1498</v>
      </c>
    </row>
    <row r="904" spans="1:9" ht="30" x14ac:dyDescent="0.25">
      <c r="A904" s="15">
        <v>11057</v>
      </c>
      <c r="B904" s="42" t="str">
        <f>VLOOKUP(A904,'Equipement (2)'!$A$401:$K$4000,2,FALSE)</f>
        <v>Mani_Mani_1216</v>
      </c>
      <c r="C904" s="25" t="str">
        <f>VLOOKUP(A904,'Equipement (2)'!$A$401:$K$4000,11,FALSE)</f>
        <v>doublon</v>
      </c>
      <c r="D904" s="25">
        <f>VLOOKUP(A904,'Equipement (2)'!$A$401:$K$4000,4,FALSE)</f>
        <v>5952</v>
      </c>
      <c r="E904" s="25" t="str">
        <f>VLOOKUP(D904,'Equipement (2)'!$A$401:$K$1720,2,FALSE)</f>
        <v>Mani_1216</v>
      </c>
      <c r="F904" s="25" t="str">
        <f>VLOOKUP(D904,'Equipement (2)'!$A$401:$K$1720,4,FALSE)</f>
        <v>1216</v>
      </c>
      <c r="G904" s="25" t="str">
        <f>VLOOKUP(D904,'Equipement (2)'!$A$401:$K$1720,11,FALSE)</f>
        <v>niv inf</v>
      </c>
      <c r="I904" t="str">
        <f t="shared" si="14"/>
        <v>Mani_1216</v>
      </c>
    </row>
    <row r="905" spans="1:9" ht="30" x14ac:dyDescent="0.25">
      <c r="A905" s="15">
        <v>11058</v>
      </c>
      <c r="B905" s="42" t="str">
        <f>VLOOKUP(A905,'Equipement (2)'!$A$401:$K$4000,2,FALSE)</f>
        <v>Mani_Mani_1798</v>
      </c>
      <c r="C905" s="25" t="str">
        <f>VLOOKUP(A905,'Equipement (2)'!$A$401:$K$4000,11,FALSE)</f>
        <v>doublon</v>
      </c>
      <c r="D905" s="25">
        <f>VLOOKUP(A905,'Equipement (2)'!$A$401:$K$4000,4,FALSE)</f>
        <v>5953</v>
      </c>
      <c r="E905" s="25" t="str">
        <f>VLOOKUP(D905,'Equipement (2)'!$A$401:$K$1720,2,FALSE)</f>
        <v>Mani_1798</v>
      </c>
      <c r="F905" s="25" t="str">
        <f>VLOOKUP(D905,'Equipement (2)'!$A$401:$K$1720,4,FALSE)</f>
        <v>1798</v>
      </c>
      <c r="G905" s="25" t="str">
        <f>VLOOKUP(D905,'Equipement (2)'!$A$401:$K$1720,11,FALSE)</f>
        <v>niv inf</v>
      </c>
      <c r="I905" t="str">
        <f t="shared" si="14"/>
        <v>Mani_1798</v>
      </c>
    </row>
    <row r="906" spans="1:9" ht="30" x14ac:dyDescent="0.25">
      <c r="A906" s="15">
        <v>11059</v>
      </c>
      <c r="B906" s="42" t="str">
        <f>VLOOKUP(A906,'Equipement (2)'!$A$401:$K$4000,2,FALSE)</f>
        <v>Mach_Mach_1742</v>
      </c>
      <c r="C906" s="25" t="str">
        <f>VLOOKUP(A906,'Equipement (2)'!$A$401:$K$4000,11,FALSE)</f>
        <v>doublon</v>
      </c>
      <c r="D906" s="25">
        <f>VLOOKUP(A906,'Equipement (2)'!$A$401:$K$4000,4,FALSE)</f>
        <v>5954</v>
      </c>
      <c r="E906" s="25" t="str">
        <f>VLOOKUP(D906,'Equipement (2)'!$A$401:$K$1720,2,FALSE)</f>
        <v>Mach_1742</v>
      </c>
      <c r="F906" s="25" t="str">
        <f>VLOOKUP(D906,'Equipement (2)'!$A$401:$K$1720,4,FALSE)</f>
        <v>1742</v>
      </c>
      <c r="G906" s="25" t="str">
        <f>VLOOKUP(D906,'Equipement (2)'!$A$401:$K$1720,11,FALSE)</f>
        <v>niv inf</v>
      </c>
      <c r="I906" t="str">
        <f t="shared" si="14"/>
        <v>Mach_1742</v>
      </c>
    </row>
    <row r="907" spans="1:9" ht="30" x14ac:dyDescent="0.25">
      <c r="A907" s="15">
        <v>11060</v>
      </c>
      <c r="B907" s="42" t="str">
        <f>VLOOKUP(A907,'Equipement (2)'!$A$401:$K$4000,2,FALSE)</f>
        <v>Mani_Mani_1742</v>
      </c>
      <c r="C907" s="25" t="str">
        <f>VLOOKUP(A907,'Equipement (2)'!$A$401:$K$4000,11,FALSE)</f>
        <v>doublon</v>
      </c>
      <c r="D907" s="25">
        <f>VLOOKUP(A907,'Equipement (2)'!$A$401:$K$4000,4,FALSE)</f>
        <v>5955</v>
      </c>
      <c r="E907" s="25" t="str">
        <f>VLOOKUP(D907,'Equipement (2)'!$A$401:$K$1720,2,FALSE)</f>
        <v>Mani_1742</v>
      </c>
      <c r="F907" s="25" t="str">
        <f>VLOOKUP(D907,'Equipement (2)'!$A$401:$K$1720,4,FALSE)</f>
        <v>1742</v>
      </c>
      <c r="G907" s="25" t="str">
        <f>VLOOKUP(D907,'Equipement (2)'!$A$401:$K$1720,11,FALSE)</f>
        <v>niv inf</v>
      </c>
      <c r="I907" t="str">
        <f t="shared" si="14"/>
        <v>Mani_1742</v>
      </c>
    </row>
    <row r="908" spans="1:9" ht="30" x14ac:dyDescent="0.25">
      <c r="A908" s="15">
        <v>11061</v>
      </c>
      <c r="B908" s="42" t="str">
        <f>VLOOKUP(A908,'Equipement (2)'!$A$401:$K$4000,2,FALSE)</f>
        <v>Maga_Maga_1442</v>
      </c>
      <c r="C908" s="25" t="str">
        <f>VLOOKUP(A908,'Equipement (2)'!$A$401:$K$4000,11,FALSE)</f>
        <v>doublon</v>
      </c>
      <c r="D908" s="25">
        <f>VLOOKUP(A908,'Equipement (2)'!$A$401:$K$4000,4,FALSE)</f>
        <v>5956</v>
      </c>
      <c r="E908" s="25" t="str">
        <f>VLOOKUP(D908,'Equipement (2)'!$A$401:$K$1720,2,FALSE)</f>
        <v>Maga_1442</v>
      </c>
      <c r="F908" s="25" t="str">
        <f>VLOOKUP(D908,'Equipement (2)'!$A$401:$K$1720,4,FALSE)</f>
        <v>1442</v>
      </c>
      <c r="G908" s="25" t="str">
        <f>VLOOKUP(D908,'Equipement (2)'!$A$401:$K$1720,11,FALSE)</f>
        <v>niv inf</v>
      </c>
      <c r="I908" t="str">
        <f t="shared" si="14"/>
        <v>Maga_1442</v>
      </c>
    </row>
    <row r="909" spans="1:9" x14ac:dyDescent="0.25">
      <c r="A909" s="15">
        <v>11062</v>
      </c>
      <c r="B909" s="42" t="str">
        <f>VLOOKUP(A909,'Equipement (2)'!$A$401:$K$4000,2,FALSE)</f>
        <v>P1_P1_1442</v>
      </c>
      <c r="C909" s="25" t="str">
        <f>VLOOKUP(A909,'Equipement (2)'!$A$401:$K$4000,11,FALSE)</f>
        <v>doublon</v>
      </c>
      <c r="D909" s="25">
        <f>VLOOKUP(A909,'Equipement (2)'!$A$401:$K$4000,4,FALSE)</f>
        <v>5957</v>
      </c>
      <c r="E909" s="25" t="str">
        <f>VLOOKUP(D909,'Equipement (2)'!$A$401:$K$1720,2,FALSE)</f>
        <v>P1_1442</v>
      </c>
      <c r="F909" s="25" t="str">
        <f>VLOOKUP(D909,'Equipement (2)'!$A$401:$K$1720,4,FALSE)</f>
        <v>1442</v>
      </c>
      <c r="G909" s="25" t="str">
        <f>VLOOKUP(D909,'Equipement (2)'!$A$401:$K$1720,11,FALSE)</f>
        <v>niv inf</v>
      </c>
      <c r="I909" t="str">
        <f t="shared" si="14"/>
        <v>P1_1442</v>
      </c>
    </row>
    <row r="910" spans="1:9" x14ac:dyDescent="0.25">
      <c r="A910" s="15">
        <v>11063</v>
      </c>
      <c r="B910" s="42" t="str">
        <f>VLOOKUP(A910,'Equipement (2)'!$A$401:$K$4000,2,FALSE)</f>
        <v>P2_P2_1442</v>
      </c>
      <c r="C910" s="25" t="str">
        <f>VLOOKUP(A910,'Equipement (2)'!$A$401:$K$4000,11,FALSE)</f>
        <v>doublon</v>
      </c>
      <c r="D910" s="25">
        <f>VLOOKUP(A910,'Equipement (2)'!$A$401:$K$4000,4,FALSE)</f>
        <v>5958</v>
      </c>
      <c r="E910" s="25" t="str">
        <f>VLOOKUP(D910,'Equipement (2)'!$A$401:$K$1720,2,FALSE)</f>
        <v>P2_1442</v>
      </c>
      <c r="F910" s="25" t="str">
        <f>VLOOKUP(D910,'Equipement (2)'!$A$401:$K$1720,4,FALSE)</f>
        <v>1442</v>
      </c>
      <c r="G910" s="25" t="str">
        <f>VLOOKUP(D910,'Equipement (2)'!$A$401:$K$1720,11,FALSE)</f>
        <v>niv inf</v>
      </c>
      <c r="I910" t="str">
        <f t="shared" si="14"/>
        <v>P2_1442</v>
      </c>
    </row>
    <row r="911" spans="1:9" x14ac:dyDescent="0.25">
      <c r="A911" s="15">
        <v>11064</v>
      </c>
      <c r="B911" s="42" t="str">
        <f>VLOOKUP(A911,'Equipement (2)'!$A$401:$K$4000,2,FALSE)</f>
        <v>P3_P3_1442</v>
      </c>
      <c r="C911" s="25" t="str">
        <f>VLOOKUP(A911,'Equipement (2)'!$A$401:$K$4000,11,FALSE)</f>
        <v>doublon</v>
      </c>
      <c r="D911" s="25">
        <f>VLOOKUP(A911,'Equipement (2)'!$A$401:$K$4000,4,FALSE)</f>
        <v>5959</v>
      </c>
      <c r="E911" s="25" t="str">
        <f>VLOOKUP(D911,'Equipement (2)'!$A$401:$K$1720,2,FALSE)</f>
        <v>P3_1442</v>
      </c>
      <c r="F911" s="25" t="str">
        <f>VLOOKUP(D911,'Equipement (2)'!$A$401:$K$1720,4,FALSE)</f>
        <v>1442</v>
      </c>
      <c r="G911" s="25" t="str">
        <f>VLOOKUP(D911,'Equipement (2)'!$A$401:$K$1720,11,FALSE)</f>
        <v>niv inf</v>
      </c>
      <c r="I911" t="str">
        <f t="shared" si="14"/>
        <v>P3_1442</v>
      </c>
    </row>
    <row r="912" spans="1:9" x14ac:dyDescent="0.25">
      <c r="A912" s="15">
        <v>11065</v>
      </c>
      <c r="B912" s="42" t="str">
        <f>VLOOKUP(A912,'Equipement (2)'!$A$401:$K$4000,2,FALSE)</f>
        <v>P4_P4_1442</v>
      </c>
      <c r="C912" s="25" t="str">
        <f>VLOOKUP(A912,'Equipement (2)'!$A$401:$K$4000,11,FALSE)</f>
        <v>doublon</v>
      </c>
      <c r="D912" s="25">
        <f>VLOOKUP(A912,'Equipement (2)'!$A$401:$K$4000,4,FALSE)</f>
        <v>5960</v>
      </c>
      <c r="E912" s="25" t="str">
        <f>VLOOKUP(D912,'Equipement (2)'!$A$401:$K$1720,2,FALSE)</f>
        <v>P4_1442</v>
      </c>
      <c r="F912" s="25" t="str">
        <f>VLOOKUP(D912,'Equipement (2)'!$A$401:$K$1720,4,FALSE)</f>
        <v>1442</v>
      </c>
      <c r="G912" s="25" t="str">
        <f>VLOOKUP(D912,'Equipement (2)'!$A$401:$K$1720,11,FALSE)</f>
        <v>niv inf</v>
      </c>
      <c r="I912" t="str">
        <f t="shared" si="14"/>
        <v>P4_1442</v>
      </c>
    </row>
    <row r="913" spans="1:9" x14ac:dyDescent="0.25">
      <c r="A913" s="15">
        <v>11066</v>
      </c>
      <c r="B913" s="42" t="str">
        <f>VLOOKUP(A913,'Equipement (2)'!$A$401:$K$4000,2,FALSE)</f>
        <v>P5_P5_1442</v>
      </c>
      <c r="C913" s="25" t="str">
        <f>VLOOKUP(A913,'Equipement (2)'!$A$401:$K$4000,11,FALSE)</f>
        <v>doublon</v>
      </c>
      <c r="D913" s="25">
        <f>VLOOKUP(A913,'Equipement (2)'!$A$401:$K$4000,4,FALSE)</f>
        <v>5961</v>
      </c>
      <c r="E913" s="25" t="str">
        <f>VLOOKUP(D913,'Equipement (2)'!$A$401:$K$1720,2,FALSE)</f>
        <v>P5_1442</v>
      </c>
      <c r="F913" s="25" t="str">
        <f>VLOOKUP(D913,'Equipement (2)'!$A$401:$K$1720,4,FALSE)</f>
        <v>1442</v>
      </c>
      <c r="G913" s="25" t="str">
        <f>VLOOKUP(D913,'Equipement (2)'!$A$401:$K$1720,11,FALSE)</f>
        <v>niv inf</v>
      </c>
      <c r="I913" t="str">
        <f t="shared" si="14"/>
        <v>P5_1442</v>
      </c>
    </row>
    <row r="914" spans="1:9" x14ac:dyDescent="0.25">
      <c r="A914" s="15">
        <v>11067</v>
      </c>
      <c r="B914" s="42" t="str">
        <f>VLOOKUP(A914,'Equipement (2)'!$A$401:$K$4000,2,FALSE)</f>
        <v>P6_P6_1442</v>
      </c>
      <c r="C914" s="25" t="str">
        <f>VLOOKUP(A914,'Equipement (2)'!$A$401:$K$4000,11,FALSE)</f>
        <v>doublon</v>
      </c>
      <c r="D914" s="25">
        <f>VLOOKUP(A914,'Equipement (2)'!$A$401:$K$4000,4,FALSE)</f>
        <v>5962</v>
      </c>
      <c r="E914" s="25" t="str">
        <f>VLOOKUP(D914,'Equipement (2)'!$A$401:$K$1720,2,FALSE)</f>
        <v>P6_1442</v>
      </c>
      <c r="F914" s="25" t="str">
        <f>VLOOKUP(D914,'Equipement (2)'!$A$401:$K$1720,4,FALSE)</f>
        <v>1442</v>
      </c>
      <c r="G914" s="25" t="str">
        <f>VLOOKUP(D914,'Equipement (2)'!$A$401:$K$1720,11,FALSE)</f>
        <v>niv inf</v>
      </c>
      <c r="I914" t="str">
        <f t="shared" si="14"/>
        <v>P6_1442</v>
      </c>
    </row>
    <row r="915" spans="1:9" x14ac:dyDescent="0.25">
      <c r="A915" s="15">
        <v>11068</v>
      </c>
      <c r="B915" s="42" t="str">
        <f>VLOOKUP(A915,'Equipement (2)'!$A$401:$K$4000,2,FALSE)</f>
        <v>P1A_P1A_1442</v>
      </c>
      <c r="C915" s="25" t="str">
        <f>VLOOKUP(A915,'Equipement (2)'!$A$401:$K$4000,11,FALSE)</f>
        <v>doublon</v>
      </c>
      <c r="D915" s="25">
        <f>VLOOKUP(A915,'Equipement (2)'!$A$401:$K$4000,4,FALSE)</f>
        <v>5963</v>
      </c>
      <c r="E915" s="25" t="str">
        <f>VLOOKUP(D915,'Equipement (2)'!$A$401:$K$1720,2,FALSE)</f>
        <v>P1A_1442</v>
      </c>
      <c r="F915" s="25" t="str">
        <f>VLOOKUP(D915,'Equipement (2)'!$A$401:$K$1720,4,FALSE)</f>
        <v>1442</v>
      </c>
      <c r="G915" s="25" t="str">
        <f>VLOOKUP(D915,'Equipement (2)'!$A$401:$K$1720,11,FALSE)</f>
        <v>niv inf</v>
      </c>
      <c r="I915" t="str">
        <f t="shared" ref="I915:I978" si="15">IF(C915="niv inf",B915,IF(G915="niv inf",E915,F915))</f>
        <v>P1A_1442</v>
      </c>
    </row>
    <row r="916" spans="1:9" x14ac:dyDescent="0.25">
      <c r="A916" s="15">
        <v>11069</v>
      </c>
      <c r="B916" s="42" t="str">
        <f>VLOOKUP(A916,'Equipement (2)'!$A$401:$K$4000,2,FALSE)</f>
        <v>P2A_P2A_1442</v>
      </c>
      <c r="C916" s="25" t="str">
        <f>VLOOKUP(A916,'Equipement (2)'!$A$401:$K$4000,11,FALSE)</f>
        <v>doublon</v>
      </c>
      <c r="D916" s="25">
        <f>VLOOKUP(A916,'Equipement (2)'!$A$401:$K$4000,4,FALSE)</f>
        <v>5964</v>
      </c>
      <c r="E916" s="25" t="str">
        <f>VLOOKUP(D916,'Equipement (2)'!$A$401:$K$1720,2,FALSE)</f>
        <v>P2A_1442</v>
      </c>
      <c r="F916" s="25" t="str">
        <f>VLOOKUP(D916,'Equipement (2)'!$A$401:$K$1720,4,FALSE)</f>
        <v>1442</v>
      </c>
      <c r="G916" s="25" t="str">
        <f>VLOOKUP(D916,'Equipement (2)'!$A$401:$K$1720,11,FALSE)</f>
        <v>niv inf</v>
      </c>
      <c r="I916" t="str">
        <f t="shared" si="15"/>
        <v>P2A_1442</v>
      </c>
    </row>
    <row r="917" spans="1:9" x14ac:dyDescent="0.25">
      <c r="A917" s="15">
        <v>11070</v>
      </c>
      <c r="B917" s="42" t="str">
        <f>VLOOKUP(A917,'Equipement (2)'!$A$401:$K$4000,2,FALSE)</f>
        <v>P4A_P4A_1442</v>
      </c>
      <c r="C917" s="25" t="str">
        <f>VLOOKUP(A917,'Equipement (2)'!$A$401:$K$4000,11,FALSE)</f>
        <v>doublon</v>
      </c>
      <c r="D917" s="25">
        <f>VLOOKUP(A917,'Equipement (2)'!$A$401:$K$4000,4,FALSE)</f>
        <v>5965</v>
      </c>
      <c r="E917" s="25" t="str">
        <f>VLOOKUP(D917,'Equipement (2)'!$A$401:$K$1720,2,FALSE)</f>
        <v>P4A_1442</v>
      </c>
      <c r="F917" s="25" t="str">
        <f>VLOOKUP(D917,'Equipement (2)'!$A$401:$K$1720,4,FALSE)</f>
        <v>1442</v>
      </c>
      <c r="G917" s="25" t="str">
        <f>VLOOKUP(D917,'Equipement (2)'!$A$401:$K$1720,11,FALSE)</f>
        <v>niv inf</v>
      </c>
      <c r="I917" t="str">
        <f t="shared" si="15"/>
        <v>P4A_1442</v>
      </c>
    </row>
    <row r="918" spans="1:9" x14ac:dyDescent="0.25">
      <c r="A918" s="15">
        <v>11071</v>
      </c>
      <c r="B918" s="42" t="str">
        <f>VLOOKUP(A918,'Equipement (2)'!$A$401:$K$4000,2,FALSE)</f>
        <v>Tran_Tran_1442</v>
      </c>
      <c r="C918" s="25" t="str">
        <f>VLOOKUP(A918,'Equipement (2)'!$A$401:$K$4000,11,FALSE)</f>
        <v>doublon</v>
      </c>
      <c r="D918" s="25">
        <f>VLOOKUP(A918,'Equipement (2)'!$A$401:$K$4000,4,FALSE)</f>
        <v>5966</v>
      </c>
      <c r="E918" s="25" t="str">
        <f>VLOOKUP(D918,'Equipement (2)'!$A$401:$K$1720,2,FALSE)</f>
        <v>Tran_1442</v>
      </c>
      <c r="F918" s="25" t="str">
        <f>VLOOKUP(D918,'Equipement (2)'!$A$401:$K$1720,4,FALSE)</f>
        <v>1442</v>
      </c>
      <c r="G918" s="25" t="str">
        <f>VLOOKUP(D918,'Equipement (2)'!$A$401:$K$1720,11,FALSE)</f>
        <v>niv inf</v>
      </c>
      <c r="I918" t="str">
        <f t="shared" si="15"/>
        <v>Tran_1442</v>
      </c>
    </row>
    <row r="919" spans="1:9" ht="30" x14ac:dyDescent="0.25">
      <c r="A919" s="15">
        <v>11072</v>
      </c>
      <c r="B919" s="42" t="str">
        <f>VLOOKUP(A919,'Equipement (2)'!$A$401:$K$4000,2,FALSE)</f>
        <v>Maga_Maga_1442</v>
      </c>
      <c r="C919" s="25" t="str">
        <f>VLOOKUP(A919,'Equipement (2)'!$A$401:$K$4000,11,FALSE)</f>
        <v>doublon</v>
      </c>
      <c r="D919" s="25">
        <f>VLOOKUP(A919,'Equipement (2)'!$A$401:$K$4000,4,FALSE)</f>
        <v>5967</v>
      </c>
      <c r="E919" s="25" t="str">
        <f>VLOOKUP(D919,'Equipement (2)'!$A$401:$K$1720,2,FALSE)</f>
        <v>Maga_1442</v>
      </c>
      <c r="F919" s="25" t="str">
        <f>VLOOKUP(D919,'Equipement (2)'!$A$401:$K$1720,4,FALSE)</f>
        <v>1442</v>
      </c>
      <c r="G919" s="25" t="str">
        <f>VLOOKUP(D919,'Equipement (2)'!$A$401:$K$1720,11,FALSE)</f>
        <v>niv inf</v>
      </c>
      <c r="I919" t="str">
        <f t="shared" si="15"/>
        <v>Maga_1442</v>
      </c>
    </row>
    <row r="920" spans="1:9" ht="30" x14ac:dyDescent="0.25">
      <c r="A920" s="15">
        <v>11073</v>
      </c>
      <c r="B920" s="42" t="str">
        <f>VLOOKUP(A920,'Equipement (2)'!$A$401:$K$4000,2,FALSE)</f>
        <v>Ence_Ence_1442</v>
      </c>
      <c r="C920" s="25" t="str">
        <f>VLOOKUP(A920,'Equipement (2)'!$A$401:$K$4000,11,FALSE)</f>
        <v>doublon</v>
      </c>
      <c r="D920" s="25">
        <f>VLOOKUP(A920,'Equipement (2)'!$A$401:$K$4000,4,FALSE)</f>
        <v>5968</v>
      </c>
      <c r="E920" s="25" t="str">
        <f>VLOOKUP(D920,'Equipement (2)'!$A$401:$K$1720,2,FALSE)</f>
        <v>Ence_1442</v>
      </c>
      <c r="F920" s="25" t="str">
        <f>VLOOKUP(D920,'Equipement (2)'!$A$401:$K$1720,4,FALSE)</f>
        <v>1442</v>
      </c>
      <c r="G920" s="25" t="str">
        <f>VLOOKUP(D920,'Equipement (2)'!$A$401:$K$1720,11,FALSE)</f>
        <v>niv inf</v>
      </c>
      <c r="I920" t="str">
        <f t="shared" si="15"/>
        <v>Ence_1442</v>
      </c>
    </row>
    <row r="921" spans="1:9" ht="30" x14ac:dyDescent="0.25">
      <c r="A921" s="15">
        <v>11074</v>
      </c>
      <c r="B921" s="42" t="str">
        <f>VLOOKUP(A921,'Equipement (2)'!$A$401:$K$4000,2,FALSE)</f>
        <v>Armo_Armo_1442</v>
      </c>
      <c r="C921" s="25" t="str">
        <f>VLOOKUP(A921,'Equipement (2)'!$A$401:$K$4000,11,FALSE)</f>
        <v>doublon</v>
      </c>
      <c r="D921" s="25">
        <f>VLOOKUP(A921,'Equipement (2)'!$A$401:$K$4000,4,FALSE)</f>
        <v>5969</v>
      </c>
      <c r="E921" s="25" t="str">
        <f>VLOOKUP(D921,'Equipement (2)'!$A$401:$K$1720,2,FALSE)</f>
        <v>Armo_1442</v>
      </c>
      <c r="F921" s="25" t="str">
        <f>VLOOKUP(D921,'Equipement (2)'!$A$401:$K$1720,4,FALSE)</f>
        <v>1442</v>
      </c>
      <c r="G921" s="25" t="str">
        <f>VLOOKUP(D921,'Equipement (2)'!$A$401:$K$1720,11,FALSE)</f>
        <v>niv inf</v>
      </c>
      <c r="I921" t="str">
        <f t="shared" si="15"/>
        <v>Armo_1442</v>
      </c>
    </row>
    <row r="922" spans="1:9" x14ac:dyDescent="0.25">
      <c r="A922" s="15">
        <v>11075</v>
      </c>
      <c r="B922" s="42" t="str">
        <f>VLOOKUP(A922,'Equipement (2)'!$A$401:$K$4000,2,FALSE)</f>
        <v>Grou_GH_1442</v>
      </c>
      <c r="C922" s="25" t="str">
        <f>VLOOKUP(A922,'Equipement (2)'!$A$401:$K$4000,11,FALSE)</f>
        <v>doublon</v>
      </c>
      <c r="D922" s="25">
        <f>VLOOKUP(A922,'Equipement (2)'!$A$401:$K$4000,4,FALSE)</f>
        <v>5970</v>
      </c>
      <c r="E922" s="25" t="str">
        <f>VLOOKUP(D922,'Equipement (2)'!$A$401:$K$1720,2,FALSE)</f>
        <v>GH_1442</v>
      </c>
      <c r="F922" s="25" t="str">
        <f>VLOOKUP(D922,'Equipement (2)'!$A$401:$K$1720,4,FALSE)</f>
        <v>1442</v>
      </c>
      <c r="G922" s="25" t="str">
        <f>VLOOKUP(D922,'Equipement (2)'!$A$401:$K$1720,11,FALSE)</f>
        <v>niv inf</v>
      </c>
      <c r="I922" t="str">
        <f t="shared" si="15"/>
        <v>GH_1442</v>
      </c>
    </row>
    <row r="923" spans="1:9" x14ac:dyDescent="0.25">
      <c r="A923" s="15">
        <v>11076</v>
      </c>
      <c r="B923" s="42" t="str">
        <f>VLOOKUP(A923,'Equipement (2)'!$A$401:$K$4000,2,FALSE)</f>
        <v>UA1_UA1_1442</v>
      </c>
      <c r="C923" s="25" t="str">
        <f>VLOOKUP(A923,'Equipement (2)'!$A$401:$K$4000,11,FALSE)</f>
        <v>doublon</v>
      </c>
      <c r="D923" s="25">
        <f>VLOOKUP(A923,'Equipement (2)'!$A$401:$K$4000,4,FALSE)</f>
        <v>5971</v>
      </c>
      <c r="E923" s="25" t="str">
        <f>VLOOKUP(D923,'Equipement (2)'!$A$401:$K$1720,2,FALSE)</f>
        <v>UA1_1442</v>
      </c>
      <c r="F923" s="25" t="str">
        <f>VLOOKUP(D923,'Equipement (2)'!$A$401:$K$1720,4,FALSE)</f>
        <v>1442</v>
      </c>
      <c r="G923" s="25" t="str">
        <f>VLOOKUP(D923,'Equipement (2)'!$A$401:$K$1720,11,FALSE)</f>
        <v>niv inf</v>
      </c>
      <c r="I923" t="str">
        <f t="shared" si="15"/>
        <v>UA1_1442</v>
      </c>
    </row>
    <row r="924" spans="1:9" x14ac:dyDescent="0.25">
      <c r="A924" s="15">
        <v>11077</v>
      </c>
      <c r="B924" s="42" t="str">
        <f>VLOOKUP(A924,'Equipement (2)'!$A$401:$K$4000,2,FALSE)</f>
        <v>UA2_UA2_1442</v>
      </c>
      <c r="C924" s="25" t="str">
        <f>VLOOKUP(A924,'Equipement (2)'!$A$401:$K$4000,11,FALSE)</f>
        <v>doublon</v>
      </c>
      <c r="D924" s="25">
        <f>VLOOKUP(A924,'Equipement (2)'!$A$401:$K$4000,4,FALSE)</f>
        <v>5972</v>
      </c>
      <c r="E924" s="25" t="str">
        <f>VLOOKUP(D924,'Equipement (2)'!$A$401:$K$1720,2,FALSE)</f>
        <v>UA2_1442</v>
      </c>
      <c r="F924" s="25" t="str">
        <f>VLOOKUP(D924,'Equipement (2)'!$A$401:$K$1720,4,FALSE)</f>
        <v>1442</v>
      </c>
      <c r="G924" s="25" t="str">
        <f>VLOOKUP(D924,'Equipement (2)'!$A$401:$K$1720,11,FALSE)</f>
        <v>niv inf</v>
      </c>
      <c r="I924" t="str">
        <f t="shared" si="15"/>
        <v>UA2_1442</v>
      </c>
    </row>
    <row r="925" spans="1:9" x14ac:dyDescent="0.25">
      <c r="A925" s="15">
        <v>11078</v>
      </c>
      <c r="B925" s="42" t="str">
        <f>VLOOKUP(A925,'Equipement (2)'!$A$401:$K$4000,2,FALSE)</f>
        <v>UA3_UA3_1442</v>
      </c>
      <c r="C925" s="25" t="str">
        <f>VLOOKUP(A925,'Equipement (2)'!$A$401:$K$4000,11,FALSE)</f>
        <v>doublon</v>
      </c>
      <c r="D925" s="25">
        <f>VLOOKUP(A925,'Equipement (2)'!$A$401:$K$4000,4,FALSE)</f>
        <v>5973</v>
      </c>
      <c r="E925" s="25" t="str">
        <f>VLOOKUP(D925,'Equipement (2)'!$A$401:$K$1720,2,FALSE)</f>
        <v>UA3_1442</v>
      </c>
      <c r="F925" s="25" t="str">
        <f>VLOOKUP(D925,'Equipement (2)'!$A$401:$K$1720,4,FALSE)</f>
        <v>1442</v>
      </c>
      <c r="G925" s="25" t="str">
        <f>VLOOKUP(D925,'Equipement (2)'!$A$401:$K$1720,11,FALSE)</f>
        <v>niv inf</v>
      </c>
      <c r="I925" t="str">
        <f t="shared" si="15"/>
        <v>UA3_1442</v>
      </c>
    </row>
    <row r="926" spans="1:9" x14ac:dyDescent="0.25">
      <c r="A926" s="15">
        <v>11079</v>
      </c>
      <c r="B926" s="42" t="str">
        <f>VLOOKUP(A926,'Equipement (2)'!$A$401:$K$4000,2,FALSE)</f>
        <v>UA4_UA4_1442</v>
      </c>
      <c r="C926" s="25" t="str">
        <f>VLOOKUP(A926,'Equipement (2)'!$A$401:$K$4000,11,FALSE)</f>
        <v>doublon</v>
      </c>
      <c r="D926" s="25">
        <f>VLOOKUP(A926,'Equipement (2)'!$A$401:$K$4000,4,FALSE)</f>
        <v>5974</v>
      </c>
      <c r="E926" s="25" t="str">
        <f>VLOOKUP(D926,'Equipement (2)'!$A$401:$K$1720,2,FALSE)</f>
        <v>UA4_1442</v>
      </c>
      <c r="F926" s="25" t="str">
        <f>VLOOKUP(D926,'Equipement (2)'!$A$401:$K$1720,4,FALSE)</f>
        <v>1442</v>
      </c>
      <c r="G926" s="25" t="str">
        <f>VLOOKUP(D926,'Equipement (2)'!$A$401:$K$1720,11,FALSE)</f>
        <v>niv inf</v>
      </c>
      <c r="I926" t="str">
        <f t="shared" si="15"/>
        <v>UA4_1442</v>
      </c>
    </row>
    <row r="927" spans="1:9" x14ac:dyDescent="0.25">
      <c r="A927" s="15">
        <v>11080</v>
      </c>
      <c r="B927" s="42" t="str">
        <f>VLOOKUP(A927,'Equipement (2)'!$A$401:$K$4000,2,FALSE)</f>
        <v>UA5_UA5_1442</v>
      </c>
      <c r="C927" s="25" t="str">
        <f>VLOOKUP(A927,'Equipement (2)'!$A$401:$K$4000,11,FALSE)</f>
        <v>doublon</v>
      </c>
      <c r="D927" s="25">
        <f>VLOOKUP(A927,'Equipement (2)'!$A$401:$K$4000,4,FALSE)</f>
        <v>5975</v>
      </c>
      <c r="E927" s="25" t="str">
        <f>VLOOKUP(D927,'Equipement (2)'!$A$401:$K$1720,2,FALSE)</f>
        <v>UA5_1442</v>
      </c>
      <c r="F927" s="25" t="str">
        <f>VLOOKUP(D927,'Equipement (2)'!$A$401:$K$1720,4,FALSE)</f>
        <v>1442</v>
      </c>
      <c r="G927" s="25" t="str">
        <f>VLOOKUP(D927,'Equipement (2)'!$A$401:$K$1720,11,FALSE)</f>
        <v>niv inf</v>
      </c>
      <c r="I927" t="str">
        <f t="shared" si="15"/>
        <v>UA5_1442</v>
      </c>
    </row>
    <row r="928" spans="1:9" x14ac:dyDescent="0.25">
      <c r="A928" s="15">
        <v>11081</v>
      </c>
      <c r="B928" s="42" t="str">
        <f>VLOOKUP(A928,'Equipement (2)'!$A$401:$K$4000,2,FALSE)</f>
        <v>UA6_UA6_1442</v>
      </c>
      <c r="C928" s="25" t="str">
        <f>VLOOKUP(A928,'Equipement (2)'!$A$401:$K$4000,11,FALSE)</f>
        <v>doublon</v>
      </c>
      <c r="D928" s="25">
        <f>VLOOKUP(A928,'Equipement (2)'!$A$401:$K$4000,4,FALSE)</f>
        <v>5976</v>
      </c>
      <c r="E928" s="25" t="str">
        <f>VLOOKUP(D928,'Equipement (2)'!$A$401:$K$1720,2,FALSE)</f>
        <v>UA6_1442</v>
      </c>
      <c r="F928" s="25" t="str">
        <f>VLOOKUP(D928,'Equipement (2)'!$A$401:$K$1720,4,FALSE)</f>
        <v>1442</v>
      </c>
      <c r="G928" s="25" t="str">
        <f>VLOOKUP(D928,'Equipement (2)'!$A$401:$K$1720,11,FALSE)</f>
        <v>niv inf</v>
      </c>
      <c r="I928" t="str">
        <f t="shared" si="15"/>
        <v>UA6_1442</v>
      </c>
    </row>
    <row r="929" spans="1:9" x14ac:dyDescent="0.25">
      <c r="A929" s="15">
        <v>11082</v>
      </c>
      <c r="B929" s="42" t="str">
        <f>VLOOKUP(A929,'Equipement (2)'!$A$401:$K$4000,2,FALSE)</f>
        <v>P1 :_P1_1441</v>
      </c>
      <c r="C929" s="25" t="str">
        <f>VLOOKUP(A929,'Equipement (2)'!$A$401:$K$4000,11,FALSE)</f>
        <v>doublon</v>
      </c>
      <c r="D929" s="25">
        <f>VLOOKUP(A929,'Equipement (2)'!$A$401:$K$4000,4,FALSE)</f>
        <v>5977</v>
      </c>
      <c r="E929" s="25" t="str">
        <f>VLOOKUP(D929,'Equipement (2)'!$A$401:$K$1720,2,FALSE)</f>
        <v>P1_1441</v>
      </c>
      <c r="F929" s="25" t="str">
        <f>VLOOKUP(D929,'Equipement (2)'!$A$401:$K$1720,4,FALSE)</f>
        <v>1441</v>
      </c>
      <c r="G929" s="25" t="str">
        <f>VLOOKUP(D929,'Equipement (2)'!$A$401:$K$1720,11,FALSE)</f>
        <v>niv inf</v>
      </c>
      <c r="I929" t="str">
        <f t="shared" si="15"/>
        <v>P1_1441</v>
      </c>
    </row>
    <row r="930" spans="1:9" x14ac:dyDescent="0.25">
      <c r="A930" s="15">
        <v>11083</v>
      </c>
      <c r="B930" s="42" t="str">
        <f>VLOOKUP(A930,'Equipement (2)'!$A$401:$K$4000,2,FALSE)</f>
        <v>UA1_UA1_1441</v>
      </c>
      <c r="C930" s="25" t="str">
        <f>VLOOKUP(A930,'Equipement (2)'!$A$401:$K$4000,11,FALSE)</f>
        <v>doublon</v>
      </c>
      <c r="D930" s="25">
        <f>VLOOKUP(A930,'Equipement (2)'!$A$401:$K$4000,4,FALSE)</f>
        <v>5978</v>
      </c>
      <c r="E930" s="25" t="str">
        <f>VLOOKUP(D930,'Equipement (2)'!$A$401:$K$1720,2,FALSE)</f>
        <v>UA1_1441</v>
      </c>
      <c r="F930" s="25" t="str">
        <f>VLOOKUP(D930,'Equipement (2)'!$A$401:$K$1720,4,FALSE)</f>
        <v>1441</v>
      </c>
      <c r="G930" s="25" t="str">
        <f>VLOOKUP(D930,'Equipement (2)'!$A$401:$K$1720,11,FALSE)</f>
        <v>niv inf</v>
      </c>
      <c r="I930" t="str">
        <f t="shared" si="15"/>
        <v>UA1_1441</v>
      </c>
    </row>
    <row r="931" spans="1:9" ht="30" x14ac:dyDescent="0.25">
      <c r="A931" s="15">
        <v>11084</v>
      </c>
      <c r="B931" s="42" t="str">
        <f>VLOOKUP(A931,'Equipement (2)'!$A$401:$K$4000,2,FALSE)</f>
        <v>Maga_Maga_Ent_1441</v>
      </c>
      <c r="C931" s="25" t="str">
        <f>VLOOKUP(A931,'Equipement (2)'!$A$401:$K$4000,11,FALSE)</f>
        <v>doublon</v>
      </c>
      <c r="D931" s="25">
        <f>VLOOKUP(A931,'Equipement (2)'!$A$401:$K$4000,4,FALSE)</f>
        <v>5979</v>
      </c>
      <c r="E931" s="25" t="str">
        <f>VLOOKUP(D931,'Equipement (2)'!$A$401:$K$1720,2,FALSE)</f>
        <v>Maga_Ent_1441</v>
      </c>
      <c r="F931" s="25" t="str">
        <f>VLOOKUP(D931,'Equipement (2)'!$A$401:$K$1720,4,FALSE)</f>
        <v>1441</v>
      </c>
      <c r="G931" s="25" t="str">
        <f>VLOOKUP(D931,'Equipement (2)'!$A$401:$K$1720,11,FALSE)</f>
        <v>niv inf</v>
      </c>
      <c r="I931" t="str">
        <f t="shared" si="15"/>
        <v>Maga_Ent_1441</v>
      </c>
    </row>
    <row r="932" spans="1:9" ht="30" x14ac:dyDescent="0.25">
      <c r="A932" s="15">
        <v>11085</v>
      </c>
      <c r="B932" s="42" t="str">
        <f>VLOOKUP(A932,'Equipement (2)'!$A$401:$K$4000,2,FALSE)</f>
        <v>Maga_Maga_Sor_1441</v>
      </c>
      <c r="C932" s="25" t="str">
        <f>VLOOKUP(A932,'Equipement (2)'!$A$401:$K$4000,11,FALSE)</f>
        <v>doublon</v>
      </c>
      <c r="D932" s="25">
        <f>VLOOKUP(A932,'Equipement (2)'!$A$401:$K$4000,4,FALSE)</f>
        <v>5980</v>
      </c>
      <c r="E932" s="25" t="str">
        <f>VLOOKUP(D932,'Equipement (2)'!$A$401:$K$1720,2,FALSE)</f>
        <v>Maga_Sor_1441</v>
      </c>
      <c r="F932" s="25" t="str">
        <f>VLOOKUP(D932,'Equipement (2)'!$A$401:$K$1720,4,FALSE)</f>
        <v>1441</v>
      </c>
      <c r="G932" s="25" t="str">
        <f>VLOOKUP(D932,'Equipement (2)'!$A$401:$K$1720,11,FALSE)</f>
        <v>niv inf</v>
      </c>
      <c r="I932" t="str">
        <f t="shared" si="15"/>
        <v>Maga_Sor_1441</v>
      </c>
    </row>
    <row r="933" spans="1:9" ht="30" x14ac:dyDescent="0.25">
      <c r="A933" s="15">
        <v>11086</v>
      </c>
      <c r="B933" s="42" t="str">
        <f>VLOOKUP(A933,'Equipement (2)'!$A$401:$K$4000,2,FALSE)</f>
        <v>Ence_Ence_1441</v>
      </c>
      <c r="C933" s="25" t="str">
        <f>VLOOKUP(A933,'Equipement (2)'!$A$401:$K$4000,11,FALSE)</f>
        <v>doublon</v>
      </c>
      <c r="D933" s="25">
        <f>VLOOKUP(A933,'Equipement (2)'!$A$401:$K$4000,4,FALSE)</f>
        <v>5981</v>
      </c>
      <c r="E933" s="25" t="str">
        <f>VLOOKUP(D933,'Equipement (2)'!$A$401:$K$1720,2,FALSE)</f>
        <v>Ence_1441</v>
      </c>
      <c r="F933" s="25" t="str">
        <f>VLOOKUP(D933,'Equipement (2)'!$A$401:$K$1720,4,FALSE)</f>
        <v>1441</v>
      </c>
      <c r="G933" s="25" t="str">
        <f>VLOOKUP(D933,'Equipement (2)'!$A$401:$K$1720,11,FALSE)</f>
        <v>niv inf</v>
      </c>
      <c r="I933" t="str">
        <f t="shared" si="15"/>
        <v>Ence_1441</v>
      </c>
    </row>
    <row r="934" spans="1:9" ht="30" x14ac:dyDescent="0.25">
      <c r="A934" s="15">
        <v>11087</v>
      </c>
      <c r="B934" s="42" t="str">
        <f>VLOOKUP(A934,'Equipement (2)'!$A$401:$K$4000,2,FALSE)</f>
        <v>Armo_Armo_1441</v>
      </c>
      <c r="C934" s="25" t="str">
        <f>VLOOKUP(A934,'Equipement (2)'!$A$401:$K$4000,11,FALSE)</f>
        <v>doublon</v>
      </c>
      <c r="D934" s="25">
        <f>VLOOKUP(A934,'Equipement (2)'!$A$401:$K$4000,4,FALSE)</f>
        <v>5982</v>
      </c>
      <c r="E934" s="25" t="str">
        <f>VLOOKUP(D934,'Equipement (2)'!$A$401:$K$1720,2,FALSE)</f>
        <v>Armo_1441</v>
      </c>
      <c r="F934" s="25" t="str">
        <f>VLOOKUP(D934,'Equipement (2)'!$A$401:$K$1720,4,FALSE)</f>
        <v>1441</v>
      </c>
      <c r="G934" s="25" t="str">
        <f>VLOOKUP(D934,'Equipement (2)'!$A$401:$K$1720,11,FALSE)</f>
        <v>niv inf</v>
      </c>
      <c r="I934" t="str">
        <f t="shared" si="15"/>
        <v>Armo_1441</v>
      </c>
    </row>
    <row r="935" spans="1:9" ht="30" x14ac:dyDescent="0.25">
      <c r="A935" s="15">
        <v>11088</v>
      </c>
      <c r="B935" s="42" t="str">
        <f>VLOOKUP(A935,'Equipement (2)'!$A$401:$K$4000,2,FALSE)</f>
        <v>Emba_Emba_759</v>
      </c>
      <c r="C935" s="25" t="str">
        <f>VLOOKUP(A935,'Equipement (2)'!$A$401:$K$4000,11,FALSE)</f>
        <v>doublon</v>
      </c>
      <c r="D935" s="25">
        <f>VLOOKUP(A935,'Equipement (2)'!$A$401:$K$4000,4,FALSE)</f>
        <v>5983</v>
      </c>
      <c r="E935" s="25" t="str">
        <f>VLOOKUP(D935,'Equipement (2)'!$A$401:$K$1720,2,FALSE)</f>
        <v>Emba_759</v>
      </c>
      <c r="F935" s="25">
        <f>VLOOKUP(D935,'Equipement (2)'!$A$401:$K$1720,4,FALSE)</f>
        <v>759</v>
      </c>
      <c r="G935" s="25" t="str">
        <f>VLOOKUP(D935,'Equipement (2)'!$A$401:$K$1720,11,FALSE)</f>
        <v>niv inf</v>
      </c>
      <c r="I935" t="str">
        <f t="shared" si="15"/>
        <v>Emba_759</v>
      </c>
    </row>
    <row r="936" spans="1:9" x14ac:dyDescent="0.25">
      <c r="A936" s="15">
        <v>11089</v>
      </c>
      <c r="B936" s="42" t="str">
        <f>VLOOKUP(A936,'Equipement (2)'!$A$401:$K$4000,2,FALSE)</f>
        <v>P1 :_P1_759</v>
      </c>
      <c r="C936" s="25" t="str">
        <f>VLOOKUP(A936,'Equipement (2)'!$A$401:$K$4000,11,FALSE)</f>
        <v>doublon</v>
      </c>
      <c r="D936" s="25">
        <f>VLOOKUP(A936,'Equipement (2)'!$A$401:$K$4000,4,FALSE)</f>
        <v>5984</v>
      </c>
      <c r="E936" s="25" t="str">
        <f>VLOOKUP(D936,'Equipement (2)'!$A$401:$K$1720,2,FALSE)</f>
        <v>P1_759</v>
      </c>
      <c r="F936" s="25">
        <f>VLOOKUP(D936,'Equipement (2)'!$A$401:$K$1720,4,FALSE)</f>
        <v>759</v>
      </c>
      <c r="G936" s="25" t="str">
        <f>VLOOKUP(D936,'Equipement (2)'!$A$401:$K$1720,11,FALSE)</f>
        <v>niv inf</v>
      </c>
      <c r="I936" t="str">
        <f t="shared" si="15"/>
        <v>P1_759</v>
      </c>
    </row>
    <row r="937" spans="1:9" x14ac:dyDescent="0.25">
      <c r="A937" s="15">
        <v>11090</v>
      </c>
      <c r="B937" s="42" t="str">
        <f>VLOOKUP(A937,'Equipement (2)'!$A$401:$K$4000,2,FALSE)</f>
        <v>Tran_Tran_759</v>
      </c>
      <c r="C937" s="25" t="str">
        <f>VLOOKUP(A937,'Equipement (2)'!$A$401:$K$4000,11,FALSE)</f>
        <v>doublon</v>
      </c>
      <c r="D937" s="25">
        <f>VLOOKUP(A937,'Equipement (2)'!$A$401:$K$4000,4,FALSE)</f>
        <v>5985</v>
      </c>
      <c r="E937" s="25" t="str">
        <f>VLOOKUP(D937,'Equipement (2)'!$A$401:$K$1720,2,FALSE)</f>
        <v>Tran_759</v>
      </c>
      <c r="F937" s="25">
        <f>VLOOKUP(D937,'Equipement (2)'!$A$401:$K$1720,4,FALSE)</f>
        <v>759</v>
      </c>
      <c r="G937" s="25" t="str">
        <f>VLOOKUP(D937,'Equipement (2)'!$A$401:$K$1720,11,FALSE)</f>
        <v>niv inf</v>
      </c>
      <c r="I937" t="str">
        <f t="shared" si="15"/>
        <v>Tran_759</v>
      </c>
    </row>
    <row r="938" spans="1:9" ht="30" x14ac:dyDescent="0.25">
      <c r="A938" s="15">
        <v>11091</v>
      </c>
      <c r="B938" s="42" t="str">
        <f>VLOOKUP(A938,'Equipement (2)'!$A$401:$K$4000,2,FALSE)</f>
        <v>Armo_Armo_759</v>
      </c>
      <c r="C938" s="25" t="str">
        <f>VLOOKUP(A938,'Equipement (2)'!$A$401:$K$4000,11,FALSE)</f>
        <v>doublon</v>
      </c>
      <c r="D938" s="25">
        <f>VLOOKUP(A938,'Equipement (2)'!$A$401:$K$4000,4,FALSE)</f>
        <v>5986</v>
      </c>
      <c r="E938" s="25" t="str">
        <f>VLOOKUP(D938,'Equipement (2)'!$A$401:$K$1720,2,FALSE)</f>
        <v>Armo_759</v>
      </c>
      <c r="F938" s="25">
        <f>VLOOKUP(D938,'Equipement (2)'!$A$401:$K$1720,4,FALSE)</f>
        <v>759</v>
      </c>
      <c r="G938" s="25" t="str">
        <f>VLOOKUP(D938,'Equipement (2)'!$A$401:$K$1720,11,FALSE)</f>
        <v>niv inf</v>
      </c>
      <c r="I938" t="str">
        <f t="shared" si="15"/>
        <v>Armo_759</v>
      </c>
    </row>
    <row r="939" spans="1:9" ht="30" x14ac:dyDescent="0.25">
      <c r="A939" s="15">
        <v>11092</v>
      </c>
      <c r="B939" s="42" t="str">
        <f>VLOOKUP(A939,'Equipement (2)'!$A$401:$K$4000,2,FALSE)</f>
        <v>Maga_Maga_759</v>
      </c>
      <c r="C939" s="25" t="str">
        <f>VLOOKUP(A939,'Equipement (2)'!$A$401:$K$4000,11,FALSE)</f>
        <v>doublon</v>
      </c>
      <c r="D939" s="25">
        <f>VLOOKUP(A939,'Equipement (2)'!$A$401:$K$4000,4,FALSE)</f>
        <v>5987</v>
      </c>
      <c r="E939" s="25" t="str">
        <f>VLOOKUP(D939,'Equipement (2)'!$A$401:$K$1720,2,FALSE)</f>
        <v>Maga_759</v>
      </c>
      <c r="F939" s="25">
        <f>VLOOKUP(D939,'Equipement (2)'!$A$401:$K$1720,4,FALSE)</f>
        <v>759</v>
      </c>
      <c r="G939" s="25" t="str">
        <f>VLOOKUP(D939,'Equipement (2)'!$A$401:$K$1720,11,FALSE)</f>
        <v>niv inf</v>
      </c>
      <c r="I939" t="str">
        <f t="shared" si="15"/>
        <v>Maga_759</v>
      </c>
    </row>
    <row r="940" spans="1:9" x14ac:dyDescent="0.25">
      <c r="A940" s="15">
        <v>11093</v>
      </c>
      <c r="B940" s="42" t="str">
        <f>VLOOKUP(A940,'Equipement (2)'!$A$401:$K$4000,2,FALSE)</f>
        <v>Ence_Ence_759</v>
      </c>
      <c r="C940" s="25" t="str">
        <f>VLOOKUP(A940,'Equipement (2)'!$A$401:$K$4000,11,FALSE)</f>
        <v>doublon</v>
      </c>
      <c r="D940" s="25">
        <f>VLOOKUP(A940,'Equipement (2)'!$A$401:$K$4000,4,FALSE)</f>
        <v>5988</v>
      </c>
      <c r="E940" s="25" t="str">
        <f>VLOOKUP(D940,'Equipement (2)'!$A$401:$K$1720,2,FALSE)</f>
        <v>Ence_759</v>
      </c>
      <c r="F940" s="25">
        <f>VLOOKUP(D940,'Equipement (2)'!$A$401:$K$1720,4,FALSE)</f>
        <v>759</v>
      </c>
      <c r="G940" s="25" t="str">
        <f>VLOOKUP(D940,'Equipement (2)'!$A$401:$K$1720,11,FALSE)</f>
        <v>niv inf</v>
      </c>
      <c r="I940" t="str">
        <f t="shared" si="15"/>
        <v>Ence_759</v>
      </c>
    </row>
    <row r="941" spans="1:9" ht="30" x14ac:dyDescent="0.25">
      <c r="A941" s="15">
        <v>11094</v>
      </c>
      <c r="B941" s="42" t="str">
        <f>VLOOKUP(A941,'Equipement (2)'!$A$401:$K$4000,2,FALSE)</f>
        <v>emma_emma_1731</v>
      </c>
      <c r="C941" s="25" t="str">
        <f>VLOOKUP(A941,'Equipement (2)'!$A$401:$K$4000,11,FALSE)</f>
        <v>doublon</v>
      </c>
      <c r="D941" s="25">
        <f>VLOOKUP(A941,'Equipement (2)'!$A$401:$K$4000,4,FALSE)</f>
        <v>5989</v>
      </c>
      <c r="E941" s="25" t="str">
        <f>VLOOKUP(D941,'Equipement (2)'!$A$401:$K$1720,2,FALSE)</f>
        <v>emma_1731</v>
      </c>
      <c r="F941" s="25" t="str">
        <f>VLOOKUP(D941,'Equipement (2)'!$A$401:$K$1720,4,FALSE)</f>
        <v>1731</v>
      </c>
      <c r="G941" s="25" t="str">
        <f>VLOOKUP(D941,'Equipement (2)'!$A$401:$K$1720,11,FALSE)</f>
        <v>niv inf</v>
      </c>
      <c r="I941" t="str">
        <f t="shared" si="15"/>
        <v>emma_1731</v>
      </c>
    </row>
    <row r="942" spans="1:9" ht="30" x14ac:dyDescent="0.25">
      <c r="A942" s="15">
        <v>11095</v>
      </c>
      <c r="B942" s="42" t="str">
        <f>VLOOKUP(A942,'Equipement (2)'!$A$401:$K$4000,2,FALSE)</f>
        <v>Posa_Posa_1731</v>
      </c>
      <c r="C942" s="25" t="str">
        <f>VLOOKUP(A942,'Equipement (2)'!$A$401:$K$4000,11,FALSE)</f>
        <v>doublon</v>
      </c>
      <c r="D942" s="25">
        <f>VLOOKUP(A942,'Equipement (2)'!$A$401:$K$4000,4,FALSE)</f>
        <v>5990</v>
      </c>
      <c r="E942" s="25" t="str">
        <f>VLOOKUP(D942,'Equipement (2)'!$A$401:$K$1720,2,FALSE)</f>
        <v>Posa_1731</v>
      </c>
      <c r="F942" s="25" t="str">
        <f>VLOOKUP(D942,'Equipement (2)'!$A$401:$K$1720,4,FALSE)</f>
        <v>1731</v>
      </c>
      <c r="G942" s="25" t="str">
        <f>VLOOKUP(D942,'Equipement (2)'!$A$401:$K$1720,11,FALSE)</f>
        <v>niv inf</v>
      </c>
      <c r="I942" t="str">
        <f t="shared" si="15"/>
        <v>Posa_1731</v>
      </c>
    </row>
    <row r="943" spans="1:9" ht="30" x14ac:dyDescent="0.25">
      <c r="A943" s="15">
        <v>11096</v>
      </c>
      <c r="B943" s="42" t="str">
        <f>VLOOKUP(A943,'Equipement (2)'!$A$401:$K$4000,2,FALSE)</f>
        <v>Armo_Armo_1731</v>
      </c>
      <c r="C943" s="25" t="str">
        <f>VLOOKUP(A943,'Equipement (2)'!$A$401:$K$4000,11,FALSE)</f>
        <v>doublon</v>
      </c>
      <c r="D943" s="25">
        <f>VLOOKUP(A943,'Equipement (2)'!$A$401:$K$4000,4,FALSE)</f>
        <v>5991</v>
      </c>
      <c r="E943" s="25" t="str">
        <f>VLOOKUP(D943,'Equipement (2)'!$A$401:$K$1720,2,FALSE)</f>
        <v>Armo_1731</v>
      </c>
      <c r="F943" s="25" t="str">
        <f>VLOOKUP(D943,'Equipement (2)'!$A$401:$K$1720,4,FALSE)</f>
        <v>1731</v>
      </c>
      <c r="G943" s="25" t="str">
        <f>VLOOKUP(D943,'Equipement (2)'!$A$401:$K$1720,11,FALSE)</f>
        <v>niv inf</v>
      </c>
      <c r="I943" t="str">
        <f t="shared" si="15"/>
        <v>Armo_1731</v>
      </c>
    </row>
    <row r="944" spans="1:9" ht="30" x14ac:dyDescent="0.25">
      <c r="A944" s="15">
        <v>11097</v>
      </c>
      <c r="B944" s="42" t="str">
        <f>VLOOKUP(A944,'Equipement (2)'!$A$401:$K$4000,2,FALSE)</f>
        <v>Emba_Emba_882</v>
      </c>
      <c r="C944" s="25" t="str">
        <f>VLOOKUP(A944,'Equipement (2)'!$A$401:$K$4000,11,FALSE)</f>
        <v>doublon</v>
      </c>
      <c r="D944" s="25">
        <f>VLOOKUP(A944,'Equipement (2)'!$A$401:$K$4000,4,FALSE)</f>
        <v>5992</v>
      </c>
      <c r="E944" s="25" t="str">
        <f>VLOOKUP(D944,'Equipement (2)'!$A$401:$K$1720,2,FALSE)</f>
        <v>Emba_882</v>
      </c>
      <c r="F944" s="25">
        <f>VLOOKUP(D944,'Equipement (2)'!$A$401:$K$1720,4,FALSE)</f>
        <v>882</v>
      </c>
      <c r="G944" s="25" t="str">
        <f>VLOOKUP(D944,'Equipement (2)'!$A$401:$K$1720,11,FALSE)</f>
        <v>niv inf</v>
      </c>
      <c r="I944" t="str">
        <f t="shared" si="15"/>
        <v>Emba_882</v>
      </c>
    </row>
    <row r="945" spans="1:9" x14ac:dyDescent="0.25">
      <c r="A945" s="15">
        <v>11098</v>
      </c>
      <c r="B945" s="42" t="str">
        <f>VLOOKUP(A945,'Equipement (2)'!$A$401:$K$4000,2,FALSE)</f>
        <v>P1 :_P1_882</v>
      </c>
      <c r="C945" s="25" t="str">
        <f>VLOOKUP(A945,'Equipement (2)'!$A$401:$K$4000,11,FALSE)</f>
        <v>doublon</v>
      </c>
      <c r="D945" s="25">
        <f>VLOOKUP(A945,'Equipement (2)'!$A$401:$K$4000,4,FALSE)</f>
        <v>5993</v>
      </c>
      <c r="E945" s="25" t="str">
        <f>VLOOKUP(D945,'Equipement (2)'!$A$401:$K$1720,2,FALSE)</f>
        <v>P1_882</v>
      </c>
      <c r="F945" s="25">
        <f>VLOOKUP(D945,'Equipement (2)'!$A$401:$K$1720,4,FALSE)</f>
        <v>882</v>
      </c>
      <c r="G945" s="25" t="str">
        <f>VLOOKUP(D945,'Equipement (2)'!$A$401:$K$1720,11,FALSE)</f>
        <v>niv inf</v>
      </c>
      <c r="I945" t="str">
        <f t="shared" si="15"/>
        <v>P1_882</v>
      </c>
    </row>
    <row r="946" spans="1:9" x14ac:dyDescent="0.25">
      <c r="A946" s="15">
        <v>11099</v>
      </c>
      <c r="B946" s="42" t="str">
        <f>VLOOKUP(A946,'Equipement (2)'!$A$401:$K$4000,2,FALSE)</f>
        <v>Bros_Bros_882</v>
      </c>
      <c r="C946" s="25" t="str">
        <f>VLOOKUP(A946,'Equipement (2)'!$A$401:$K$4000,11,FALSE)</f>
        <v>doublon</v>
      </c>
      <c r="D946" s="25">
        <f>VLOOKUP(A946,'Equipement (2)'!$A$401:$K$4000,4,FALSE)</f>
        <v>5994</v>
      </c>
      <c r="E946" s="25" t="str">
        <f>VLOOKUP(D946,'Equipement (2)'!$A$401:$K$1720,2,FALSE)</f>
        <v>Bros_882</v>
      </c>
      <c r="F946" s="25">
        <f>VLOOKUP(D946,'Equipement (2)'!$A$401:$K$1720,4,FALSE)</f>
        <v>882</v>
      </c>
      <c r="G946" s="25" t="str">
        <f>VLOOKUP(D946,'Equipement (2)'!$A$401:$K$1720,11,FALSE)</f>
        <v>niv inf</v>
      </c>
      <c r="I946" t="str">
        <f t="shared" si="15"/>
        <v>Bros_882</v>
      </c>
    </row>
    <row r="947" spans="1:9" ht="30" x14ac:dyDescent="0.25">
      <c r="A947" s="15">
        <v>11100</v>
      </c>
      <c r="B947" s="42" t="str">
        <f>VLOOKUP(A947,'Equipement (2)'!$A$401:$K$4000,2,FALSE)</f>
        <v>Maga_Maga_882</v>
      </c>
      <c r="C947" s="25" t="str">
        <f>VLOOKUP(A947,'Equipement (2)'!$A$401:$K$4000,11,FALSE)</f>
        <v>doublon</v>
      </c>
      <c r="D947" s="25">
        <f>VLOOKUP(A947,'Equipement (2)'!$A$401:$K$4000,4,FALSE)</f>
        <v>5995</v>
      </c>
      <c r="E947" s="25" t="str">
        <f>VLOOKUP(D947,'Equipement (2)'!$A$401:$K$1720,2,FALSE)</f>
        <v>Maga_882</v>
      </c>
      <c r="F947" s="25">
        <f>VLOOKUP(D947,'Equipement (2)'!$A$401:$K$1720,4,FALSE)</f>
        <v>882</v>
      </c>
      <c r="G947" s="25" t="str">
        <f>VLOOKUP(D947,'Equipement (2)'!$A$401:$K$1720,11,FALSE)</f>
        <v>niv inf</v>
      </c>
      <c r="I947" t="str">
        <f t="shared" si="15"/>
        <v>Maga_882</v>
      </c>
    </row>
    <row r="948" spans="1:9" x14ac:dyDescent="0.25">
      <c r="A948" s="15">
        <v>11101</v>
      </c>
      <c r="B948" s="42" t="str">
        <f>VLOOKUP(A948,'Equipement (2)'!$A$401:$K$4000,2,FALSE)</f>
        <v>Ence_Ence_882</v>
      </c>
      <c r="C948" s="25" t="str">
        <f>VLOOKUP(A948,'Equipement (2)'!$A$401:$K$4000,11,FALSE)</f>
        <v>doublon</v>
      </c>
      <c r="D948" s="25">
        <f>VLOOKUP(A948,'Equipement (2)'!$A$401:$K$4000,4,FALSE)</f>
        <v>5996</v>
      </c>
      <c r="E948" s="25" t="str">
        <f>VLOOKUP(D948,'Equipement (2)'!$A$401:$K$1720,2,FALSE)</f>
        <v>Ence_882</v>
      </c>
      <c r="F948" s="25">
        <f>VLOOKUP(D948,'Equipement (2)'!$A$401:$K$1720,4,FALSE)</f>
        <v>882</v>
      </c>
      <c r="G948" s="25" t="str">
        <f>VLOOKUP(D948,'Equipement (2)'!$A$401:$K$1720,11,FALSE)</f>
        <v>niv inf</v>
      </c>
      <c r="I948" t="str">
        <f t="shared" si="15"/>
        <v>Ence_882</v>
      </c>
    </row>
    <row r="949" spans="1:9" x14ac:dyDescent="0.25">
      <c r="A949" s="15">
        <v>11102</v>
      </c>
      <c r="B949" s="42" t="str">
        <f>VLOOKUP(A949,'Equipement (2)'!$A$401:$K$4000,2,FALSE)</f>
        <v>Tran_Tran_882</v>
      </c>
      <c r="C949" s="25" t="str">
        <f>VLOOKUP(A949,'Equipement (2)'!$A$401:$K$4000,11,FALSE)</f>
        <v>doublon</v>
      </c>
      <c r="D949" s="25">
        <f>VLOOKUP(A949,'Equipement (2)'!$A$401:$K$4000,4,FALSE)</f>
        <v>5997</v>
      </c>
      <c r="E949" s="25" t="str">
        <f>VLOOKUP(D949,'Equipement (2)'!$A$401:$K$1720,2,FALSE)</f>
        <v>Tran_882</v>
      </c>
      <c r="F949" s="25">
        <f>VLOOKUP(D949,'Equipement (2)'!$A$401:$K$1720,4,FALSE)</f>
        <v>882</v>
      </c>
      <c r="G949" s="25" t="str">
        <f>VLOOKUP(D949,'Equipement (2)'!$A$401:$K$1720,11,FALSE)</f>
        <v>niv inf</v>
      </c>
      <c r="I949" t="str">
        <f t="shared" si="15"/>
        <v>Tran_882</v>
      </c>
    </row>
    <row r="950" spans="1:9" ht="30" x14ac:dyDescent="0.25">
      <c r="A950" s="15">
        <v>11103</v>
      </c>
      <c r="B950" s="42" t="str">
        <f>VLOOKUP(A950,'Equipement (2)'!$A$401:$K$4000,2,FALSE)</f>
        <v>Armo_Armo_882</v>
      </c>
      <c r="C950" s="25" t="str">
        <f>VLOOKUP(A950,'Equipement (2)'!$A$401:$K$4000,11,FALSE)</f>
        <v>doublon</v>
      </c>
      <c r="D950" s="25">
        <f>VLOOKUP(A950,'Equipement (2)'!$A$401:$K$4000,4,FALSE)</f>
        <v>5998</v>
      </c>
      <c r="E950" s="25" t="str">
        <f>VLOOKUP(D950,'Equipement (2)'!$A$401:$K$1720,2,FALSE)</f>
        <v>Armo_882</v>
      </c>
      <c r="F950" s="25">
        <f>VLOOKUP(D950,'Equipement (2)'!$A$401:$K$1720,4,FALSE)</f>
        <v>882</v>
      </c>
      <c r="G950" s="25" t="str">
        <f>VLOOKUP(D950,'Equipement (2)'!$A$401:$K$1720,11,FALSE)</f>
        <v>niv inf</v>
      </c>
      <c r="I950" t="str">
        <f t="shared" si="15"/>
        <v>Armo_882</v>
      </c>
    </row>
    <row r="951" spans="1:9" ht="30" x14ac:dyDescent="0.25">
      <c r="A951" s="15">
        <v>11104</v>
      </c>
      <c r="B951" s="42" t="str">
        <f>VLOOKUP(A951,'Equipement (2)'!$A$401:$K$4000,2,FALSE)</f>
        <v>ence_ence_1731</v>
      </c>
      <c r="C951" s="25" t="str">
        <f>VLOOKUP(A951,'Equipement (2)'!$A$401:$K$4000,11,FALSE)</f>
        <v>doublon</v>
      </c>
      <c r="D951" s="25">
        <f>VLOOKUP(A951,'Equipement (2)'!$A$401:$K$4000,4,FALSE)</f>
        <v>5999</v>
      </c>
      <c r="E951" s="25" t="str">
        <f>VLOOKUP(D951,'Equipement (2)'!$A$401:$K$1720,2,FALSE)</f>
        <v>ence_1731</v>
      </c>
      <c r="F951" s="25" t="str">
        <f>VLOOKUP(D951,'Equipement (2)'!$A$401:$K$1720,4,FALSE)</f>
        <v>1731</v>
      </c>
      <c r="G951" s="25" t="str">
        <f>VLOOKUP(D951,'Equipement (2)'!$A$401:$K$1720,11,FALSE)</f>
        <v>niv inf</v>
      </c>
      <c r="I951" t="str">
        <f t="shared" si="15"/>
        <v>ence_1731</v>
      </c>
    </row>
    <row r="952" spans="1:9" x14ac:dyDescent="0.25">
      <c r="A952" s="15">
        <v>11105</v>
      </c>
      <c r="B952" s="42" t="str">
        <f>VLOOKUP(A952,'Equipement (2)'!$A$401:$K$4000,2,FALSE)</f>
        <v>Grou_GH_759</v>
      </c>
      <c r="C952" s="25" t="str">
        <f>VLOOKUP(A952,'Equipement (2)'!$A$401:$K$4000,11,FALSE)</f>
        <v>doublon</v>
      </c>
      <c r="D952" s="25">
        <f>VLOOKUP(A952,'Equipement (2)'!$A$401:$K$4000,4,FALSE)</f>
        <v>6000</v>
      </c>
      <c r="E952" s="25" t="str">
        <f>VLOOKUP(D952,'Equipement (2)'!$A$401:$K$1720,2,FALSE)</f>
        <v>GH_759</v>
      </c>
      <c r="F952" s="25">
        <f>VLOOKUP(D952,'Equipement (2)'!$A$401:$K$1720,4,FALSE)</f>
        <v>759</v>
      </c>
      <c r="G952" s="25" t="str">
        <f>VLOOKUP(D952,'Equipement (2)'!$A$401:$K$1720,11,FALSE)</f>
        <v>niv inf</v>
      </c>
      <c r="I952" t="str">
        <f t="shared" si="15"/>
        <v>GH_759</v>
      </c>
    </row>
    <row r="953" spans="1:9" ht="30" x14ac:dyDescent="0.25">
      <c r="A953" s="15">
        <v>11106</v>
      </c>
      <c r="B953" s="42" t="str">
        <f>VLOOKUP(A953,'Equipement (2)'!$A$401:$K$4000,2,FALSE)</f>
        <v>Cont_Cont_1442</v>
      </c>
      <c r="C953" s="25" t="str">
        <f>VLOOKUP(A953,'Equipement (2)'!$A$401:$K$4000,11,FALSE)</f>
        <v>doublon</v>
      </c>
      <c r="D953" s="25">
        <f>VLOOKUP(A953,'Equipement (2)'!$A$401:$K$4000,4,FALSE)</f>
        <v>6001</v>
      </c>
      <c r="E953" s="25" t="str">
        <f>VLOOKUP(D953,'Equipement (2)'!$A$401:$K$1720,2,FALSE)</f>
        <v>Cont_1442</v>
      </c>
      <c r="F953" s="25" t="str">
        <f>VLOOKUP(D953,'Equipement (2)'!$A$401:$K$1720,4,FALSE)</f>
        <v>1442</v>
      </c>
      <c r="G953" s="25" t="str">
        <f>VLOOKUP(D953,'Equipement (2)'!$A$401:$K$1720,11,FALSE)</f>
        <v>niv inf</v>
      </c>
      <c r="I953" t="str">
        <f t="shared" si="15"/>
        <v>Cont_1442</v>
      </c>
    </row>
    <row r="954" spans="1:9" ht="30" x14ac:dyDescent="0.25">
      <c r="A954" s="15">
        <v>11107</v>
      </c>
      <c r="B954" s="42" t="str">
        <f>VLOOKUP(A954,'Equipement (2)'!$A$401:$K$4000,2,FALSE)</f>
        <v>Cont_Cont_1573</v>
      </c>
      <c r="C954" s="25" t="str">
        <f>VLOOKUP(A954,'Equipement (2)'!$A$401:$K$4000,11,FALSE)</f>
        <v>doublon</v>
      </c>
      <c r="D954" s="25">
        <f>VLOOKUP(A954,'Equipement (2)'!$A$401:$K$4000,4,FALSE)</f>
        <v>6002</v>
      </c>
      <c r="E954" s="25" t="str">
        <f>VLOOKUP(D954,'Equipement (2)'!$A$401:$K$1720,2,FALSE)</f>
        <v>Cont_1573</v>
      </c>
      <c r="F954" s="25" t="str">
        <f>VLOOKUP(D954,'Equipement (2)'!$A$401:$K$1720,4,FALSE)</f>
        <v>1573</v>
      </c>
      <c r="G954" s="25" t="str">
        <f>VLOOKUP(D954,'Equipement (2)'!$A$401:$K$1720,11,FALSE)</f>
        <v>niv inf</v>
      </c>
      <c r="I954" t="str">
        <f t="shared" si="15"/>
        <v>Cont_1573</v>
      </c>
    </row>
    <row r="955" spans="1:9" x14ac:dyDescent="0.25">
      <c r="A955" s="15">
        <v>11108</v>
      </c>
      <c r="B955" s="42" t="str">
        <f>VLOOKUP(A955,'Equipement (2)'!$A$401:$K$4000,2,FALSE)</f>
        <v>P1: _P1_1732</v>
      </c>
      <c r="C955" s="25" t="str">
        <f>VLOOKUP(A955,'Equipement (2)'!$A$401:$K$4000,11,FALSE)</f>
        <v>doublon</v>
      </c>
      <c r="D955" s="25">
        <f>VLOOKUP(A955,'Equipement (2)'!$A$401:$K$4000,4,FALSE)</f>
        <v>6003</v>
      </c>
      <c r="E955" s="25" t="str">
        <f>VLOOKUP(D955,'Equipement (2)'!$A$401:$K$1720,2,FALSE)</f>
        <v>P1_1732</v>
      </c>
      <c r="F955" s="25" t="str">
        <f>VLOOKUP(D955,'Equipement (2)'!$A$401:$K$1720,4,FALSE)</f>
        <v>1732</v>
      </c>
      <c r="G955" s="25" t="str">
        <f>VLOOKUP(D955,'Equipement (2)'!$A$401:$K$1720,11,FALSE)</f>
        <v>niv inf</v>
      </c>
      <c r="I955" t="str">
        <f t="shared" si="15"/>
        <v>P1_1732</v>
      </c>
    </row>
    <row r="956" spans="1:9" x14ac:dyDescent="0.25">
      <c r="A956" s="15">
        <v>11109</v>
      </c>
      <c r="B956" s="42" t="str">
        <f>VLOOKUP(A956,'Equipement (2)'!$A$401:$K$4000,2,FALSE)</f>
        <v>P2: _P2_1732</v>
      </c>
      <c r="C956" s="25" t="str">
        <f>VLOOKUP(A956,'Equipement (2)'!$A$401:$K$4000,11,FALSE)</f>
        <v>doublon</v>
      </c>
      <c r="D956" s="25">
        <f>VLOOKUP(A956,'Equipement (2)'!$A$401:$K$4000,4,FALSE)</f>
        <v>6004</v>
      </c>
      <c r="E956" s="25" t="str">
        <f>VLOOKUP(D956,'Equipement (2)'!$A$401:$K$1720,2,FALSE)</f>
        <v>P2_1732</v>
      </c>
      <c r="F956" s="25" t="str">
        <f>VLOOKUP(D956,'Equipement (2)'!$A$401:$K$1720,4,FALSE)</f>
        <v>1732</v>
      </c>
      <c r="G956" s="25" t="str">
        <f>VLOOKUP(D956,'Equipement (2)'!$A$401:$K$1720,11,FALSE)</f>
        <v>niv inf</v>
      </c>
      <c r="I956" t="str">
        <f t="shared" si="15"/>
        <v>P2_1732</v>
      </c>
    </row>
    <row r="957" spans="1:9" x14ac:dyDescent="0.25">
      <c r="A957" s="15">
        <v>11110</v>
      </c>
      <c r="B957" s="42" t="str">
        <f>VLOOKUP(A957,'Equipement (2)'!$A$401:$K$4000,2,FALSE)</f>
        <v>P4: _P4_1732</v>
      </c>
      <c r="C957" s="25" t="str">
        <f>VLOOKUP(A957,'Equipement (2)'!$A$401:$K$4000,11,FALSE)</f>
        <v>doublon</v>
      </c>
      <c r="D957" s="25">
        <f>VLOOKUP(A957,'Equipement (2)'!$A$401:$K$4000,4,FALSE)</f>
        <v>6006</v>
      </c>
      <c r="E957" s="25" t="str">
        <f>VLOOKUP(D957,'Equipement (2)'!$A$401:$K$1720,2,FALSE)</f>
        <v>P4_1732</v>
      </c>
      <c r="F957" s="25" t="str">
        <f>VLOOKUP(D957,'Equipement (2)'!$A$401:$K$1720,4,FALSE)</f>
        <v>1732</v>
      </c>
      <c r="G957" s="25" t="str">
        <f>VLOOKUP(D957,'Equipement (2)'!$A$401:$K$1720,11,FALSE)</f>
        <v>niv inf</v>
      </c>
      <c r="I957" t="str">
        <f t="shared" si="15"/>
        <v>P4_1732</v>
      </c>
    </row>
    <row r="958" spans="1:9" ht="30" x14ac:dyDescent="0.25">
      <c r="A958" s="15">
        <v>11111</v>
      </c>
      <c r="B958" s="42" t="str">
        <f>VLOOKUP(A958,'Equipement (2)'!$A$401:$K$4000,2,FALSE)</f>
        <v>Tour_Tour_1732</v>
      </c>
      <c r="C958" s="25" t="str">
        <f>VLOOKUP(A958,'Equipement (2)'!$A$401:$K$4000,11,FALSE)</f>
        <v>doublon</v>
      </c>
      <c r="D958" s="25">
        <f>VLOOKUP(A958,'Equipement (2)'!$A$401:$K$4000,4,FALSE)</f>
        <v>6007</v>
      </c>
      <c r="E958" s="25" t="str">
        <f>VLOOKUP(D958,'Equipement (2)'!$A$401:$K$1720,2,FALSE)</f>
        <v>Tour_1732</v>
      </c>
      <c r="F958" s="25" t="str">
        <f>VLOOKUP(D958,'Equipement (2)'!$A$401:$K$1720,4,FALSE)</f>
        <v>1732</v>
      </c>
      <c r="G958" s="25" t="str">
        <f>VLOOKUP(D958,'Equipement (2)'!$A$401:$K$1720,11,FALSE)</f>
        <v>niv inf</v>
      </c>
      <c r="I958" t="str">
        <f t="shared" si="15"/>
        <v>Tour_1732</v>
      </c>
    </row>
    <row r="959" spans="1:9" ht="30" x14ac:dyDescent="0.25">
      <c r="A959" s="15">
        <v>11112</v>
      </c>
      <c r="B959" s="42" t="str">
        <f>VLOOKUP(A959,'Equipement (2)'!$A$401:$K$4000,2,FALSE)</f>
        <v>Armo_Armo_1732</v>
      </c>
      <c r="C959" s="25" t="str">
        <f>VLOOKUP(A959,'Equipement (2)'!$A$401:$K$4000,11,FALSE)</f>
        <v>doublon</v>
      </c>
      <c r="D959" s="25">
        <f>VLOOKUP(A959,'Equipement (2)'!$A$401:$K$4000,4,FALSE)</f>
        <v>6008</v>
      </c>
      <c r="E959" s="25" t="str">
        <f>VLOOKUP(D959,'Equipement (2)'!$A$401:$K$1720,2,FALSE)</f>
        <v>Armo_1732</v>
      </c>
      <c r="F959" s="25" t="str">
        <f>VLOOKUP(D959,'Equipement (2)'!$A$401:$K$1720,4,FALSE)</f>
        <v>1732</v>
      </c>
      <c r="G959" s="25" t="str">
        <f>VLOOKUP(D959,'Equipement (2)'!$A$401:$K$1720,11,FALSE)</f>
        <v>niv inf</v>
      </c>
      <c r="I959" t="str">
        <f t="shared" si="15"/>
        <v>Armo_1732</v>
      </c>
    </row>
    <row r="960" spans="1:9" ht="30" x14ac:dyDescent="0.25">
      <c r="A960" s="15">
        <v>11113</v>
      </c>
      <c r="B960" s="42" t="str">
        <f>VLOOKUP(A960,'Equipement (2)'!$A$401:$K$4000,2,FALSE)</f>
        <v>Ence_Ence_1732</v>
      </c>
      <c r="C960" s="25" t="str">
        <f>VLOOKUP(A960,'Equipement (2)'!$A$401:$K$4000,11,FALSE)</f>
        <v>doublon</v>
      </c>
      <c r="D960" s="25">
        <f>VLOOKUP(A960,'Equipement (2)'!$A$401:$K$4000,4,FALSE)</f>
        <v>6009</v>
      </c>
      <c r="E960" s="25" t="str">
        <f>VLOOKUP(D960,'Equipement (2)'!$A$401:$K$1720,2,FALSE)</f>
        <v>Ence_1732</v>
      </c>
      <c r="F960" s="25" t="str">
        <f>VLOOKUP(D960,'Equipement (2)'!$A$401:$K$1720,4,FALSE)</f>
        <v>1732</v>
      </c>
      <c r="G960" s="25" t="str">
        <f>VLOOKUP(D960,'Equipement (2)'!$A$401:$K$1720,11,FALSE)</f>
        <v>niv inf</v>
      </c>
      <c r="I960" t="str">
        <f t="shared" si="15"/>
        <v>Ence_1732</v>
      </c>
    </row>
    <row r="961" spans="1:9" x14ac:dyDescent="0.25">
      <c r="A961" s="15">
        <v>11114</v>
      </c>
      <c r="B961" s="42" t="str">
        <f>VLOOKUP(A961,'Equipement (2)'!$A$401:$K$4000,2,FALSE)</f>
        <v>Ctrl_P3_1732</v>
      </c>
      <c r="C961" s="25" t="str">
        <f>VLOOKUP(A961,'Equipement (2)'!$A$401:$K$4000,11,FALSE)</f>
        <v>niv inf</v>
      </c>
      <c r="D961" s="25">
        <f>VLOOKUP(A961,'Equipement (2)'!$A$401:$K$4000,4,FALSE)</f>
        <v>6005</v>
      </c>
      <c r="E961" s="25" t="str">
        <f>VLOOKUP(D961,'Equipement (2)'!$A$401:$K$1720,2,FALSE)</f>
        <v>P3_1732</v>
      </c>
      <c r="F961" s="25" t="str">
        <f>VLOOKUP(D961,'Equipement (2)'!$A$401:$K$1720,4,FALSE)</f>
        <v>1732</v>
      </c>
      <c r="G961" s="25" t="str">
        <f>VLOOKUP(D961,'Equipement (2)'!$A$401:$K$1720,11,FALSE)</f>
        <v>niv inf</v>
      </c>
      <c r="I961" t="str">
        <f t="shared" si="15"/>
        <v>Ctrl_P3_1732</v>
      </c>
    </row>
    <row r="962" spans="1:9" x14ac:dyDescent="0.25">
      <c r="A962" s="15">
        <v>11115</v>
      </c>
      <c r="B962" s="42" t="str">
        <f>VLOOKUP(A962,'Equipement (2)'!$A$401:$K$4000,2,FALSE)</f>
        <v>Ctrl_P3_1732</v>
      </c>
      <c r="C962" s="25" t="str">
        <f>VLOOKUP(A962,'Equipement (2)'!$A$401:$K$4000,11,FALSE)</f>
        <v>niv inf</v>
      </c>
      <c r="D962" s="25">
        <f>VLOOKUP(A962,'Equipement (2)'!$A$401:$K$4000,4,FALSE)</f>
        <v>6005</v>
      </c>
      <c r="E962" s="25" t="str">
        <f>VLOOKUP(D962,'Equipement (2)'!$A$401:$K$1720,2,FALSE)</f>
        <v>P3_1732</v>
      </c>
      <c r="F962" s="25" t="str">
        <f>VLOOKUP(D962,'Equipement (2)'!$A$401:$K$1720,4,FALSE)</f>
        <v>1732</v>
      </c>
      <c r="G962" s="25" t="str">
        <f>VLOOKUP(D962,'Equipement (2)'!$A$401:$K$1720,11,FALSE)</f>
        <v>niv inf</v>
      </c>
      <c r="I962" t="str">
        <f t="shared" si="15"/>
        <v>Ctrl_P3_1732</v>
      </c>
    </row>
    <row r="963" spans="1:9" x14ac:dyDescent="0.25">
      <c r="A963" s="15">
        <v>11116</v>
      </c>
      <c r="B963" s="42" t="str">
        <f>VLOOKUP(A963,'Equipement (2)'!$A$401:$K$4000,2,FALSE)</f>
        <v>Ctrl_P3_1732</v>
      </c>
      <c r="C963" s="25" t="str">
        <f>VLOOKUP(A963,'Equipement (2)'!$A$401:$K$4000,11,FALSE)</f>
        <v>niv inf</v>
      </c>
      <c r="D963" s="25">
        <f>VLOOKUP(A963,'Equipement (2)'!$A$401:$K$4000,4,FALSE)</f>
        <v>6005</v>
      </c>
      <c r="E963" s="25" t="str">
        <f>VLOOKUP(D963,'Equipement (2)'!$A$401:$K$1720,2,FALSE)</f>
        <v>P3_1732</v>
      </c>
      <c r="F963" s="25" t="str">
        <f>VLOOKUP(D963,'Equipement (2)'!$A$401:$K$1720,4,FALSE)</f>
        <v>1732</v>
      </c>
      <c r="G963" s="25" t="str">
        <f>VLOOKUP(D963,'Equipement (2)'!$A$401:$K$1720,11,FALSE)</f>
        <v>niv inf</v>
      </c>
      <c r="I963" t="str">
        <f t="shared" si="15"/>
        <v>Ctrl_P3_1732</v>
      </c>
    </row>
    <row r="964" spans="1:9" x14ac:dyDescent="0.25">
      <c r="A964" s="15">
        <v>11117</v>
      </c>
      <c r="B964" s="42" t="str">
        <f>VLOOKUP(A964,'Equipement (2)'!$A$401:$K$4000,2,FALSE)</f>
        <v>SAS_SAS_1733</v>
      </c>
      <c r="C964" s="25" t="str">
        <f>VLOOKUP(A964,'Equipement (2)'!$A$401:$K$4000,11,FALSE)</f>
        <v>doublon</v>
      </c>
      <c r="D964" s="25">
        <f>VLOOKUP(A964,'Equipement (2)'!$A$401:$K$4000,4,FALSE)</f>
        <v>6010</v>
      </c>
      <c r="E964" s="25" t="str">
        <f>VLOOKUP(D964,'Equipement (2)'!$A$401:$K$1720,2,FALSE)</f>
        <v>SAS_1733</v>
      </c>
      <c r="F964" s="25" t="str">
        <f>VLOOKUP(D964,'Equipement (2)'!$A$401:$K$1720,4,FALSE)</f>
        <v>1733</v>
      </c>
      <c r="G964" s="25" t="str">
        <f>VLOOKUP(D964,'Equipement (2)'!$A$401:$K$1720,11,FALSE)</f>
        <v>niv inf</v>
      </c>
      <c r="I964" t="str">
        <f t="shared" si="15"/>
        <v>SAS_1733</v>
      </c>
    </row>
    <row r="965" spans="1:9" ht="30" x14ac:dyDescent="0.25">
      <c r="A965" s="15">
        <v>11118</v>
      </c>
      <c r="B965" s="42" t="str">
        <f>VLOOKUP(A965,'Equipement (2)'!$A$401:$K$4000,2,FALSE)</f>
        <v>Robo_Robo_1733</v>
      </c>
      <c r="C965" s="25" t="str">
        <f>VLOOKUP(A965,'Equipement (2)'!$A$401:$K$4000,11,FALSE)</f>
        <v>doublon</v>
      </c>
      <c r="D965" s="25">
        <f>VLOOKUP(A965,'Equipement (2)'!$A$401:$K$4000,4,FALSE)</f>
        <v>6011</v>
      </c>
      <c r="E965" s="25" t="str">
        <f>VLOOKUP(D965,'Equipement (2)'!$A$401:$K$1720,2,FALSE)</f>
        <v>Robo_1733</v>
      </c>
      <c r="F965" s="25" t="str">
        <f>VLOOKUP(D965,'Equipement (2)'!$A$401:$K$1720,4,FALSE)</f>
        <v>1733</v>
      </c>
      <c r="G965" s="25" t="str">
        <f>VLOOKUP(D965,'Equipement (2)'!$A$401:$K$1720,11,FALSE)</f>
        <v>niv inf</v>
      </c>
      <c r="I965" t="str">
        <f t="shared" si="15"/>
        <v>Robo_1733</v>
      </c>
    </row>
    <row r="966" spans="1:9" x14ac:dyDescent="0.25">
      <c r="A966" s="15">
        <v>11119</v>
      </c>
      <c r="B966" s="42" t="str">
        <f>VLOOKUP(A966,'Equipement (2)'!$A$401:$K$4000,2,FALSE)</f>
        <v>Pale_Pale_1733</v>
      </c>
      <c r="C966" s="25" t="str">
        <f>VLOOKUP(A966,'Equipement (2)'!$A$401:$K$4000,11,FALSE)</f>
        <v>doublon</v>
      </c>
      <c r="D966" s="25">
        <f>VLOOKUP(A966,'Equipement (2)'!$A$401:$K$4000,4,FALSE)</f>
        <v>6012</v>
      </c>
      <c r="E966" s="25" t="str">
        <f>VLOOKUP(D966,'Equipement (2)'!$A$401:$K$1720,2,FALSE)</f>
        <v>Pale_1733</v>
      </c>
      <c r="F966" s="25" t="str">
        <f>VLOOKUP(D966,'Equipement (2)'!$A$401:$K$1720,4,FALSE)</f>
        <v>1733</v>
      </c>
      <c r="G966" s="25" t="str">
        <f>VLOOKUP(D966,'Equipement (2)'!$A$401:$K$1720,11,FALSE)</f>
        <v>niv inf</v>
      </c>
      <c r="I966" t="str">
        <f t="shared" si="15"/>
        <v>Pale_1733</v>
      </c>
    </row>
    <row r="967" spans="1:9" ht="30" x14ac:dyDescent="0.25">
      <c r="A967" s="15">
        <v>11120</v>
      </c>
      <c r="B967" s="42" t="str">
        <f>VLOOKUP(A967,'Equipement (2)'!$A$401:$K$4000,2,FALSE)</f>
        <v>Pale_Pale2_1733</v>
      </c>
      <c r="C967" s="25" t="str">
        <f>VLOOKUP(A967,'Equipement (2)'!$A$401:$K$4000,11,FALSE)</f>
        <v>doublon</v>
      </c>
      <c r="D967" s="25">
        <f>VLOOKUP(A967,'Equipement (2)'!$A$401:$K$4000,4,FALSE)</f>
        <v>6013</v>
      </c>
      <c r="E967" s="25" t="str">
        <f>VLOOKUP(D967,'Equipement (2)'!$A$401:$K$1720,2,FALSE)</f>
        <v>Pale2_1733</v>
      </c>
      <c r="F967" s="25" t="str">
        <f>VLOOKUP(D967,'Equipement (2)'!$A$401:$K$1720,4,FALSE)</f>
        <v>1733</v>
      </c>
      <c r="G967" s="25" t="str">
        <f>VLOOKUP(D967,'Equipement (2)'!$A$401:$K$1720,11,FALSE)</f>
        <v>niv inf</v>
      </c>
      <c r="I967" t="str">
        <f t="shared" si="15"/>
        <v>Pale2_1733</v>
      </c>
    </row>
    <row r="968" spans="1:9" x14ac:dyDescent="0.25">
      <c r="A968" s="15">
        <v>11121</v>
      </c>
      <c r="B968" s="42" t="str">
        <f>VLOOKUP(A968,'Equipement (2)'!$A$401:$K$4000,2,FALSE)</f>
        <v>Tran_Tran_1733</v>
      </c>
      <c r="C968" s="25" t="str">
        <f>VLOOKUP(A968,'Equipement (2)'!$A$401:$K$4000,11,FALSE)</f>
        <v>doublon</v>
      </c>
      <c r="D968" s="25">
        <f>VLOOKUP(A968,'Equipement (2)'!$A$401:$K$4000,4,FALSE)</f>
        <v>6014</v>
      </c>
      <c r="E968" s="25" t="str">
        <f>VLOOKUP(D968,'Equipement (2)'!$A$401:$K$1720,2,FALSE)</f>
        <v>Tran_1733</v>
      </c>
      <c r="F968" s="25" t="str">
        <f>VLOOKUP(D968,'Equipement (2)'!$A$401:$K$1720,4,FALSE)</f>
        <v>1733</v>
      </c>
      <c r="G968" s="25" t="str">
        <f>VLOOKUP(D968,'Equipement (2)'!$A$401:$K$1720,11,FALSE)</f>
        <v>niv inf</v>
      </c>
      <c r="I968" t="str">
        <f t="shared" si="15"/>
        <v>Tran_1733</v>
      </c>
    </row>
    <row r="969" spans="1:9" ht="30" x14ac:dyDescent="0.25">
      <c r="A969" s="15">
        <v>11122</v>
      </c>
      <c r="B969" s="42" t="str">
        <f>VLOOKUP(A969,'Equipement (2)'!$A$401:$K$4000,2,FALSE)</f>
        <v>Mani_Mani_1733</v>
      </c>
      <c r="C969" s="25" t="str">
        <f>VLOOKUP(A969,'Equipement (2)'!$A$401:$K$4000,11,FALSE)</f>
        <v>doublon</v>
      </c>
      <c r="D969" s="25">
        <f>VLOOKUP(A969,'Equipement (2)'!$A$401:$K$4000,4,FALSE)</f>
        <v>6015</v>
      </c>
      <c r="E969" s="25" t="str">
        <f>VLOOKUP(D969,'Equipement (2)'!$A$401:$K$1720,2,FALSE)</f>
        <v>Mani_1733</v>
      </c>
      <c r="F969" s="25" t="str">
        <f>VLOOKUP(D969,'Equipement (2)'!$A$401:$K$1720,4,FALSE)</f>
        <v>1733</v>
      </c>
      <c r="G969" s="25" t="str">
        <f>VLOOKUP(D969,'Equipement (2)'!$A$401:$K$1720,11,FALSE)</f>
        <v>niv inf</v>
      </c>
      <c r="I969" t="str">
        <f t="shared" si="15"/>
        <v>Mani_1733</v>
      </c>
    </row>
    <row r="970" spans="1:9" ht="30" x14ac:dyDescent="0.25">
      <c r="A970" s="15">
        <v>11123</v>
      </c>
      <c r="B970" s="42" t="str">
        <f>VLOOKUP(A970,'Equipement (2)'!$A$401:$K$4000,2,FALSE)</f>
        <v>Mani_Mani2_1733</v>
      </c>
      <c r="C970" s="25" t="str">
        <f>VLOOKUP(A970,'Equipement (2)'!$A$401:$K$4000,11,FALSE)</f>
        <v>doublon</v>
      </c>
      <c r="D970" s="25">
        <f>VLOOKUP(A970,'Equipement (2)'!$A$401:$K$4000,4,FALSE)</f>
        <v>6016</v>
      </c>
      <c r="E970" s="25" t="str">
        <f>VLOOKUP(D970,'Equipement (2)'!$A$401:$K$1720,2,FALSE)</f>
        <v>Mani2_1733</v>
      </c>
      <c r="F970" s="25" t="str">
        <f>VLOOKUP(D970,'Equipement (2)'!$A$401:$K$1720,4,FALSE)</f>
        <v>1733</v>
      </c>
      <c r="G970" s="25" t="str">
        <f>VLOOKUP(D970,'Equipement (2)'!$A$401:$K$1720,11,FALSE)</f>
        <v>niv inf</v>
      </c>
      <c r="I970" t="str">
        <f t="shared" si="15"/>
        <v>Mani2_1733</v>
      </c>
    </row>
    <row r="971" spans="1:9" ht="30" x14ac:dyDescent="0.25">
      <c r="A971" s="15">
        <v>11124</v>
      </c>
      <c r="B971" s="42" t="str">
        <f>VLOOKUP(A971,'Equipement (2)'!$A$401:$K$4000,2,FALSE)</f>
        <v>Armo_Armo_1733</v>
      </c>
      <c r="C971" s="25" t="str">
        <f>VLOOKUP(A971,'Equipement (2)'!$A$401:$K$4000,11,FALSE)</f>
        <v>doublon</v>
      </c>
      <c r="D971" s="25">
        <f>VLOOKUP(A971,'Equipement (2)'!$A$401:$K$4000,4,FALSE)</f>
        <v>6017</v>
      </c>
      <c r="E971" s="25" t="str">
        <f>VLOOKUP(D971,'Equipement (2)'!$A$401:$K$1720,2,FALSE)</f>
        <v>Armo_1733</v>
      </c>
      <c r="F971" s="25" t="str">
        <f>VLOOKUP(D971,'Equipement (2)'!$A$401:$K$1720,4,FALSE)</f>
        <v>1733</v>
      </c>
      <c r="G971" s="25" t="str">
        <f>VLOOKUP(D971,'Equipement (2)'!$A$401:$K$1720,11,FALSE)</f>
        <v>niv inf</v>
      </c>
      <c r="I971" t="str">
        <f t="shared" si="15"/>
        <v>Armo_1733</v>
      </c>
    </row>
    <row r="972" spans="1:9" ht="30" x14ac:dyDescent="0.25">
      <c r="A972" s="15">
        <v>11125</v>
      </c>
      <c r="B972" s="42" t="str">
        <f>VLOOKUP(A972,'Equipement (2)'!$A$401:$K$4000,2,FALSE)</f>
        <v>Ence_Ence_1733</v>
      </c>
      <c r="C972" s="25" t="str">
        <f>VLOOKUP(A972,'Equipement (2)'!$A$401:$K$4000,11,FALSE)</f>
        <v>doublon</v>
      </c>
      <c r="D972" s="25">
        <f>VLOOKUP(A972,'Equipement (2)'!$A$401:$K$4000,4,FALSE)</f>
        <v>6018</v>
      </c>
      <c r="E972" s="25" t="str">
        <f>VLOOKUP(D972,'Equipement (2)'!$A$401:$K$1720,2,FALSE)</f>
        <v>Ence_1733</v>
      </c>
      <c r="F972" s="25" t="str">
        <f>VLOOKUP(D972,'Equipement (2)'!$A$401:$K$1720,4,FALSE)</f>
        <v>1733</v>
      </c>
      <c r="G972" s="25" t="str">
        <f>VLOOKUP(D972,'Equipement (2)'!$A$401:$K$1720,11,FALSE)</f>
        <v>niv inf</v>
      </c>
      <c r="I972" t="str">
        <f t="shared" si="15"/>
        <v>Ence_1733</v>
      </c>
    </row>
    <row r="973" spans="1:9" ht="30" x14ac:dyDescent="0.25">
      <c r="A973" s="15">
        <v>11126</v>
      </c>
      <c r="B973" s="42" t="str">
        <f>VLOOKUP(A973,'Equipement (2)'!$A$401:$K$4000,2,FALSE)</f>
        <v>Mont_Mont_1802</v>
      </c>
      <c r="C973" s="25" t="str">
        <f>VLOOKUP(A973,'Equipement (2)'!$A$401:$K$4000,11,FALSE)</f>
        <v>doublon</v>
      </c>
      <c r="D973" s="25">
        <f>VLOOKUP(A973,'Equipement (2)'!$A$401:$K$4000,4,FALSE)</f>
        <v>6019</v>
      </c>
      <c r="E973" s="25" t="str">
        <f>VLOOKUP(D973,'Equipement (2)'!$A$401:$K$1720,2,FALSE)</f>
        <v>Mont_1802</v>
      </c>
      <c r="F973" s="25" t="str">
        <f>VLOOKUP(D973,'Equipement (2)'!$A$401:$K$1720,4,FALSE)</f>
        <v>1802</v>
      </c>
      <c r="G973" s="25" t="str">
        <f>VLOOKUP(D973,'Equipement (2)'!$A$401:$K$1720,11,FALSE)</f>
        <v>niv inf</v>
      </c>
      <c r="I973" t="str">
        <f t="shared" si="15"/>
        <v>Mont_1802</v>
      </c>
    </row>
    <row r="974" spans="1:9" x14ac:dyDescent="0.25">
      <c r="A974" s="15">
        <v>11127</v>
      </c>
      <c r="B974" s="42" t="str">
        <f>VLOOKUP(A974,'Equipement (2)'!$A$401:$K$4000,2,FALSE)</f>
        <v>UAP _UAP _300</v>
      </c>
      <c r="C974" s="25" t="str">
        <f>VLOOKUP(A974,'Equipement (2)'!$A$401:$K$4000,11,FALSE)</f>
        <v>doublon</v>
      </c>
      <c r="D974" s="25">
        <f>VLOOKUP(A974,'Equipement (2)'!$A$401:$K$4000,4,FALSE)</f>
        <v>6020</v>
      </c>
      <c r="E974" s="25" t="str">
        <f>VLOOKUP(D974,'Equipement (2)'!$A$401:$K$1720,2,FALSE)</f>
        <v>UAP _300</v>
      </c>
      <c r="F974" s="25">
        <f>VLOOKUP(D974,'Equipement (2)'!$A$401:$K$1720,4,FALSE)</f>
        <v>300</v>
      </c>
      <c r="G974" s="25" t="str">
        <f>VLOOKUP(D974,'Equipement (2)'!$A$401:$K$1720,11,FALSE)</f>
        <v>doublon</v>
      </c>
      <c r="I974">
        <f t="shared" si="15"/>
        <v>300</v>
      </c>
    </row>
    <row r="975" spans="1:9" ht="30" x14ac:dyDescent="0.25">
      <c r="A975" s="15">
        <v>11128</v>
      </c>
      <c r="B975" s="42" t="str">
        <f>VLOOKUP(A975,'Equipement (2)'!$A$401:$K$4000,2,FALSE)</f>
        <v>MAL _MAL _1631</v>
      </c>
      <c r="C975" s="25" t="str">
        <f>VLOOKUP(A975,'Equipement (2)'!$A$401:$K$4000,11,FALSE)</f>
        <v>doublon</v>
      </c>
      <c r="D975" s="25">
        <f>VLOOKUP(A975,'Equipement (2)'!$A$401:$K$4000,4,FALSE)</f>
        <v>6021</v>
      </c>
      <c r="E975" s="25" t="str">
        <f>VLOOKUP(D975,'Equipement (2)'!$A$401:$K$1720,2,FALSE)</f>
        <v>MAL _1631</v>
      </c>
      <c r="F975" s="25" t="str">
        <f>VLOOKUP(D975,'Equipement (2)'!$A$401:$K$1720,4,FALSE)</f>
        <v>1631</v>
      </c>
      <c r="G975" s="25" t="str">
        <f>VLOOKUP(D975,'Equipement (2)'!$A$401:$K$1720,11,FALSE)</f>
        <v>niv inf</v>
      </c>
      <c r="I975" t="str">
        <f t="shared" si="15"/>
        <v>MAL _1631</v>
      </c>
    </row>
    <row r="976" spans="1:9" x14ac:dyDescent="0.25">
      <c r="A976" s="15">
        <v>11129</v>
      </c>
      <c r="B976" s="42" t="str">
        <f>VLOOKUP(A976,'Equipement (2)'!$A$401:$K$4000,2,FALSE)</f>
        <v>Véri_UA1_743</v>
      </c>
      <c r="C976" s="25" t="str">
        <f>VLOOKUP(A976,'Equipement (2)'!$A$401:$K$4000,11,FALSE)</f>
        <v>niv inf</v>
      </c>
      <c r="D976" s="25">
        <f>VLOOKUP(A976,'Equipement (2)'!$A$401:$K$4000,4,FALSE)</f>
        <v>5879</v>
      </c>
      <c r="E976" s="25" t="str">
        <f>VLOOKUP(D976,'Equipement (2)'!$A$401:$K$1720,2,FALSE)</f>
        <v>UA1_743</v>
      </c>
      <c r="F976" s="25">
        <f>VLOOKUP(D976,'Equipement (2)'!$A$401:$K$1720,4,FALSE)</f>
        <v>743</v>
      </c>
      <c r="G976" s="25" t="str">
        <f>VLOOKUP(D976,'Equipement (2)'!$A$401:$K$1720,11,FALSE)</f>
        <v>niv inf</v>
      </c>
      <c r="I976" t="str">
        <f t="shared" si="15"/>
        <v>Véri_UA1_743</v>
      </c>
    </row>
    <row r="977" spans="1:9" x14ac:dyDescent="0.25">
      <c r="A977" s="15">
        <v>11130</v>
      </c>
      <c r="B977" s="42" t="str">
        <f>VLOOKUP(A977,'Equipement (2)'!$A$401:$K$4000,2,FALSE)</f>
        <v>Véri_UA2_743</v>
      </c>
      <c r="C977" s="25" t="str">
        <f>VLOOKUP(A977,'Equipement (2)'!$A$401:$K$4000,11,FALSE)</f>
        <v>niv inf</v>
      </c>
      <c r="D977" s="25">
        <f>VLOOKUP(A977,'Equipement (2)'!$A$401:$K$4000,4,FALSE)</f>
        <v>5880</v>
      </c>
      <c r="E977" s="25" t="str">
        <f>VLOOKUP(D977,'Equipement (2)'!$A$401:$K$1720,2,FALSE)</f>
        <v>UA2_743</v>
      </c>
      <c r="F977" s="25">
        <f>VLOOKUP(D977,'Equipement (2)'!$A$401:$K$1720,4,FALSE)</f>
        <v>743</v>
      </c>
      <c r="G977" s="25" t="str">
        <f>VLOOKUP(D977,'Equipement (2)'!$A$401:$K$1720,11,FALSE)</f>
        <v>niv inf</v>
      </c>
      <c r="I977" t="str">
        <f t="shared" si="15"/>
        <v>Véri_UA2_743</v>
      </c>
    </row>
    <row r="978" spans="1:9" x14ac:dyDescent="0.25">
      <c r="A978" s="15">
        <v>11131</v>
      </c>
      <c r="B978" s="42" t="str">
        <f>VLOOKUP(A978,'Equipement (2)'!$A$401:$K$4000,2,FALSE)</f>
        <v>Véri_UA3_743</v>
      </c>
      <c r="C978" s="25" t="str">
        <f>VLOOKUP(A978,'Equipement (2)'!$A$401:$K$4000,11,FALSE)</f>
        <v>niv inf</v>
      </c>
      <c r="D978" s="25">
        <f>VLOOKUP(A978,'Equipement (2)'!$A$401:$K$4000,4,FALSE)</f>
        <v>5881</v>
      </c>
      <c r="E978" s="25" t="str">
        <f>VLOOKUP(D978,'Equipement (2)'!$A$401:$K$1720,2,FALSE)</f>
        <v>UA3_743</v>
      </c>
      <c r="F978" s="25">
        <f>VLOOKUP(D978,'Equipement (2)'!$A$401:$K$1720,4,FALSE)</f>
        <v>743</v>
      </c>
      <c r="G978" s="25" t="str">
        <f>VLOOKUP(D978,'Equipement (2)'!$A$401:$K$1720,11,FALSE)</f>
        <v>niv inf</v>
      </c>
      <c r="I978" t="str">
        <f t="shared" si="15"/>
        <v>Véri_UA3_743</v>
      </c>
    </row>
    <row r="979" spans="1:9" x14ac:dyDescent="0.25">
      <c r="A979" s="15">
        <v>11132</v>
      </c>
      <c r="B979" s="42" t="str">
        <f>VLOOKUP(A979,'Equipement (2)'!$A$401:$K$4000,2,FALSE)</f>
        <v>Véri_UA4_743</v>
      </c>
      <c r="C979" s="25" t="str">
        <f>VLOOKUP(A979,'Equipement (2)'!$A$401:$K$4000,11,FALSE)</f>
        <v>niv inf</v>
      </c>
      <c r="D979" s="25">
        <f>VLOOKUP(A979,'Equipement (2)'!$A$401:$K$4000,4,FALSE)</f>
        <v>5882</v>
      </c>
      <c r="E979" s="25" t="str">
        <f>VLOOKUP(D979,'Equipement (2)'!$A$401:$K$1720,2,FALSE)</f>
        <v>UA4_743</v>
      </c>
      <c r="F979" s="25">
        <f>VLOOKUP(D979,'Equipement (2)'!$A$401:$K$1720,4,FALSE)</f>
        <v>743</v>
      </c>
      <c r="G979" s="25" t="str">
        <f>VLOOKUP(D979,'Equipement (2)'!$A$401:$K$1720,11,FALSE)</f>
        <v>niv inf</v>
      </c>
      <c r="I979" t="str">
        <f t="shared" ref="I979:I1042" si="16">IF(C979="niv inf",B979,IF(G979="niv inf",E979,F979))</f>
        <v>Véri_UA4_743</v>
      </c>
    </row>
    <row r="980" spans="1:9" x14ac:dyDescent="0.25">
      <c r="A980" s="15">
        <v>11133</v>
      </c>
      <c r="B980" s="42" t="str">
        <f>VLOOKUP(A980,'Equipement (2)'!$A$401:$K$4000,2,FALSE)</f>
        <v>Véri_UA5_743</v>
      </c>
      <c r="C980" s="25" t="str">
        <f>VLOOKUP(A980,'Equipement (2)'!$A$401:$K$4000,11,FALSE)</f>
        <v>niv inf</v>
      </c>
      <c r="D980" s="25">
        <f>VLOOKUP(A980,'Equipement (2)'!$A$401:$K$4000,4,FALSE)</f>
        <v>5883</v>
      </c>
      <c r="E980" s="25" t="str">
        <f>VLOOKUP(D980,'Equipement (2)'!$A$401:$K$1720,2,FALSE)</f>
        <v>UA5_743</v>
      </c>
      <c r="F980" s="25">
        <f>VLOOKUP(D980,'Equipement (2)'!$A$401:$K$1720,4,FALSE)</f>
        <v>743</v>
      </c>
      <c r="G980" s="25" t="str">
        <f>VLOOKUP(D980,'Equipement (2)'!$A$401:$K$1720,11,FALSE)</f>
        <v>niv inf</v>
      </c>
      <c r="I980" t="str">
        <f t="shared" si="16"/>
        <v>Véri_UA5_743</v>
      </c>
    </row>
    <row r="981" spans="1:9" x14ac:dyDescent="0.25">
      <c r="A981" s="15">
        <v>11134</v>
      </c>
      <c r="B981" s="42" t="str">
        <f>VLOOKUP(A981,'Equipement (2)'!$A$401:$K$4000,2,FALSE)</f>
        <v>Pinc_UA1_867</v>
      </c>
      <c r="C981" s="25" t="str">
        <f>VLOOKUP(A981,'Equipement (2)'!$A$401:$K$4000,11,FALSE)</f>
        <v>niv inf</v>
      </c>
      <c r="D981" s="25">
        <f>VLOOKUP(A981,'Equipement (2)'!$A$401:$K$4000,4,FALSE)</f>
        <v>5783</v>
      </c>
      <c r="E981" s="25" t="str">
        <f>VLOOKUP(D981,'Equipement (2)'!$A$401:$K$1720,2,FALSE)</f>
        <v>UA1_867</v>
      </c>
      <c r="F981" s="25">
        <f>VLOOKUP(D981,'Equipement (2)'!$A$401:$K$1720,4,FALSE)</f>
        <v>867</v>
      </c>
      <c r="G981" s="25" t="str">
        <f>VLOOKUP(D981,'Equipement (2)'!$A$401:$K$1720,11,FALSE)</f>
        <v>niv inf</v>
      </c>
      <c r="I981" t="str">
        <f t="shared" si="16"/>
        <v>Pinc_UA1_867</v>
      </c>
    </row>
    <row r="982" spans="1:9" x14ac:dyDescent="0.25">
      <c r="A982" s="15">
        <v>11135</v>
      </c>
      <c r="B982" s="42" t="str">
        <f>VLOOKUP(A982,'Equipement (2)'!$A$401:$K$4000,2,FALSE)</f>
        <v>Pinc_UA2_867</v>
      </c>
      <c r="C982" s="25" t="str">
        <f>VLOOKUP(A982,'Equipement (2)'!$A$401:$K$4000,11,FALSE)</f>
        <v>niv inf</v>
      </c>
      <c r="D982" s="25">
        <f>VLOOKUP(A982,'Equipement (2)'!$A$401:$K$4000,4,FALSE)</f>
        <v>5786</v>
      </c>
      <c r="E982" s="25" t="str">
        <f>VLOOKUP(D982,'Equipement (2)'!$A$401:$K$1720,2,FALSE)</f>
        <v>UA2_867</v>
      </c>
      <c r="F982" s="25">
        <f>VLOOKUP(D982,'Equipement (2)'!$A$401:$K$1720,4,FALSE)</f>
        <v>867</v>
      </c>
      <c r="G982" s="25" t="str">
        <f>VLOOKUP(D982,'Equipement (2)'!$A$401:$K$1720,11,FALSE)</f>
        <v>niv inf</v>
      </c>
      <c r="I982" t="str">
        <f t="shared" si="16"/>
        <v>Pinc_UA2_867</v>
      </c>
    </row>
    <row r="983" spans="1:9" x14ac:dyDescent="0.25">
      <c r="A983" s="15">
        <v>11136</v>
      </c>
      <c r="B983" s="42" t="str">
        <f>VLOOKUP(A983,'Equipement (2)'!$A$401:$K$4000,2,FALSE)</f>
        <v>Pinc_UA3_867</v>
      </c>
      <c r="C983" s="25" t="str">
        <f>VLOOKUP(A983,'Equipement (2)'!$A$401:$K$4000,11,FALSE)</f>
        <v>niv inf</v>
      </c>
      <c r="D983" s="25">
        <f>VLOOKUP(A983,'Equipement (2)'!$A$401:$K$4000,4,FALSE)</f>
        <v>5789</v>
      </c>
      <c r="E983" s="25" t="str">
        <f>VLOOKUP(D983,'Equipement (2)'!$A$401:$K$1720,2,FALSE)</f>
        <v>UA3_867</v>
      </c>
      <c r="F983" s="25">
        <f>VLOOKUP(D983,'Equipement (2)'!$A$401:$K$1720,4,FALSE)</f>
        <v>867</v>
      </c>
      <c r="G983" s="25" t="str">
        <f>VLOOKUP(D983,'Equipement (2)'!$A$401:$K$1720,11,FALSE)</f>
        <v>niv inf</v>
      </c>
      <c r="I983" t="str">
        <f t="shared" si="16"/>
        <v>Pinc_UA3_867</v>
      </c>
    </row>
    <row r="984" spans="1:9" x14ac:dyDescent="0.25">
      <c r="A984" s="15">
        <v>11137</v>
      </c>
      <c r="B984" s="42" t="str">
        <f>VLOOKUP(A984,'Equipement (2)'!$A$401:$K$4000,2,FALSE)</f>
        <v>Pinc_UA4_867</v>
      </c>
      <c r="C984" s="25" t="str">
        <f>VLOOKUP(A984,'Equipement (2)'!$A$401:$K$4000,11,FALSE)</f>
        <v>niv inf</v>
      </c>
      <c r="D984" s="25">
        <f>VLOOKUP(A984,'Equipement (2)'!$A$401:$K$4000,4,FALSE)</f>
        <v>5792</v>
      </c>
      <c r="E984" s="25" t="str">
        <f>VLOOKUP(D984,'Equipement (2)'!$A$401:$K$1720,2,FALSE)</f>
        <v>UA4_867</v>
      </c>
      <c r="F984" s="25">
        <f>VLOOKUP(D984,'Equipement (2)'!$A$401:$K$1720,4,FALSE)</f>
        <v>867</v>
      </c>
      <c r="G984" s="25" t="str">
        <f>VLOOKUP(D984,'Equipement (2)'!$A$401:$K$1720,11,FALSE)</f>
        <v>niv inf</v>
      </c>
      <c r="I984" t="str">
        <f t="shared" si="16"/>
        <v>Pinc_UA4_867</v>
      </c>
    </row>
    <row r="985" spans="1:9" x14ac:dyDescent="0.25">
      <c r="A985" s="15">
        <v>11138</v>
      </c>
      <c r="B985" s="42" t="str">
        <f>VLOOKUP(A985,'Equipement (2)'!$A$401:$K$4000,2,FALSE)</f>
        <v>Pinc_UA5_867</v>
      </c>
      <c r="C985" s="25" t="str">
        <f>VLOOKUP(A985,'Equipement (2)'!$A$401:$K$4000,11,FALSE)</f>
        <v>niv inf</v>
      </c>
      <c r="D985" s="25">
        <f>VLOOKUP(A985,'Equipement (2)'!$A$401:$K$4000,4,FALSE)</f>
        <v>5795</v>
      </c>
      <c r="E985" s="25" t="str">
        <f>VLOOKUP(D985,'Equipement (2)'!$A$401:$K$1720,2,FALSE)</f>
        <v>UA5_867</v>
      </c>
      <c r="F985" s="25">
        <f>VLOOKUP(D985,'Equipement (2)'!$A$401:$K$1720,4,FALSE)</f>
        <v>867</v>
      </c>
      <c r="G985" s="25" t="str">
        <f>VLOOKUP(D985,'Equipement (2)'!$A$401:$K$1720,11,FALSE)</f>
        <v>niv inf</v>
      </c>
      <c r="I985" t="str">
        <f t="shared" si="16"/>
        <v>Pinc_UA5_867</v>
      </c>
    </row>
    <row r="986" spans="1:9" x14ac:dyDescent="0.25">
      <c r="A986" s="15">
        <v>11139</v>
      </c>
      <c r="B986" s="42" t="str">
        <f>VLOOKUP(A986,'Equipement (2)'!$A$401:$K$4000,2,FALSE)</f>
        <v>Pinc_ UA6_867</v>
      </c>
      <c r="C986" s="25" t="str">
        <f>VLOOKUP(A986,'Equipement (2)'!$A$401:$K$4000,11,FALSE)</f>
        <v>niv inf</v>
      </c>
      <c r="D986" s="25">
        <f>VLOOKUP(A986,'Equipement (2)'!$A$401:$K$4000,4,FALSE)</f>
        <v>5798</v>
      </c>
      <c r="E986" s="25" t="str">
        <f>VLOOKUP(D986,'Equipement (2)'!$A$401:$K$1720,2,FALSE)</f>
        <v xml:space="preserve"> UA6_867</v>
      </c>
      <c r="F986" s="25">
        <f>VLOOKUP(D986,'Equipement (2)'!$A$401:$K$1720,4,FALSE)</f>
        <v>867</v>
      </c>
      <c r="G986" s="25" t="str">
        <f>VLOOKUP(D986,'Equipement (2)'!$A$401:$K$1720,11,FALSE)</f>
        <v>niv inf</v>
      </c>
      <c r="I986" t="str">
        <f t="shared" si="16"/>
        <v>Pinc_ UA6_867</v>
      </c>
    </row>
    <row r="987" spans="1:9" x14ac:dyDescent="0.25">
      <c r="A987" s="15">
        <v>11140</v>
      </c>
      <c r="B987" s="42" t="str">
        <f>VLOOKUP(A987,'Equipement (2)'!$A$401:$K$4000,2,FALSE)</f>
        <v>Pinc_INT _1794</v>
      </c>
      <c r="C987" s="25" t="str">
        <f>VLOOKUP(A987,'Equipement (2)'!$A$401:$K$4000,11,FALSE)</f>
        <v>niv inf</v>
      </c>
      <c r="D987" s="25">
        <f>VLOOKUP(A987,'Equipement (2)'!$A$401:$K$4000,4,FALSE)</f>
        <v>5574</v>
      </c>
      <c r="E987" s="25" t="str">
        <f>VLOOKUP(D987,'Equipement (2)'!$A$401:$K$1720,2,FALSE)</f>
        <v>INT _1794</v>
      </c>
      <c r="F987" s="25" t="str">
        <f>VLOOKUP(D987,'Equipement (2)'!$A$401:$K$1720,4,FALSE)</f>
        <v>1794</v>
      </c>
      <c r="G987" s="25" t="str">
        <f>VLOOKUP(D987,'Equipement (2)'!$A$401:$K$1720,11,FALSE)</f>
        <v>niv inf</v>
      </c>
      <c r="I987" t="str">
        <f t="shared" si="16"/>
        <v>Pinc_INT _1794</v>
      </c>
    </row>
    <row r="988" spans="1:9" x14ac:dyDescent="0.25">
      <c r="A988" s="15">
        <v>11141</v>
      </c>
      <c r="B988" s="42" t="str">
        <f>VLOOKUP(A988,'Equipement (2)'!$A$401:$K$4000,2,FALSE)</f>
        <v>Pinc_INT1_1794</v>
      </c>
      <c r="C988" s="25" t="str">
        <f>VLOOKUP(A988,'Equipement (2)'!$A$401:$K$4000,11,FALSE)</f>
        <v>niv inf</v>
      </c>
      <c r="D988" s="25">
        <f>VLOOKUP(A988,'Equipement (2)'!$A$401:$K$4000,4,FALSE)</f>
        <v>5571</v>
      </c>
      <c r="E988" s="25" t="str">
        <f>VLOOKUP(D988,'Equipement (2)'!$A$401:$K$1720,2,FALSE)</f>
        <v>INT1_1794</v>
      </c>
      <c r="F988" s="25" t="str">
        <f>VLOOKUP(D988,'Equipement (2)'!$A$401:$K$1720,4,FALSE)</f>
        <v>1794</v>
      </c>
      <c r="G988" s="25" t="str">
        <f>VLOOKUP(D988,'Equipement (2)'!$A$401:$K$1720,11,FALSE)</f>
        <v>niv inf</v>
      </c>
      <c r="I988" t="str">
        <f t="shared" si="16"/>
        <v>Pinc_INT1_1794</v>
      </c>
    </row>
    <row r="989" spans="1:9" x14ac:dyDescent="0.25">
      <c r="A989" s="15">
        <v>11142</v>
      </c>
      <c r="B989" s="42" t="str">
        <f>VLOOKUP(A989,'Equipement (2)'!$A$401:$K$4000,2,FALSE)</f>
        <v>Pinc_INT3_1794</v>
      </c>
      <c r="C989" s="25" t="str">
        <f>VLOOKUP(A989,'Equipement (2)'!$A$401:$K$4000,11,FALSE)</f>
        <v>niv inf</v>
      </c>
      <c r="D989" s="25">
        <f>VLOOKUP(A989,'Equipement (2)'!$A$401:$K$4000,4,FALSE)</f>
        <v>5577</v>
      </c>
      <c r="E989" s="25" t="str">
        <f>VLOOKUP(D989,'Equipement (2)'!$A$401:$K$1720,2,FALSE)</f>
        <v>INT3_1794</v>
      </c>
      <c r="F989" s="25" t="str">
        <f>VLOOKUP(D989,'Equipement (2)'!$A$401:$K$1720,4,FALSE)</f>
        <v>1794</v>
      </c>
      <c r="G989" s="25" t="str">
        <f>VLOOKUP(D989,'Equipement (2)'!$A$401:$K$1720,11,FALSE)</f>
        <v>niv inf</v>
      </c>
      <c r="I989" t="str">
        <f t="shared" si="16"/>
        <v>Pinc_INT3_1794</v>
      </c>
    </row>
    <row r="990" spans="1:9" x14ac:dyDescent="0.25">
      <c r="A990" s="15">
        <v>11143</v>
      </c>
      <c r="B990" s="42" t="str">
        <f>VLOOKUP(A990,'Equipement (2)'!$A$401:$K$4000,2,FALSE)</f>
        <v>Pinc_INT4_1794</v>
      </c>
      <c r="C990" s="25" t="str">
        <f>VLOOKUP(A990,'Equipement (2)'!$A$401:$K$4000,11,FALSE)</f>
        <v>niv inf</v>
      </c>
      <c r="D990" s="25">
        <f>VLOOKUP(A990,'Equipement (2)'!$A$401:$K$4000,4,FALSE)</f>
        <v>5580</v>
      </c>
      <c r="E990" s="25" t="str">
        <f>VLOOKUP(D990,'Equipement (2)'!$A$401:$K$1720,2,FALSE)</f>
        <v>INT4_1794</v>
      </c>
      <c r="F990" s="25" t="str">
        <f>VLOOKUP(D990,'Equipement (2)'!$A$401:$K$1720,4,FALSE)</f>
        <v>1794</v>
      </c>
      <c r="G990" s="25" t="str">
        <f>VLOOKUP(D990,'Equipement (2)'!$A$401:$K$1720,11,FALSE)</f>
        <v>niv inf</v>
      </c>
      <c r="I990" t="str">
        <f t="shared" si="16"/>
        <v>Pinc_INT4_1794</v>
      </c>
    </row>
    <row r="991" spans="1:9" x14ac:dyDescent="0.25">
      <c r="A991" s="15">
        <v>11144</v>
      </c>
      <c r="B991" s="42" t="str">
        <f>VLOOKUP(A991,'Equipement (2)'!$A$401:$K$4000,2,FALSE)</f>
        <v>Pinc_P5A_1794</v>
      </c>
      <c r="C991" s="25" t="str">
        <f>VLOOKUP(A991,'Equipement (2)'!$A$401:$K$4000,11,FALSE)</f>
        <v>niv inf</v>
      </c>
      <c r="D991" s="25">
        <f>VLOOKUP(A991,'Equipement (2)'!$A$401:$K$4000,4,FALSE)</f>
        <v>5583</v>
      </c>
      <c r="E991" s="25" t="str">
        <f>VLOOKUP(D991,'Equipement (2)'!$A$401:$K$1720,2,FALSE)</f>
        <v>P5A_1794</v>
      </c>
      <c r="F991" s="25" t="str">
        <f>VLOOKUP(D991,'Equipement (2)'!$A$401:$K$1720,4,FALSE)</f>
        <v>1794</v>
      </c>
      <c r="G991" s="25" t="str">
        <f>VLOOKUP(D991,'Equipement (2)'!$A$401:$K$1720,11,FALSE)</f>
        <v>niv inf</v>
      </c>
      <c r="I991" t="str">
        <f t="shared" si="16"/>
        <v>Pinc_P5A_1794</v>
      </c>
    </row>
    <row r="992" spans="1:9" x14ac:dyDescent="0.25">
      <c r="A992" s="15">
        <v>11145</v>
      </c>
      <c r="B992" s="42" t="str">
        <f>VLOOKUP(A992,'Equipement (2)'!$A$401:$K$4000,2,FALSE)</f>
        <v>Pinc_P6_1794</v>
      </c>
      <c r="C992" s="25" t="str">
        <f>VLOOKUP(A992,'Equipement (2)'!$A$401:$K$4000,11,FALSE)</f>
        <v>niv inf</v>
      </c>
      <c r="D992" s="25">
        <f>VLOOKUP(A992,'Equipement (2)'!$A$401:$K$4000,4,FALSE)</f>
        <v>5584</v>
      </c>
      <c r="E992" s="25" t="str">
        <f>VLOOKUP(D992,'Equipement (2)'!$A$401:$K$1720,2,FALSE)</f>
        <v>P6_1794</v>
      </c>
      <c r="F992" s="25" t="str">
        <f>VLOOKUP(D992,'Equipement (2)'!$A$401:$K$1720,4,FALSE)</f>
        <v>1794</v>
      </c>
      <c r="G992" s="25" t="str">
        <f>VLOOKUP(D992,'Equipement (2)'!$A$401:$K$1720,11,FALSE)</f>
        <v>niv inf</v>
      </c>
      <c r="I992" t="str">
        <f t="shared" si="16"/>
        <v>Pinc_P6_1794</v>
      </c>
    </row>
    <row r="993" spans="1:9" ht="30" x14ac:dyDescent="0.25">
      <c r="A993" s="15">
        <v>11146</v>
      </c>
      <c r="B993" s="42" t="str">
        <f>VLOOKUP(A993,'Equipement (2)'!$A$401:$K$4000,2,FALSE)</f>
        <v>Entr_POST_1578</v>
      </c>
      <c r="C993" s="25" t="str">
        <f>VLOOKUP(A993,'Equipement (2)'!$A$401:$K$4000,11,FALSE)</f>
        <v>niv inf</v>
      </c>
      <c r="D993" s="25">
        <f>VLOOKUP(A993,'Equipement (2)'!$A$401:$K$4000,4,FALSE)</f>
        <v>5481</v>
      </c>
      <c r="E993" s="25" t="str">
        <f>VLOOKUP(D993,'Equipement (2)'!$A$401:$K$1720,2,FALSE)</f>
        <v>POST_1578</v>
      </c>
      <c r="F993" s="25" t="str">
        <f>VLOOKUP(D993,'Equipement (2)'!$A$401:$K$1720,4,FALSE)</f>
        <v>1578</v>
      </c>
      <c r="G993" s="25" t="str">
        <f>VLOOKUP(D993,'Equipement (2)'!$A$401:$K$1720,11,FALSE)</f>
        <v>niv inf</v>
      </c>
      <c r="I993" t="str">
        <f t="shared" si="16"/>
        <v>Entr_POST_1578</v>
      </c>
    </row>
    <row r="994" spans="1:9" x14ac:dyDescent="0.25">
      <c r="A994" s="15">
        <v>11151</v>
      </c>
      <c r="B994" s="42" t="str">
        <f>VLOOKUP(A994,'Equipement (2)'!$A$401:$K$4000,2,FALSE)</f>
        <v>Filt_Aspi_1663</v>
      </c>
      <c r="C994" s="25" t="str">
        <f>VLOOKUP(A994,'Equipement (2)'!$A$401:$K$4000,11,FALSE)</f>
        <v>niv inf</v>
      </c>
      <c r="D994" s="25">
        <f>VLOOKUP(A994,'Equipement (2)'!$A$401:$K$4000,4,FALSE)</f>
        <v>5681</v>
      </c>
      <c r="E994" s="25" t="str">
        <f>VLOOKUP(D994,'Equipement (2)'!$A$401:$K$1720,2,FALSE)</f>
        <v>Aspi_1663</v>
      </c>
      <c r="F994" s="25" t="str">
        <f>VLOOKUP(D994,'Equipement (2)'!$A$401:$K$1720,4,FALSE)</f>
        <v>1663</v>
      </c>
      <c r="G994" s="25" t="str">
        <f>VLOOKUP(D994,'Equipement (2)'!$A$401:$K$1720,11,FALSE)</f>
        <v>niv inf</v>
      </c>
      <c r="I994" t="str">
        <f t="shared" si="16"/>
        <v>Filt_Aspi_1663</v>
      </c>
    </row>
    <row r="995" spans="1:9" ht="30" x14ac:dyDescent="0.25">
      <c r="A995" s="15">
        <v>11152</v>
      </c>
      <c r="B995" s="42" t="str">
        <f>VLOOKUP(A995,'Equipement (2)'!$A$401:$K$4000,2,FALSE)</f>
        <v>Unit_ST 1_2_1578</v>
      </c>
      <c r="C995" s="25" t="str">
        <f>VLOOKUP(A995,'Equipement (2)'!$A$401:$K$4000,11,FALSE)</f>
        <v>niv inf</v>
      </c>
      <c r="D995" s="25">
        <f>VLOOKUP(A995,'Equipement (2)'!$A$401:$K$4000,4,FALSE)</f>
        <v>5484</v>
      </c>
      <c r="E995" s="25" t="str">
        <f>VLOOKUP(D995,'Equipement (2)'!$A$401:$K$1720,2,FALSE)</f>
        <v>ST 1_2_1578</v>
      </c>
      <c r="F995" s="25" t="str">
        <f>VLOOKUP(D995,'Equipement (2)'!$A$401:$K$1720,4,FALSE)</f>
        <v>1578</v>
      </c>
      <c r="G995" s="25" t="str">
        <f>VLOOKUP(D995,'Equipement (2)'!$A$401:$K$1720,11,FALSE)</f>
        <v>niv inf</v>
      </c>
      <c r="I995" t="str">
        <f t="shared" si="16"/>
        <v>Unit_ST 1_2_1578</v>
      </c>
    </row>
    <row r="996" spans="1:9" ht="30" x14ac:dyDescent="0.25">
      <c r="A996" s="15">
        <v>11153</v>
      </c>
      <c r="B996" s="42" t="str">
        <f>VLOOKUP(A996,'Equipement (2)'!$A$401:$K$4000,2,FALSE)</f>
        <v>Unit_ST 3_4_1578</v>
      </c>
      <c r="C996" s="25" t="str">
        <f>VLOOKUP(A996,'Equipement (2)'!$A$401:$K$4000,11,FALSE)</f>
        <v>niv inf</v>
      </c>
      <c r="D996" s="25">
        <f>VLOOKUP(A996,'Equipement (2)'!$A$401:$K$4000,4,FALSE)</f>
        <v>5491</v>
      </c>
      <c r="E996" s="25" t="str">
        <f>VLOOKUP(D996,'Equipement (2)'!$A$401:$K$1720,2,FALSE)</f>
        <v>ST 3_4_1578</v>
      </c>
      <c r="F996" s="25" t="str">
        <f>VLOOKUP(D996,'Equipement (2)'!$A$401:$K$1720,4,FALSE)</f>
        <v>1578</v>
      </c>
      <c r="G996" s="25" t="str">
        <f>VLOOKUP(D996,'Equipement (2)'!$A$401:$K$1720,11,FALSE)</f>
        <v>niv inf</v>
      </c>
      <c r="I996" t="str">
        <f t="shared" si="16"/>
        <v>Unit_ST 3_4_1578</v>
      </c>
    </row>
    <row r="997" spans="1:9" ht="30" x14ac:dyDescent="0.25">
      <c r="A997" s="15">
        <v>11154</v>
      </c>
      <c r="B997" s="42" t="str">
        <f>VLOOKUP(A997,'Equipement (2)'!$A$401:$K$4000,2,FALSE)</f>
        <v>Unit_ST 4_5_1578</v>
      </c>
      <c r="C997" s="25" t="str">
        <f>VLOOKUP(A997,'Equipement (2)'!$A$401:$K$4000,11,FALSE)</f>
        <v>niv inf</v>
      </c>
      <c r="D997" s="25">
        <f>VLOOKUP(A997,'Equipement (2)'!$A$401:$K$4000,4,FALSE)</f>
        <v>5495</v>
      </c>
      <c r="E997" s="25" t="str">
        <f>VLOOKUP(D997,'Equipement (2)'!$A$401:$K$1720,2,FALSE)</f>
        <v>ST 4_5_1578</v>
      </c>
      <c r="F997" s="25" t="str">
        <f>VLOOKUP(D997,'Equipement (2)'!$A$401:$K$1720,4,FALSE)</f>
        <v>1578</v>
      </c>
      <c r="G997" s="25" t="str">
        <f>VLOOKUP(D997,'Equipement (2)'!$A$401:$K$1720,11,FALSE)</f>
        <v>niv inf</v>
      </c>
      <c r="I997" t="str">
        <f t="shared" si="16"/>
        <v>Unit_ST 4_5_1578</v>
      </c>
    </row>
    <row r="998" spans="1:9" ht="30" x14ac:dyDescent="0.25">
      <c r="A998" s="15">
        <v>11155</v>
      </c>
      <c r="B998" s="42" t="str">
        <f>VLOOKUP(A998,'Equipement (2)'!$A$401:$K$4000,2,FALSE)</f>
        <v>Unit_ST 8_9_1578</v>
      </c>
      <c r="C998" s="25" t="str">
        <f>VLOOKUP(A998,'Equipement (2)'!$A$401:$K$4000,11,FALSE)</f>
        <v>niv inf</v>
      </c>
      <c r="D998" s="25">
        <f>VLOOKUP(A998,'Equipement (2)'!$A$401:$K$4000,4,FALSE)</f>
        <v>5520</v>
      </c>
      <c r="E998" s="25" t="str">
        <f>VLOOKUP(D998,'Equipement (2)'!$A$401:$K$1720,2,FALSE)</f>
        <v>ST 8_9_1578</v>
      </c>
      <c r="F998" s="25" t="str">
        <f>VLOOKUP(D998,'Equipement (2)'!$A$401:$K$1720,4,FALSE)</f>
        <v>1578</v>
      </c>
      <c r="G998" s="25" t="str">
        <f>VLOOKUP(D998,'Equipement (2)'!$A$401:$K$1720,11,FALSE)</f>
        <v>niv inf</v>
      </c>
      <c r="I998" t="str">
        <f t="shared" si="16"/>
        <v>Unit_ST 8_9_1578</v>
      </c>
    </row>
    <row r="999" spans="1:9" ht="30" x14ac:dyDescent="0.25">
      <c r="A999" s="15">
        <v>11156</v>
      </c>
      <c r="B999" s="42" t="str">
        <f>VLOOKUP(A999,'Equipement (2)'!$A$401:$K$4000,2,FALSE)</f>
        <v>Unit_ST 9_10_1578</v>
      </c>
      <c r="C999" s="25" t="str">
        <f>VLOOKUP(A999,'Equipement (2)'!$A$401:$K$4000,11,FALSE)</f>
        <v>niv inf</v>
      </c>
      <c r="D999" s="25">
        <f>VLOOKUP(A999,'Equipement (2)'!$A$401:$K$4000,4,FALSE)</f>
        <v>5522</v>
      </c>
      <c r="E999" s="25" t="str">
        <f>VLOOKUP(D999,'Equipement (2)'!$A$401:$K$1720,2,FALSE)</f>
        <v>ST 9_10_1578</v>
      </c>
      <c r="F999" s="25" t="str">
        <f>VLOOKUP(D999,'Equipement (2)'!$A$401:$K$1720,4,FALSE)</f>
        <v>1578</v>
      </c>
      <c r="G999" s="25" t="str">
        <f>VLOOKUP(D999,'Equipement (2)'!$A$401:$K$1720,11,FALSE)</f>
        <v>niv inf</v>
      </c>
      <c r="I999" t="str">
        <f t="shared" si="16"/>
        <v>Unit_ST 9_10_1578</v>
      </c>
    </row>
    <row r="1000" spans="1:9" ht="30" x14ac:dyDescent="0.25">
      <c r="A1000" s="15">
        <v>11157</v>
      </c>
      <c r="B1000" s="42" t="str">
        <f>VLOOKUP(A1000,'Equipement (2)'!$A$401:$K$4000,2,FALSE)</f>
        <v>Unit_ST 5_6_1578</v>
      </c>
      <c r="C1000" s="25" t="str">
        <f>VLOOKUP(A1000,'Equipement (2)'!$A$401:$K$4000,11,FALSE)</f>
        <v>niv inf</v>
      </c>
      <c r="D1000" s="25">
        <f>VLOOKUP(A1000,'Equipement (2)'!$A$401:$K$4000,4,FALSE)</f>
        <v>5499</v>
      </c>
      <c r="E1000" s="25" t="str">
        <f>VLOOKUP(D1000,'Equipement (2)'!$A$401:$K$1720,2,FALSE)</f>
        <v>ST 5_6_1578</v>
      </c>
      <c r="F1000" s="25" t="str">
        <f>VLOOKUP(D1000,'Equipement (2)'!$A$401:$K$1720,4,FALSE)</f>
        <v>1578</v>
      </c>
      <c r="G1000" s="25" t="str">
        <f>VLOOKUP(D1000,'Equipement (2)'!$A$401:$K$1720,11,FALSE)</f>
        <v>niv inf</v>
      </c>
      <c r="I1000" t="str">
        <f t="shared" si="16"/>
        <v>Unit_ST 5_6_1578</v>
      </c>
    </row>
    <row r="1001" spans="1:9" ht="30" x14ac:dyDescent="0.25">
      <c r="A1001" s="15">
        <v>11158</v>
      </c>
      <c r="B1001" s="42" t="str">
        <f>VLOOKUP(A1001,'Equipement (2)'!$A$401:$K$4000,2,FALSE)</f>
        <v>Unit_ST 6_7_1578</v>
      </c>
      <c r="C1001" s="25" t="str">
        <f>VLOOKUP(A1001,'Equipement (2)'!$A$401:$K$4000,11,FALSE)</f>
        <v>niv inf</v>
      </c>
      <c r="D1001" s="25">
        <f>VLOOKUP(A1001,'Equipement (2)'!$A$401:$K$4000,4,FALSE)</f>
        <v>5517</v>
      </c>
      <c r="E1001" s="25" t="str">
        <f>VLOOKUP(D1001,'Equipement (2)'!$A$401:$K$1720,2,FALSE)</f>
        <v>ST 6_7_1578</v>
      </c>
      <c r="F1001" s="25" t="str">
        <f>VLOOKUP(D1001,'Equipement (2)'!$A$401:$K$1720,4,FALSE)</f>
        <v>1578</v>
      </c>
      <c r="G1001" s="25" t="str">
        <f>VLOOKUP(D1001,'Equipement (2)'!$A$401:$K$1720,11,FALSE)</f>
        <v>niv inf</v>
      </c>
      <c r="I1001" t="str">
        <f t="shared" si="16"/>
        <v>Unit_ST 6_7_1578</v>
      </c>
    </row>
    <row r="1002" spans="1:9" ht="30" x14ac:dyDescent="0.25">
      <c r="A1002" s="15">
        <v>11159</v>
      </c>
      <c r="B1002" s="42" t="str">
        <f>VLOOKUP(A1002,'Equipement (2)'!$A$401:$K$4000,2,FALSE)</f>
        <v>Unit_ST 7_8_1578</v>
      </c>
      <c r="C1002" s="25" t="str">
        <f>VLOOKUP(A1002,'Equipement (2)'!$A$401:$K$4000,11,FALSE)</f>
        <v>niv inf</v>
      </c>
      <c r="D1002" s="25">
        <f>VLOOKUP(A1002,'Equipement (2)'!$A$401:$K$4000,4,FALSE)</f>
        <v>5606</v>
      </c>
      <c r="E1002" s="25" t="str">
        <f>VLOOKUP(D1002,'Equipement (2)'!$A$401:$K$1720,2,FALSE)</f>
        <v>ST 7_8_1578</v>
      </c>
      <c r="F1002" s="25" t="str">
        <f>VLOOKUP(D1002,'Equipement (2)'!$A$401:$K$1720,4,FALSE)</f>
        <v>1578</v>
      </c>
      <c r="G1002" s="25" t="str">
        <f>VLOOKUP(D1002,'Equipement (2)'!$A$401:$K$1720,11,FALSE)</f>
        <v>niv inf</v>
      </c>
      <c r="I1002" t="str">
        <f t="shared" si="16"/>
        <v>Unit_ST 7_8_1578</v>
      </c>
    </row>
    <row r="1003" spans="1:9" ht="30" x14ac:dyDescent="0.25">
      <c r="A1003" s="15">
        <v>11160</v>
      </c>
      <c r="B1003" s="42" t="str">
        <f>VLOOKUP(A1003,'Equipement (2)'!$A$401:$K$4000,2,FALSE)</f>
        <v>Unit_ST2_3_1578</v>
      </c>
      <c r="C1003" s="25" t="str">
        <f>VLOOKUP(A1003,'Equipement (2)'!$A$401:$K$4000,11,FALSE)</f>
        <v>niv inf</v>
      </c>
      <c r="D1003" s="25">
        <f>VLOOKUP(A1003,'Equipement (2)'!$A$401:$K$4000,4,FALSE)</f>
        <v>5488</v>
      </c>
      <c r="E1003" s="25" t="str">
        <f>VLOOKUP(D1003,'Equipement (2)'!$A$401:$K$1720,2,FALSE)</f>
        <v>ST2_3_1578</v>
      </c>
      <c r="F1003" s="25" t="str">
        <f>VLOOKUP(D1003,'Equipement (2)'!$A$401:$K$1720,4,FALSE)</f>
        <v>1578</v>
      </c>
      <c r="G1003" s="25" t="str">
        <f>VLOOKUP(D1003,'Equipement (2)'!$A$401:$K$1720,11,FALSE)</f>
        <v>niv inf</v>
      </c>
      <c r="I1003" t="str">
        <f t="shared" si="16"/>
        <v>Unit_ST2_3_1578</v>
      </c>
    </row>
    <row r="1004" spans="1:9" ht="30" x14ac:dyDescent="0.25">
      <c r="A1004" s="15">
        <v>11161</v>
      </c>
      <c r="B1004" s="42" t="str">
        <f>VLOOKUP(A1004,'Equipement (2)'!$A$401:$K$4000,2,FALSE)</f>
        <v>Ferm_POST_1578</v>
      </c>
      <c r="C1004" s="25" t="str">
        <f>VLOOKUP(A1004,'Equipement (2)'!$A$401:$K$4000,11,FALSE)</f>
        <v>niv inf</v>
      </c>
      <c r="D1004" s="25">
        <f>VLOOKUP(A1004,'Equipement (2)'!$A$401:$K$4000,4,FALSE)</f>
        <v>5481</v>
      </c>
      <c r="E1004" s="25" t="str">
        <f>VLOOKUP(D1004,'Equipement (2)'!$A$401:$K$1720,2,FALSE)</f>
        <v>POST_1578</v>
      </c>
      <c r="F1004" s="25" t="str">
        <f>VLOOKUP(D1004,'Equipement (2)'!$A$401:$K$1720,4,FALSE)</f>
        <v>1578</v>
      </c>
      <c r="G1004" s="25" t="str">
        <f>VLOOKUP(D1004,'Equipement (2)'!$A$401:$K$1720,11,FALSE)</f>
        <v>niv inf</v>
      </c>
      <c r="I1004" t="str">
        <f t="shared" si="16"/>
        <v>Ferm_POST_1578</v>
      </c>
    </row>
    <row r="1005" spans="1:9" x14ac:dyDescent="0.25">
      <c r="A1005" s="15">
        <v>11222</v>
      </c>
      <c r="B1005" s="42" t="str">
        <f>VLOOKUP(A1005,'Equipement (2)'!$A$401:$K$4000,2,FALSE)</f>
        <v>plat_plat_1601</v>
      </c>
      <c r="C1005" s="25" t="str">
        <f>VLOOKUP(A1005,'Equipement (2)'!$A$401:$K$4000,11,FALSE)</f>
        <v>niv inf</v>
      </c>
      <c r="D1005" s="25">
        <f>VLOOKUP(A1005,'Equipement (2)'!$A$401:$K$4000,4,FALSE)</f>
        <v>6059</v>
      </c>
      <c r="E1005" s="25" t="str">
        <f>VLOOKUP(D1005,'Equipement (2)'!$A$401:$K$1720,2,FALSE)</f>
        <v>plat_1601</v>
      </c>
      <c r="F1005" s="25" t="str">
        <f>VLOOKUP(D1005,'Equipement (2)'!$A$401:$K$1720,4,FALSE)</f>
        <v>1601</v>
      </c>
      <c r="G1005" s="25" t="str">
        <f>VLOOKUP(D1005,'Equipement (2)'!$A$401:$K$1720,11,FALSE)</f>
        <v>niv inf</v>
      </c>
      <c r="I1005" t="str">
        <f t="shared" si="16"/>
        <v>plat_plat_1601</v>
      </c>
    </row>
    <row r="1006" spans="1:9" x14ac:dyDescent="0.25">
      <c r="A1006" s="15">
        <v>11223</v>
      </c>
      <c r="B1006" s="42" t="str">
        <f>VLOOKUP(A1006,'Equipement (2)'!$A$401:$K$4000,2,FALSE)</f>
        <v>port_plat_1601</v>
      </c>
      <c r="C1006" s="25" t="str">
        <f>VLOOKUP(A1006,'Equipement (2)'!$A$401:$K$4000,11,FALSE)</f>
        <v>niv inf</v>
      </c>
      <c r="D1006" s="25">
        <f>VLOOKUP(A1006,'Equipement (2)'!$A$401:$K$4000,4,FALSE)</f>
        <v>6059</v>
      </c>
      <c r="E1006" s="25" t="str">
        <f>VLOOKUP(D1006,'Equipement (2)'!$A$401:$K$1720,2,FALSE)</f>
        <v>plat_1601</v>
      </c>
      <c r="F1006" s="25" t="str">
        <f>VLOOKUP(D1006,'Equipement (2)'!$A$401:$K$1720,4,FALSE)</f>
        <v>1601</v>
      </c>
      <c r="G1006" s="25" t="str">
        <f>VLOOKUP(D1006,'Equipement (2)'!$A$401:$K$1720,11,FALSE)</f>
        <v>niv inf</v>
      </c>
      <c r="I1006" t="str">
        <f t="shared" si="16"/>
        <v>port_plat_1601</v>
      </c>
    </row>
    <row r="1007" spans="1:9" ht="30" x14ac:dyDescent="0.25">
      <c r="A1007" s="15">
        <v>11224</v>
      </c>
      <c r="B1007" s="42" t="str">
        <f>VLOOKUP(A1007,'Equipement (2)'!$A$401:$K$4000,2,FALSE)</f>
        <v>moto_plat_1601</v>
      </c>
      <c r="C1007" s="25" t="str">
        <f>VLOOKUP(A1007,'Equipement (2)'!$A$401:$K$4000,11,FALSE)</f>
        <v>niv inf</v>
      </c>
      <c r="D1007" s="25">
        <f>VLOOKUP(A1007,'Equipement (2)'!$A$401:$K$4000,4,FALSE)</f>
        <v>6059</v>
      </c>
      <c r="E1007" s="25" t="str">
        <f>VLOOKUP(D1007,'Equipement (2)'!$A$401:$K$1720,2,FALSE)</f>
        <v>plat_1601</v>
      </c>
      <c r="F1007" s="25" t="str">
        <f>VLOOKUP(D1007,'Equipement (2)'!$A$401:$K$1720,4,FALSE)</f>
        <v>1601</v>
      </c>
      <c r="G1007" s="25" t="str">
        <f>VLOOKUP(D1007,'Equipement (2)'!$A$401:$K$1720,11,FALSE)</f>
        <v>niv inf</v>
      </c>
      <c r="I1007" t="str">
        <f t="shared" si="16"/>
        <v>moto_plat_1601</v>
      </c>
    </row>
    <row r="1008" spans="1:9" ht="30" x14ac:dyDescent="0.25">
      <c r="A1008" s="15">
        <v>11225</v>
      </c>
      <c r="B1008" s="42" t="str">
        <f>VLOOKUP(A1008,'Equipement (2)'!$A$401:$K$4000,2,FALSE)</f>
        <v>ramp_alim_naf_1601</v>
      </c>
      <c r="C1008" s="25" t="str">
        <f>VLOOKUP(A1008,'Equipement (2)'!$A$401:$K$4000,11,FALSE)</f>
        <v>niv inf</v>
      </c>
      <c r="D1008" s="25">
        <f>VLOOKUP(A1008,'Equipement (2)'!$A$401:$K$4000,4,FALSE)</f>
        <v>6060</v>
      </c>
      <c r="E1008" s="25" t="str">
        <f>VLOOKUP(D1008,'Equipement (2)'!$A$401:$K$1720,2,FALSE)</f>
        <v>alim_naf_1601</v>
      </c>
      <c r="F1008" s="25" t="str">
        <f>VLOOKUP(D1008,'Equipement (2)'!$A$401:$K$1720,4,FALSE)</f>
        <v>1601</v>
      </c>
      <c r="G1008" s="25" t="str">
        <f>VLOOKUP(D1008,'Equipement (2)'!$A$401:$K$1720,11,FALSE)</f>
        <v>niv inf</v>
      </c>
      <c r="I1008" t="str">
        <f t="shared" si="16"/>
        <v>ramp_alim_naf_1601</v>
      </c>
    </row>
    <row r="1009" spans="1:9" ht="30" x14ac:dyDescent="0.25">
      <c r="A1009" s="15">
        <v>11226</v>
      </c>
      <c r="B1009" s="42" t="str">
        <f>VLOOKUP(A1009,'Equipement (2)'!$A$401:$K$4000,2,FALSE)</f>
        <v>évac_évac_1601</v>
      </c>
      <c r="C1009" s="25" t="str">
        <f>VLOOKUP(A1009,'Equipement (2)'!$A$401:$K$4000,11,FALSE)</f>
        <v>doublon</v>
      </c>
      <c r="D1009" s="25">
        <f>VLOOKUP(A1009,'Equipement (2)'!$A$401:$K$4000,4,FALSE)</f>
        <v>6061</v>
      </c>
      <c r="E1009" s="25" t="str">
        <f>VLOOKUP(D1009,'Equipement (2)'!$A$401:$K$1720,2,FALSE)</f>
        <v>évac_1601</v>
      </c>
      <c r="F1009" s="25" t="str">
        <f>VLOOKUP(D1009,'Equipement (2)'!$A$401:$K$1720,4,FALSE)</f>
        <v>1601</v>
      </c>
      <c r="G1009" s="25" t="str">
        <f>VLOOKUP(D1009,'Equipement (2)'!$A$401:$K$1720,11,FALSE)</f>
        <v>niv inf</v>
      </c>
      <c r="I1009" t="str">
        <f t="shared" si="16"/>
        <v>évac_1601</v>
      </c>
    </row>
    <row r="1010" spans="1:9" ht="30" x14ac:dyDescent="0.25">
      <c r="A1010" s="15">
        <v>11227</v>
      </c>
      <c r="B1010" s="42" t="str">
        <f>VLOOKUP(A1010,'Equipement (2)'!$A$401:$K$4000,2,FALSE)</f>
        <v>moto_dévé_1601</v>
      </c>
      <c r="C1010" s="25" t="str">
        <f>VLOOKUP(A1010,'Equipement (2)'!$A$401:$K$4000,11,FALSE)</f>
        <v>niv inf</v>
      </c>
      <c r="D1010" s="25">
        <f>VLOOKUP(A1010,'Equipement (2)'!$A$401:$K$4000,4,FALSE)</f>
        <v>6062</v>
      </c>
      <c r="E1010" s="25" t="str">
        <f>VLOOKUP(D1010,'Equipement (2)'!$A$401:$K$1720,2,FALSE)</f>
        <v>dévé_1601</v>
      </c>
      <c r="F1010" s="25" t="str">
        <f>VLOOKUP(D1010,'Equipement (2)'!$A$401:$K$1720,4,FALSE)</f>
        <v>1601</v>
      </c>
      <c r="G1010" s="25" t="str">
        <f>VLOOKUP(D1010,'Equipement (2)'!$A$401:$K$1720,11,FALSE)</f>
        <v>niv inf</v>
      </c>
      <c r="I1010" t="str">
        <f t="shared" si="16"/>
        <v>moto_dévé_1601</v>
      </c>
    </row>
    <row r="1011" spans="1:9" x14ac:dyDescent="0.25">
      <c r="A1011" s="15">
        <v>11228</v>
      </c>
      <c r="B1011" s="42" t="str">
        <f>VLOOKUP(A1011,'Equipement (2)'!$A$401:$K$4000,2,FALSE)</f>
        <v>vis _dévé_1601</v>
      </c>
      <c r="C1011" s="25" t="str">
        <f>VLOOKUP(A1011,'Equipement (2)'!$A$401:$K$4000,11,FALSE)</f>
        <v>niv inf</v>
      </c>
      <c r="D1011" s="25">
        <f>VLOOKUP(A1011,'Equipement (2)'!$A$401:$K$4000,4,FALSE)</f>
        <v>6062</v>
      </c>
      <c r="E1011" s="25" t="str">
        <f>VLOOKUP(D1011,'Equipement (2)'!$A$401:$K$1720,2,FALSE)</f>
        <v>dévé_1601</v>
      </c>
      <c r="F1011" s="25" t="str">
        <f>VLOOKUP(D1011,'Equipement (2)'!$A$401:$K$1720,4,FALSE)</f>
        <v>1601</v>
      </c>
      <c r="G1011" s="25" t="str">
        <f>VLOOKUP(D1011,'Equipement (2)'!$A$401:$K$1720,11,FALSE)</f>
        <v>niv inf</v>
      </c>
      <c r="I1011" t="str">
        <f t="shared" si="16"/>
        <v>vis _dévé_1601</v>
      </c>
    </row>
    <row r="1012" spans="1:9" ht="30" x14ac:dyDescent="0.25">
      <c r="A1012" s="15">
        <v>11229</v>
      </c>
      <c r="B1012" s="42" t="str">
        <f>VLOOKUP(A1012,'Equipement (2)'!$A$401:$K$4000,2,FALSE)</f>
        <v>mors_plat_1601</v>
      </c>
      <c r="C1012" s="25" t="str">
        <f>VLOOKUP(A1012,'Equipement (2)'!$A$401:$K$4000,11,FALSE)</f>
        <v>niv inf</v>
      </c>
      <c r="D1012" s="25">
        <f>VLOOKUP(A1012,'Equipement (2)'!$A$401:$K$4000,4,FALSE)</f>
        <v>6063</v>
      </c>
      <c r="E1012" s="25" t="str">
        <f>VLOOKUP(D1012,'Equipement (2)'!$A$401:$K$1720,2,FALSE)</f>
        <v>plat_1601</v>
      </c>
      <c r="F1012" s="25" t="str">
        <f>VLOOKUP(D1012,'Equipement (2)'!$A$401:$K$1720,4,FALSE)</f>
        <v>1601</v>
      </c>
      <c r="G1012" s="25" t="str">
        <f>VLOOKUP(D1012,'Equipement (2)'!$A$401:$K$1720,11,FALSE)</f>
        <v>niv inf</v>
      </c>
      <c r="I1012" t="str">
        <f t="shared" si="16"/>
        <v>mors_plat_1601</v>
      </c>
    </row>
    <row r="1013" spans="1:9" x14ac:dyDescent="0.25">
      <c r="A1013" s="15">
        <v>11230</v>
      </c>
      <c r="B1013" s="42" t="str">
        <f>VLOOKUP(A1013,'Equipement (2)'!$A$401:$K$4000,2,FALSE)</f>
        <v>buté_plat_1601</v>
      </c>
      <c r="C1013" s="25" t="str">
        <f>VLOOKUP(A1013,'Equipement (2)'!$A$401:$K$4000,11,FALSE)</f>
        <v>niv inf</v>
      </c>
      <c r="D1013" s="25">
        <f>VLOOKUP(A1013,'Equipement (2)'!$A$401:$K$4000,4,FALSE)</f>
        <v>6063</v>
      </c>
      <c r="E1013" s="25" t="str">
        <f>VLOOKUP(D1013,'Equipement (2)'!$A$401:$K$1720,2,FALSE)</f>
        <v>plat_1601</v>
      </c>
      <c r="F1013" s="25" t="str">
        <f>VLOOKUP(D1013,'Equipement (2)'!$A$401:$K$1720,4,FALSE)</f>
        <v>1601</v>
      </c>
      <c r="G1013" s="25" t="str">
        <f>VLOOKUP(D1013,'Equipement (2)'!$A$401:$K$1720,11,FALSE)</f>
        <v>niv inf</v>
      </c>
      <c r="I1013" t="str">
        <f t="shared" si="16"/>
        <v>buté_plat_1601</v>
      </c>
    </row>
    <row r="1014" spans="1:9" x14ac:dyDescent="0.25">
      <c r="A1014" s="15">
        <v>11231</v>
      </c>
      <c r="B1014" s="42" t="str">
        <f>VLOOKUP(A1014,'Equipement (2)'!$A$401:$K$4000,2,FALSE)</f>
        <v>lubr_plat_1601</v>
      </c>
      <c r="C1014" s="25" t="str">
        <f>VLOOKUP(A1014,'Equipement (2)'!$A$401:$K$4000,11,FALSE)</f>
        <v>niv inf</v>
      </c>
      <c r="D1014" s="25">
        <f>VLOOKUP(A1014,'Equipement (2)'!$A$401:$K$4000,4,FALSE)</f>
        <v>6063</v>
      </c>
      <c r="E1014" s="25" t="str">
        <f>VLOOKUP(D1014,'Equipement (2)'!$A$401:$K$1720,2,FALSE)</f>
        <v>plat_1601</v>
      </c>
      <c r="F1014" s="25" t="str">
        <f>VLOOKUP(D1014,'Equipement (2)'!$A$401:$K$1720,4,FALSE)</f>
        <v>1601</v>
      </c>
      <c r="G1014" s="25" t="str">
        <f>VLOOKUP(D1014,'Equipement (2)'!$A$401:$K$1720,11,FALSE)</f>
        <v>niv inf</v>
      </c>
      <c r="I1014" t="str">
        <f t="shared" si="16"/>
        <v>lubr_plat_1601</v>
      </c>
    </row>
    <row r="1015" spans="1:9" ht="30" x14ac:dyDescent="0.25">
      <c r="A1015" s="15">
        <v>11232</v>
      </c>
      <c r="B1015" s="42" t="str">
        <f>VLOOKUP(A1015,'Equipement (2)'!$A$401:$K$4000,2,FALSE)</f>
        <v>robo_robo_1601</v>
      </c>
      <c r="C1015" s="25" t="str">
        <f>VLOOKUP(A1015,'Equipement (2)'!$A$401:$K$4000,11,FALSE)</f>
        <v>niv inf</v>
      </c>
      <c r="D1015" s="25">
        <f>VLOOKUP(A1015,'Equipement (2)'!$A$401:$K$4000,4,FALSE)</f>
        <v>6064</v>
      </c>
      <c r="E1015" s="25" t="str">
        <f>VLOOKUP(D1015,'Equipement (2)'!$A$401:$K$1720,2,FALSE)</f>
        <v>robo_1601</v>
      </c>
      <c r="F1015" s="25" t="str">
        <f>VLOOKUP(D1015,'Equipement (2)'!$A$401:$K$1720,4,FALSE)</f>
        <v>1601</v>
      </c>
      <c r="G1015" s="25" t="str">
        <f>VLOOKUP(D1015,'Equipement (2)'!$A$401:$K$1720,11,FALSE)</f>
        <v>niv inf</v>
      </c>
      <c r="I1015" t="str">
        <f t="shared" si="16"/>
        <v>robo_robo_1601</v>
      </c>
    </row>
    <row r="1016" spans="1:9" ht="30" x14ac:dyDescent="0.25">
      <c r="A1016" s="15">
        <v>11233</v>
      </c>
      <c r="B1016" s="42" t="str">
        <f>VLOOKUP(A1016,'Equipement (2)'!$A$401:$K$4000,2,FALSE)</f>
        <v>préh_robo_1601</v>
      </c>
      <c r="C1016" s="25" t="str">
        <f>VLOOKUP(A1016,'Equipement (2)'!$A$401:$K$4000,11,FALSE)</f>
        <v>niv inf</v>
      </c>
      <c r="D1016" s="25">
        <f>VLOOKUP(A1016,'Equipement (2)'!$A$401:$K$4000,4,FALSE)</f>
        <v>6064</v>
      </c>
      <c r="E1016" s="25" t="str">
        <f>VLOOKUP(D1016,'Equipement (2)'!$A$401:$K$1720,2,FALSE)</f>
        <v>robo_1601</v>
      </c>
      <c r="F1016" s="25" t="str">
        <f>VLOOKUP(D1016,'Equipement (2)'!$A$401:$K$1720,4,FALSE)</f>
        <v>1601</v>
      </c>
      <c r="G1016" s="25" t="str">
        <f>VLOOKUP(D1016,'Equipement (2)'!$A$401:$K$1720,11,FALSE)</f>
        <v>niv inf</v>
      </c>
      <c r="I1016" t="str">
        <f t="shared" si="16"/>
        <v>préh_robo_1601</v>
      </c>
    </row>
    <row r="1017" spans="1:9" ht="30" x14ac:dyDescent="0.25">
      <c r="A1017" s="15">
        <v>11234</v>
      </c>
      <c r="B1017" s="42" t="str">
        <f>VLOOKUP(A1017,'Equipement (2)'!$A$401:$K$4000,2,FALSE)</f>
        <v>ramp_alim_tub_1601</v>
      </c>
      <c r="C1017" s="25" t="str">
        <f>VLOOKUP(A1017,'Equipement (2)'!$A$401:$K$4000,11,FALSE)</f>
        <v>niv inf</v>
      </c>
      <c r="D1017" s="25">
        <f>VLOOKUP(A1017,'Equipement (2)'!$A$401:$K$4000,4,FALSE)</f>
        <v>6065</v>
      </c>
      <c r="E1017" s="25" t="str">
        <f>VLOOKUP(D1017,'Equipement (2)'!$A$401:$K$1720,2,FALSE)</f>
        <v>alim_tub_1601</v>
      </c>
      <c r="F1017" s="25" t="str">
        <f>VLOOKUP(D1017,'Equipement (2)'!$A$401:$K$1720,4,FALSE)</f>
        <v>1601</v>
      </c>
      <c r="G1017" s="25" t="str">
        <f>VLOOKUP(D1017,'Equipement (2)'!$A$401:$K$1720,11,FALSE)</f>
        <v>niv inf</v>
      </c>
      <c r="I1017" t="str">
        <f t="shared" si="16"/>
        <v>ramp_alim_tub_1601</v>
      </c>
    </row>
    <row r="1018" spans="1:9" ht="45" x14ac:dyDescent="0.25">
      <c r="A1018" s="15">
        <v>11235</v>
      </c>
      <c r="B1018" s="42" t="str">
        <f>VLOOKUP(A1018,'Equipement (2)'!$A$401:$K$4000,2,FALSE)</f>
        <v>pré-_alim_tub_1601</v>
      </c>
      <c r="C1018" s="25" t="str">
        <f>VLOOKUP(A1018,'Equipement (2)'!$A$401:$K$4000,11,FALSE)</f>
        <v>niv inf</v>
      </c>
      <c r="D1018" s="25">
        <f>VLOOKUP(A1018,'Equipement (2)'!$A$401:$K$4000,4,FALSE)</f>
        <v>6065</v>
      </c>
      <c r="E1018" s="25" t="str">
        <f>VLOOKUP(D1018,'Equipement (2)'!$A$401:$K$1720,2,FALSE)</f>
        <v>alim_tub_1601</v>
      </c>
      <c r="F1018" s="25" t="str">
        <f>VLOOKUP(D1018,'Equipement (2)'!$A$401:$K$1720,4,FALSE)</f>
        <v>1601</v>
      </c>
      <c r="G1018" s="25" t="str">
        <f>VLOOKUP(D1018,'Equipement (2)'!$A$401:$K$1720,11,FALSE)</f>
        <v>niv inf</v>
      </c>
      <c r="I1018" t="str">
        <f t="shared" si="16"/>
        <v>pré-_alim_tub_1601</v>
      </c>
    </row>
    <row r="1019" spans="1:9" ht="30" x14ac:dyDescent="0.25">
      <c r="A1019" s="15">
        <v>11236</v>
      </c>
      <c r="B1019" s="42" t="str">
        <f>VLOOKUP(A1019,'Equipement (2)'!$A$401:$K$4000,2,FALSE)</f>
        <v>moto_appu_1601</v>
      </c>
      <c r="C1019" s="25" t="str">
        <f>VLOOKUP(A1019,'Equipement (2)'!$A$401:$K$4000,11,FALSE)</f>
        <v>niv inf</v>
      </c>
      <c r="D1019" s="25">
        <f>VLOOKUP(A1019,'Equipement (2)'!$A$401:$K$4000,4,FALSE)</f>
        <v>6066</v>
      </c>
      <c r="E1019" s="25" t="str">
        <f>VLOOKUP(D1019,'Equipement (2)'!$A$401:$K$1720,2,FALSE)</f>
        <v>appu_1601</v>
      </c>
      <c r="F1019" s="25" t="str">
        <f>VLOOKUP(D1019,'Equipement (2)'!$A$401:$K$1720,4,FALSE)</f>
        <v>1601</v>
      </c>
      <c r="G1019" s="25" t="str">
        <f>VLOOKUP(D1019,'Equipement (2)'!$A$401:$K$1720,11,FALSE)</f>
        <v>niv inf</v>
      </c>
      <c r="I1019" t="str">
        <f t="shared" si="16"/>
        <v>moto_appu_1601</v>
      </c>
    </row>
    <row r="1020" spans="1:9" x14ac:dyDescent="0.25">
      <c r="A1020" s="15">
        <v>11237</v>
      </c>
      <c r="B1020" s="42" t="str">
        <f>VLOOKUP(A1020,'Equipement (2)'!$A$401:$K$4000,2,FALSE)</f>
        <v>vis _appu_1601</v>
      </c>
      <c r="C1020" s="25" t="str">
        <f>VLOOKUP(A1020,'Equipement (2)'!$A$401:$K$4000,11,FALSE)</f>
        <v>niv inf</v>
      </c>
      <c r="D1020" s="25">
        <f>VLOOKUP(A1020,'Equipement (2)'!$A$401:$K$4000,4,FALSE)</f>
        <v>6066</v>
      </c>
      <c r="E1020" s="25" t="str">
        <f>VLOOKUP(D1020,'Equipement (2)'!$A$401:$K$1720,2,FALSE)</f>
        <v>appu_1601</v>
      </c>
      <c r="F1020" s="25" t="str">
        <f>VLOOKUP(D1020,'Equipement (2)'!$A$401:$K$1720,4,FALSE)</f>
        <v>1601</v>
      </c>
      <c r="G1020" s="25" t="str">
        <f>VLOOKUP(D1020,'Equipement (2)'!$A$401:$K$1720,11,FALSE)</f>
        <v>niv inf</v>
      </c>
      <c r="I1020" t="str">
        <f t="shared" si="16"/>
        <v>vis _appu_1601</v>
      </c>
    </row>
    <row r="1021" spans="1:9" ht="30" x14ac:dyDescent="0.25">
      <c r="A1021" s="15">
        <v>11238</v>
      </c>
      <c r="B1021" s="42" t="str">
        <f>VLOOKUP(A1021,'Equipement (2)'!$A$401:$K$4000,2,FALSE)</f>
        <v>cent_appu_1601</v>
      </c>
      <c r="C1021" s="25" t="str">
        <f>VLOOKUP(A1021,'Equipement (2)'!$A$401:$K$4000,11,FALSE)</f>
        <v>niv inf</v>
      </c>
      <c r="D1021" s="25">
        <f>VLOOKUP(A1021,'Equipement (2)'!$A$401:$K$4000,4,FALSE)</f>
        <v>6066</v>
      </c>
      <c r="E1021" s="25" t="str">
        <f>VLOOKUP(D1021,'Equipement (2)'!$A$401:$K$1720,2,FALSE)</f>
        <v>appu_1601</v>
      </c>
      <c r="F1021" s="25" t="str">
        <f>VLOOKUP(D1021,'Equipement (2)'!$A$401:$K$1720,4,FALSE)</f>
        <v>1601</v>
      </c>
      <c r="G1021" s="25" t="str">
        <f>VLOOKUP(D1021,'Equipement (2)'!$A$401:$K$1720,11,FALSE)</f>
        <v>niv inf</v>
      </c>
      <c r="I1021" t="str">
        <f t="shared" si="16"/>
        <v>cent_appu_1601</v>
      </c>
    </row>
    <row r="1022" spans="1:9" ht="30" x14ac:dyDescent="0.25">
      <c r="A1022" s="15">
        <v>11239</v>
      </c>
      <c r="B1022" s="42" t="str">
        <f>VLOOKUP(A1022,'Equipement (2)'!$A$401:$K$4000,2,FALSE)</f>
        <v>armo_armo_1601</v>
      </c>
      <c r="C1022" s="25" t="str">
        <f>VLOOKUP(A1022,'Equipement (2)'!$A$401:$K$4000,11,FALSE)</f>
        <v>doublon</v>
      </c>
      <c r="D1022" s="25">
        <f>VLOOKUP(A1022,'Equipement (2)'!$A$401:$K$4000,4,FALSE)</f>
        <v>6067</v>
      </c>
      <c r="E1022" s="25" t="str">
        <f>VLOOKUP(D1022,'Equipement (2)'!$A$401:$K$1720,2,FALSE)</f>
        <v>armo_1601</v>
      </c>
      <c r="F1022" s="25" t="str">
        <f>VLOOKUP(D1022,'Equipement (2)'!$A$401:$K$1720,4,FALSE)</f>
        <v>1601</v>
      </c>
      <c r="G1022" s="25" t="str">
        <f>VLOOKUP(D1022,'Equipement (2)'!$A$401:$K$1720,11,FALSE)</f>
        <v>niv inf</v>
      </c>
      <c r="I1022" t="str">
        <f t="shared" si="16"/>
        <v>armo_1601</v>
      </c>
    </row>
    <row r="1023" spans="1:9" ht="30" x14ac:dyDescent="0.25">
      <c r="A1023" s="15">
        <v>11240</v>
      </c>
      <c r="B1023" s="42" t="str">
        <f>VLOOKUP(A1023,'Equipement (2)'!$A$401:$K$4000,2,FALSE)</f>
        <v>alim_alim_naf_1723</v>
      </c>
      <c r="C1023" s="25" t="str">
        <f>VLOOKUP(A1023,'Equipement (2)'!$A$401:$K$4000,11,FALSE)</f>
        <v>niv inf</v>
      </c>
      <c r="D1023" s="25">
        <f>VLOOKUP(A1023,'Equipement (2)'!$A$401:$K$4000,4,FALSE)</f>
        <v>6068</v>
      </c>
      <c r="E1023" s="25" t="str">
        <f>VLOOKUP(D1023,'Equipement (2)'!$A$401:$K$1720,2,FALSE)</f>
        <v>alim_naf_1723</v>
      </c>
      <c r="F1023" s="25" t="str">
        <f>VLOOKUP(D1023,'Equipement (2)'!$A$401:$K$1720,4,FALSE)</f>
        <v>1723</v>
      </c>
      <c r="G1023" s="25" t="str">
        <f>VLOOKUP(D1023,'Equipement (2)'!$A$401:$K$1720,11,FALSE)</f>
        <v>niv inf</v>
      </c>
      <c r="I1023" t="str">
        <f t="shared" si="16"/>
        <v>alim_alim_naf_1723</v>
      </c>
    </row>
    <row r="1024" spans="1:9" ht="30" x14ac:dyDescent="0.25">
      <c r="A1024" s="15">
        <v>11243</v>
      </c>
      <c r="B1024" s="42" t="str">
        <f>VLOOKUP(A1024,'Equipement (2)'!$A$401:$K$4000,2,FALSE)</f>
        <v>cour_alim_tub_1723</v>
      </c>
      <c r="C1024" s="25" t="str">
        <f>VLOOKUP(A1024,'Equipement (2)'!$A$401:$K$4000,11,FALSE)</f>
        <v>niv inf</v>
      </c>
      <c r="D1024" s="25">
        <f>VLOOKUP(A1024,'Equipement (2)'!$A$401:$K$4000,4,FALSE)</f>
        <v>6070</v>
      </c>
      <c r="E1024" s="25" t="str">
        <f>VLOOKUP(D1024,'Equipement (2)'!$A$401:$K$1720,2,FALSE)</f>
        <v>alim_tub_1723</v>
      </c>
      <c r="F1024" s="25" t="str">
        <f>VLOOKUP(D1024,'Equipement (2)'!$A$401:$K$1720,4,FALSE)</f>
        <v>1723</v>
      </c>
      <c r="G1024" s="25" t="str">
        <f>VLOOKUP(D1024,'Equipement (2)'!$A$401:$K$1720,11,FALSE)</f>
        <v>niv inf</v>
      </c>
      <c r="I1024" t="str">
        <f t="shared" si="16"/>
        <v>cour_alim_tub_1723</v>
      </c>
    </row>
    <row r="1025" spans="1:9" ht="45" x14ac:dyDescent="0.25">
      <c r="A1025" s="15">
        <v>11244</v>
      </c>
      <c r="B1025" s="42" t="str">
        <f>VLOOKUP(A1025,'Equipement (2)'!$A$401:$K$4000,2,FALSE)</f>
        <v>pré-_alim_tub_1723</v>
      </c>
      <c r="C1025" s="25" t="str">
        <f>VLOOKUP(A1025,'Equipement (2)'!$A$401:$K$4000,11,FALSE)</f>
        <v>niv inf</v>
      </c>
      <c r="D1025" s="25">
        <f>VLOOKUP(A1025,'Equipement (2)'!$A$401:$K$4000,4,FALSE)</f>
        <v>6070</v>
      </c>
      <c r="E1025" s="25" t="str">
        <f>VLOOKUP(D1025,'Equipement (2)'!$A$401:$K$1720,2,FALSE)</f>
        <v>alim_tub_1723</v>
      </c>
      <c r="F1025" s="25" t="str">
        <f>VLOOKUP(D1025,'Equipement (2)'!$A$401:$K$1720,4,FALSE)</f>
        <v>1723</v>
      </c>
      <c r="G1025" s="25" t="str">
        <f>VLOOKUP(D1025,'Equipement (2)'!$A$401:$K$1720,11,FALSE)</f>
        <v>niv inf</v>
      </c>
      <c r="I1025" t="str">
        <f t="shared" si="16"/>
        <v>pré-_alim_tub_1723</v>
      </c>
    </row>
    <row r="1026" spans="1:9" ht="30" x14ac:dyDescent="0.25">
      <c r="A1026" s="15">
        <v>11245</v>
      </c>
      <c r="B1026" s="42" t="str">
        <f>VLOOKUP(A1026,'Equipement (2)'!$A$401:$K$4000,2,FALSE)</f>
        <v>moto_appu_1723</v>
      </c>
      <c r="C1026" s="25" t="str">
        <f>VLOOKUP(A1026,'Equipement (2)'!$A$401:$K$4000,11,FALSE)</f>
        <v>niv inf</v>
      </c>
      <c r="D1026" s="25">
        <f>VLOOKUP(A1026,'Equipement (2)'!$A$401:$K$4000,4,FALSE)</f>
        <v>6071</v>
      </c>
      <c r="E1026" s="25" t="str">
        <f>VLOOKUP(D1026,'Equipement (2)'!$A$401:$K$1720,2,FALSE)</f>
        <v>appu_1723</v>
      </c>
      <c r="F1026" s="25" t="str">
        <f>VLOOKUP(D1026,'Equipement (2)'!$A$401:$K$1720,4,FALSE)</f>
        <v>1723</v>
      </c>
      <c r="G1026" s="25" t="str">
        <f>VLOOKUP(D1026,'Equipement (2)'!$A$401:$K$1720,11,FALSE)</f>
        <v>niv inf</v>
      </c>
      <c r="I1026" t="str">
        <f t="shared" si="16"/>
        <v>moto_appu_1723</v>
      </c>
    </row>
    <row r="1027" spans="1:9" x14ac:dyDescent="0.25">
      <c r="A1027" s="15">
        <v>11246</v>
      </c>
      <c r="B1027" s="42" t="str">
        <f>VLOOKUP(A1027,'Equipement (2)'!$A$401:$K$4000,2,FALSE)</f>
        <v>vis _appu_1723</v>
      </c>
      <c r="C1027" s="25" t="str">
        <f>VLOOKUP(A1027,'Equipement (2)'!$A$401:$K$4000,11,FALSE)</f>
        <v>niv inf</v>
      </c>
      <c r="D1027" s="25">
        <f>VLOOKUP(A1027,'Equipement (2)'!$A$401:$K$4000,4,FALSE)</f>
        <v>6071</v>
      </c>
      <c r="E1027" s="25" t="str">
        <f>VLOOKUP(D1027,'Equipement (2)'!$A$401:$K$1720,2,FALSE)</f>
        <v>appu_1723</v>
      </c>
      <c r="F1027" s="25" t="str">
        <f>VLOOKUP(D1027,'Equipement (2)'!$A$401:$K$1720,4,FALSE)</f>
        <v>1723</v>
      </c>
      <c r="G1027" s="25" t="str">
        <f>VLOOKUP(D1027,'Equipement (2)'!$A$401:$K$1720,11,FALSE)</f>
        <v>niv inf</v>
      </c>
      <c r="I1027" t="str">
        <f t="shared" si="16"/>
        <v>vis _appu_1723</v>
      </c>
    </row>
    <row r="1028" spans="1:9" ht="30" x14ac:dyDescent="0.25">
      <c r="A1028" s="15">
        <v>11247</v>
      </c>
      <c r="B1028" s="42" t="str">
        <f>VLOOKUP(A1028,'Equipement (2)'!$A$401:$K$4000,2,FALSE)</f>
        <v>cent_appu_1723</v>
      </c>
      <c r="C1028" s="25" t="str">
        <f>VLOOKUP(A1028,'Equipement (2)'!$A$401:$K$4000,11,FALSE)</f>
        <v>niv inf</v>
      </c>
      <c r="D1028" s="25">
        <f>VLOOKUP(A1028,'Equipement (2)'!$A$401:$K$4000,4,FALSE)</f>
        <v>6071</v>
      </c>
      <c r="E1028" s="25" t="str">
        <f>VLOOKUP(D1028,'Equipement (2)'!$A$401:$K$1720,2,FALSE)</f>
        <v>appu_1723</v>
      </c>
      <c r="F1028" s="25" t="str">
        <f>VLOOKUP(D1028,'Equipement (2)'!$A$401:$K$1720,4,FALSE)</f>
        <v>1723</v>
      </c>
      <c r="G1028" s="25" t="str">
        <f>VLOOKUP(D1028,'Equipement (2)'!$A$401:$K$1720,11,FALSE)</f>
        <v>niv inf</v>
      </c>
      <c r="I1028" t="str">
        <f t="shared" si="16"/>
        <v>cent_appu_1723</v>
      </c>
    </row>
    <row r="1029" spans="1:9" ht="30" x14ac:dyDescent="0.25">
      <c r="A1029" s="15">
        <v>11248</v>
      </c>
      <c r="B1029" s="42" t="str">
        <f>VLOOKUP(A1029,'Equipement (2)'!$A$401:$K$4000,2,FALSE)</f>
        <v>armo_armo_1723</v>
      </c>
      <c r="C1029" s="25" t="str">
        <f>VLOOKUP(A1029,'Equipement (2)'!$A$401:$K$4000,11,FALSE)</f>
        <v>doublon</v>
      </c>
      <c r="D1029" s="25">
        <f>VLOOKUP(A1029,'Equipement (2)'!$A$401:$K$4000,4,FALSE)</f>
        <v>6072</v>
      </c>
      <c r="E1029" s="25" t="str">
        <f>VLOOKUP(D1029,'Equipement (2)'!$A$401:$K$1720,2,FALSE)</f>
        <v>armo_1723</v>
      </c>
      <c r="F1029" s="25" t="str">
        <f>VLOOKUP(D1029,'Equipement (2)'!$A$401:$K$1720,4,FALSE)</f>
        <v>1723</v>
      </c>
      <c r="G1029" s="25" t="str">
        <f>VLOOKUP(D1029,'Equipement (2)'!$A$401:$K$1720,11,FALSE)</f>
        <v>niv inf</v>
      </c>
      <c r="I1029" t="str">
        <f t="shared" si="16"/>
        <v>armo_1723</v>
      </c>
    </row>
    <row r="1030" spans="1:9" ht="30" x14ac:dyDescent="0.25">
      <c r="A1030" s="15">
        <v>11249</v>
      </c>
      <c r="B1030" s="42" t="str">
        <f>VLOOKUP(A1030,'Equipement (2)'!$A$401:$K$4000,2,FALSE)</f>
        <v>moto_dévé_1723</v>
      </c>
      <c r="C1030" s="25" t="str">
        <f>VLOOKUP(A1030,'Equipement (2)'!$A$401:$K$4000,11,FALSE)</f>
        <v>niv inf</v>
      </c>
      <c r="D1030" s="25">
        <f>VLOOKUP(A1030,'Equipement (2)'!$A$401:$K$4000,4,FALSE)</f>
        <v>6073</v>
      </c>
      <c r="E1030" s="25" t="str">
        <f>VLOOKUP(D1030,'Equipement (2)'!$A$401:$K$1720,2,FALSE)</f>
        <v>dévé_1723</v>
      </c>
      <c r="F1030" s="25" t="str">
        <f>VLOOKUP(D1030,'Equipement (2)'!$A$401:$K$1720,4,FALSE)</f>
        <v>1723</v>
      </c>
      <c r="G1030" s="25" t="str">
        <f>VLOOKUP(D1030,'Equipement (2)'!$A$401:$K$1720,11,FALSE)</f>
        <v>niv inf</v>
      </c>
      <c r="I1030" t="str">
        <f t="shared" si="16"/>
        <v>moto_dévé_1723</v>
      </c>
    </row>
    <row r="1031" spans="1:9" x14ac:dyDescent="0.25">
      <c r="A1031" s="15">
        <v>11250</v>
      </c>
      <c r="B1031" s="42" t="str">
        <f>VLOOKUP(A1031,'Equipement (2)'!$A$401:$K$4000,2,FALSE)</f>
        <v>vis _dévé_1723</v>
      </c>
      <c r="C1031" s="25" t="str">
        <f>VLOOKUP(A1031,'Equipement (2)'!$A$401:$K$4000,11,FALSE)</f>
        <v>niv inf</v>
      </c>
      <c r="D1031" s="25">
        <f>VLOOKUP(A1031,'Equipement (2)'!$A$401:$K$4000,4,FALSE)</f>
        <v>6073</v>
      </c>
      <c r="E1031" s="25" t="str">
        <f>VLOOKUP(D1031,'Equipement (2)'!$A$401:$K$1720,2,FALSE)</f>
        <v>dévé_1723</v>
      </c>
      <c r="F1031" s="25" t="str">
        <f>VLOOKUP(D1031,'Equipement (2)'!$A$401:$K$1720,4,FALSE)</f>
        <v>1723</v>
      </c>
      <c r="G1031" s="25" t="str">
        <f>VLOOKUP(D1031,'Equipement (2)'!$A$401:$K$1720,11,FALSE)</f>
        <v>niv inf</v>
      </c>
      <c r="I1031" t="str">
        <f t="shared" si="16"/>
        <v>vis _dévé_1723</v>
      </c>
    </row>
    <row r="1032" spans="1:9" ht="30" x14ac:dyDescent="0.25">
      <c r="A1032" s="15">
        <v>11251</v>
      </c>
      <c r="B1032" s="42" t="str">
        <f>VLOOKUP(A1032,'Equipement (2)'!$A$401:$K$4000,2,FALSE)</f>
        <v>évac_évac_1723</v>
      </c>
      <c r="C1032" s="25" t="str">
        <f>VLOOKUP(A1032,'Equipement (2)'!$A$401:$K$4000,11,FALSE)</f>
        <v>doublon</v>
      </c>
      <c r="D1032" s="25">
        <f>VLOOKUP(A1032,'Equipement (2)'!$A$401:$K$4000,4,FALSE)</f>
        <v>6074</v>
      </c>
      <c r="E1032" s="25" t="str">
        <f>VLOOKUP(D1032,'Equipement (2)'!$A$401:$K$1720,2,FALSE)</f>
        <v>évac_1723</v>
      </c>
      <c r="F1032" s="25" t="str">
        <f>VLOOKUP(D1032,'Equipement (2)'!$A$401:$K$1720,4,FALSE)</f>
        <v>1723</v>
      </c>
      <c r="G1032" s="25" t="str">
        <f>VLOOKUP(D1032,'Equipement (2)'!$A$401:$K$1720,11,FALSE)</f>
        <v>niv inf</v>
      </c>
      <c r="I1032" t="str">
        <f t="shared" si="16"/>
        <v>évac_1723</v>
      </c>
    </row>
    <row r="1033" spans="1:9" ht="30" x14ac:dyDescent="0.25">
      <c r="A1033" s="15">
        <v>11252</v>
      </c>
      <c r="B1033" s="42" t="str">
        <f>VLOOKUP(A1033,'Equipement (2)'!$A$401:$K$4000,2,FALSE)</f>
        <v>mors_plat_1723</v>
      </c>
      <c r="C1033" s="25" t="str">
        <f>VLOOKUP(A1033,'Equipement (2)'!$A$401:$K$4000,11,FALSE)</f>
        <v>niv inf</v>
      </c>
      <c r="D1033" s="25">
        <f>VLOOKUP(A1033,'Equipement (2)'!$A$401:$K$4000,4,FALSE)</f>
        <v>6075</v>
      </c>
      <c r="E1033" s="25" t="str">
        <f>VLOOKUP(D1033,'Equipement (2)'!$A$401:$K$1720,2,FALSE)</f>
        <v>plat_1723</v>
      </c>
      <c r="F1033" s="25" t="str">
        <f>VLOOKUP(D1033,'Equipement (2)'!$A$401:$K$1720,4,FALSE)</f>
        <v>1723</v>
      </c>
      <c r="G1033" s="25" t="str">
        <f>VLOOKUP(D1033,'Equipement (2)'!$A$401:$K$1720,11,FALSE)</f>
        <v>niv inf</v>
      </c>
      <c r="I1033" t="str">
        <f t="shared" si="16"/>
        <v>mors_plat_1723</v>
      </c>
    </row>
    <row r="1034" spans="1:9" x14ac:dyDescent="0.25">
      <c r="A1034" s="15">
        <v>11253</v>
      </c>
      <c r="B1034" s="42" t="str">
        <f>VLOOKUP(A1034,'Equipement (2)'!$A$401:$K$4000,2,FALSE)</f>
        <v>buté_plat_1723</v>
      </c>
      <c r="C1034" s="25" t="str">
        <f>VLOOKUP(A1034,'Equipement (2)'!$A$401:$K$4000,11,FALSE)</f>
        <v>niv inf</v>
      </c>
      <c r="D1034" s="25">
        <f>VLOOKUP(A1034,'Equipement (2)'!$A$401:$K$4000,4,FALSE)</f>
        <v>6075</v>
      </c>
      <c r="E1034" s="25" t="str">
        <f>VLOOKUP(D1034,'Equipement (2)'!$A$401:$K$1720,2,FALSE)</f>
        <v>plat_1723</v>
      </c>
      <c r="F1034" s="25" t="str">
        <f>VLOOKUP(D1034,'Equipement (2)'!$A$401:$K$1720,4,FALSE)</f>
        <v>1723</v>
      </c>
      <c r="G1034" s="25" t="str">
        <f>VLOOKUP(D1034,'Equipement (2)'!$A$401:$K$1720,11,FALSE)</f>
        <v>niv inf</v>
      </c>
      <c r="I1034" t="str">
        <f t="shared" si="16"/>
        <v>buté_plat_1723</v>
      </c>
    </row>
    <row r="1035" spans="1:9" x14ac:dyDescent="0.25">
      <c r="A1035" s="15">
        <v>11254</v>
      </c>
      <c r="B1035" s="42" t="str">
        <f>VLOOKUP(A1035,'Equipement (2)'!$A$401:$K$4000,2,FALSE)</f>
        <v>lubr_plat_1723</v>
      </c>
      <c r="C1035" s="25" t="str">
        <f>VLOOKUP(A1035,'Equipement (2)'!$A$401:$K$4000,11,FALSE)</f>
        <v>niv inf</v>
      </c>
      <c r="D1035" s="25">
        <f>VLOOKUP(A1035,'Equipement (2)'!$A$401:$K$4000,4,FALSE)</f>
        <v>6075</v>
      </c>
      <c r="E1035" s="25" t="str">
        <f>VLOOKUP(D1035,'Equipement (2)'!$A$401:$K$1720,2,FALSE)</f>
        <v>plat_1723</v>
      </c>
      <c r="F1035" s="25" t="str">
        <f>VLOOKUP(D1035,'Equipement (2)'!$A$401:$K$1720,4,FALSE)</f>
        <v>1723</v>
      </c>
      <c r="G1035" s="25" t="str">
        <f>VLOOKUP(D1035,'Equipement (2)'!$A$401:$K$1720,11,FALSE)</f>
        <v>niv inf</v>
      </c>
      <c r="I1035" t="str">
        <f t="shared" si="16"/>
        <v>lubr_plat_1723</v>
      </c>
    </row>
    <row r="1036" spans="1:9" ht="30" x14ac:dyDescent="0.25">
      <c r="A1036" s="15">
        <v>11255</v>
      </c>
      <c r="B1036" s="42" t="str">
        <f>VLOOKUP(A1036,'Equipement (2)'!$A$401:$K$4000,2,FALSE)</f>
        <v>plat_platOutil_1723</v>
      </c>
      <c r="C1036" s="25" t="str">
        <f>VLOOKUP(A1036,'Equipement (2)'!$A$401:$K$4000,11,FALSE)</f>
        <v>niv inf</v>
      </c>
      <c r="D1036" s="25">
        <f>VLOOKUP(A1036,'Equipement (2)'!$A$401:$K$4000,4,FALSE)</f>
        <v>6076</v>
      </c>
      <c r="E1036" s="25" t="str">
        <f>VLOOKUP(D1036,'Equipement (2)'!$A$401:$K$1720,2,FALSE)</f>
        <v>platOutil_1723</v>
      </c>
      <c r="F1036" s="25" t="str">
        <f>VLOOKUP(D1036,'Equipement (2)'!$A$401:$K$1720,4,FALSE)</f>
        <v>1723</v>
      </c>
      <c r="G1036" s="25" t="str">
        <f>VLOOKUP(D1036,'Equipement (2)'!$A$401:$K$1720,11,FALSE)</f>
        <v>niv inf</v>
      </c>
      <c r="I1036" t="str">
        <f t="shared" si="16"/>
        <v>plat_platOutil_1723</v>
      </c>
    </row>
    <row r="1037" spans="1:9" ht="30" x14ac:dyDescent="0.25">
      <c r="A1037" s="15">
        <v>11256</v>
      </c>
      <c r="B1037" s="42" t="str">
        <f>VLOOKUP(A1037,'Equipement (2)'!$A$401:$K$4000,2,FALSE)</f>
        <v>port_platOutil_1723</v>
      </c>
      <c r="C1037" s="25" t="str">
        <f>VLOOKUP(A1037,'Equipement (2)'!$A$401:$K$4000,11,FALSE)</f>
        <v>niv inf</v>
      </c>
      <c r="D1037" s="25">
        <f>VLOOKUP(A1037,'Equipement (2)'!$A$401:$K$4000,4,FALSE)</f>
        <v>6076</v>
      </c>
      <c r="E1037" s="25" t="str">
        <f>VLOOKUP(D1037,'Equipement (2)'!$A$401:$K$1720,2,FALSE)</f>
        <v>platOutil_1723</v>
      </c>
      <c r="F1037" s="25" t="str">
        <f>VLOOKUP(D1037,'Equipement (2)'!$A$401:$K$1720,4,FALSE)</f>
        <v>1723</v>
      </c>
      <c r="G1037" s="25" t="str">
        <f>VLOOKUP(D1037,'Equipement (2)'!$A$401:$K$1720,11,FALSE)</f>
        <v>niv inf</v>
      </c>
      <c r="I1037" t="str">
        <f t="shared" si="16"/>
        <v>port_platOutil_1723</v>
      </c>
    </row>
    <row r="1038" spans="1:9" ht="30" x14ac:dyDescent="0.25">
      <c r="A1038" s="15">
        <v>11257</v>
      </c>
      <c r="B1038" s="42" t="str">
        <f>VLOOKUP(A1038,'Equipement (2)'!$A$401:$K$4000,2,FALSE)</f>
        <v>moto_platOutil_1723</v>
      </c>
      <c r="C1038" s="25" t="str">
        <f>VLOOKUP(A1038,'Equipement (2)'!$A$401:$K$4000,11,FALSE)</f>
        <v>niv inf</v>
      </c>
      <c r="D1038" s="25">
        <f>VLOOKUP(A1038,'Equipement (2)'!$A$401:$K$4000,4,FALSE)</f>
        <v>6076</v>
      </c>
      <c r="E1038" s="25" t="str">
        <f>VLOOKUP(D1038,'Equipement (2)'!$A$401:$K$1720,2,FALSE)</f>
        <v>platOutil_1723</v>
      </c>
      <c r="F1038" s="25" t="str">
        <f>VLOOKUP(D1038,'Equipement (2)'!$A$401:$K$1720,4,FALSE)</f>
        <v>1723</v>
      </c>
      <c r="G1038" s="25" t="str">
        <f>VLOOKUP(D1038,'Equipement (2)'!$A$401:$K$1720,11,FALSE)</f>
        <v>niv inf</v>
      </c>
      <c r="I1038" t="str">
        <f t="shared" si="16"/>
        <v>moto_platOutil_1723</v>
      </c>
    </row>
    <row r="1039" spans="1:9" ht="30" x14ac:dyDescent="0.25">
      <c r="A1039" s="15">
        <v>11260</v>
      </c>
      <c r="B1039" s="42" t="str">
        <f>VLOOKUP(A1039,'Equipement (2)'!$A$401:$K$4000,2,FALSE)</f>
        <v>robo_robo_1723</v>
      </c>
      <c r="C1039" s="25" t="str">
        <f>VLOOKUP(A1039,'Equipement (2)'!$A$401:$K$4000,11,FALSE)</f>
        <v>niv inf</v>
      </c>
      <c r="D1039" s="25">
        <f>VLOOKUP(A1039,'Equipement (2)'!$A$401:$K$4000,4,FALSE)</f>
        <v>6078</v>
      </c>
      <c r="E1039" s="25" t="str">
        <f>VLOOKUP(D1039,'Equipement (2)'!$A$401:$K$1720,2,FALSE)</f>
        <v>robo_1723</v>
      </c>
      <c r="F1039" s="25" t="str">
        <f>VLOOKUP(D1039,'Equipement (2)'!$A$401:$K$1720,4,FALSE)</f>
        <v>1723</v>
      </c>
      <c r="G1039" s="25" t="str">
        <f>VLOOKUP(D1039,'Equipement (2)'!$A$401:$K$1720,11,FALSE)</f>
        <v>niv inf</v>
      </c>
      <c r="I1039" t="str">
        <f t="shared" si="16"/>
        <v>robo_robo_1723</v>
      </c>
    </row>
    <row r="1040" spans="1:9" ht="30" x14ac:dyDescent="0.25">
      <c r="A1040" s="15">
        <v>11261</v>
      </c>
      <c r="B1040" s="42" t="str">
        <f>VLOOKUP(A1040,'Equipement (2)'!$A$401:$K$4000,2,FALSE)</f>
        <v>préh_robo_1723</v>
      </c>
      <c r="C1040" s="25" t="str">
        <f>VLOOKUP(A1040,'Equipement (2)'!$A$401:$K$4000,11,FALSE)</f>
        <v>niv inf</v>
      </c>
      <c r="D1040" s="25">
        <f>VLOOKUP(A1040,'Equipement (2)'!$A$401:$K$4000,4,FALSE)</f>
        <v>6078</v>
      </c>
      <c r="E1040" s="25" t="str">
        <f>VLOOKUP(D1040,'Equipement (2)'!$A$401:$K$1720,2,FALSE)</f>
        <v>robo_1723</v>
      </c>
      <c r="F1040" s="25" t="str">
        <f>VLOOKUP(D1040,'Equipement (2)'!$A$401:$K$1720,4,FALSE)</f>
        <v>1723</v>
      </c>
      <c r="G1040" s="25" t="str">
        <f>VLOOKUP(D1040,'Equipement (2)'!$A$401:$K$1720,11,FALSE)</f>
        <v>niv inf</v>
      </c>
      <c r="I1040" t="str">
        <f t="shared" si="16"/>
        <v>préh_robo_1723</v>
      </c>
    </row>
    <row r="1041" spans="1:9" x14ac:dyDescent="0.25">
      <c r="A1041" s="15">
        <v>11262</v>
      </c>
      <c r="B1041" s="42" t="str">
        <f>VLOOKUP(A1041,'Equipement (2)'!$A$401:$K$4000,2,FALSE)</f>
        <v>plat_plat_1620</v>
      </c>
      <c r="C1041" s="25" t="str">
        <f>VLOOKUP(A1041,'Equipement (2)'!$A$401:$K$4000,11,FALSE)</f>
        <v>niv inf</v>
      </c>
      <c r="D1041" s="25">
        <f>VLOOKUP(A1041,'Equipement (2)'!$A$401:$K$4000,4,FALSE)</f>
        <v>6079</v>
      </c>
      <c r="E1041" s="25" t="str">
        <f>VLOOKUP(D1041,'Equipement (2)'!$A$401:$K$1720,2,FALSE)</f>
        <v>plat_1620</v>
      </c>
      <c r="F1041" s="25" t="str">
        <f>VLOOKUP(D1041,'Equipement (2)'!$A$401:$K$1720,4,FALSE)</f>
        <v>1620</v>
      </c>
      <c r="G1041" s="25" t="str">
        <f>VLOOKUP(D1041,'Equipement (2)'!$A$401:$K$1720,11,FALSE)</f>
        <v>niv inf</v>
      </c>
      <c r="I1041" t="str">
        <f t="shared" si="16"/>
        <v>plat_plat_1620</v>
      </c>
    </row>
    <row r="1042" spans="1:9" x14ac:dyDescent="0.25">
      <c r="A1042" s="15">
        <v>11263</v>
      </c>
      <c r="B1042" s="42" t="str">
        <f>VLOOKUP(A1042,'Equipement (2)'!$A$401:$K$4000,2,FALSE)</f>
        <v>port_plat_1620</v>
      </c>
      <c r="C1042" s="25" t="str">
        <f>VLOOKUP(A1042,'Equipement (2)'!$A$401:$K$4000,11,FALSE)</f>
        <v>niv inf</v>
      </c>
      <c r="D1042" s="25">
        <f>VLOOKUP(A1042,'Equipement (2)'!$A$401:$K$4000,4,FALSE)</f>
        <v>6079</v>
      </c>
      <c r="E1042" s="25" t="str">
        <f>VLOOKUP(D1042,'Equipement (2)'!$A$401:$K$1720,2,FALSE)</f>
        <v>plat_1620</v>
      </c>
      <c r="F1042" s="25" t="str">
        <f>VLOOKUP(D1042,'Equipement (2)'!$A$401:$K$1720,4,FALSE)</f>
        <v>1620</v>
      </c>
      <c r="G1042" s="25" t="str">
        <f>VLOOKUP(D1042,'Equipement (2)'!$A$401:$K$1720,11,FALSE)</f>
        <v>niv inf</v>
      </c>
      <c r="I1042" t="str">
        <f t="shared" si="16"/>
        <v>port_plat_1620</v>
      </c>
    </row>
    <row r="1043" spans="1:9" ht="30" x14ac:dyDescent="0.25">
      <c r="A1043" s="15">
        <v>11264</v>
      </c>
      <c r="B1043" s="42" t="str">
        <f>VLOOKUP(A1043,'Equipement (2)'!$A$401:$K$4000,2,FALSE)</f>
        <v>moto_plat_1620</v>
      </c>
      <c r="C1043" s="25" t="str">
        <f>VLOOKUP(A1043,'Equipement (2)'!$A$401:$K$4000,11,FALSE)</f>
        <v>niv inf</v>
      </c>
      <c r="D1043" s="25">
        <f>VLOOKUP(A1043,'Equipement (2)'!$A$401:$K$4000,4,FALSE)</f>
        <v>6079</v>
      </c>
      <c r="E1043" s="25" t="str">
        <f>VLOOKUP(D1043,'Equipement (2)'!$A$401:$K$1720,2,FALSE)</f>
        <v>plat_1620</v>
      </c>
      <c r="F1043" s="25" t="str">
        <f>VLOOKUP(D1043,'Equipement (2)'!$A$401:$K$1720,4,FALSE)</f>
        <v>1620</v>
      </c>
      <c r="G1043" s="25" t="str">
        <f>VLOOKUP(D1043,'Equipement (2)'!$A$401:$K$1720,11,FALSE)</f>
        <v>niv inf</v>
      </c>
      <c r="I1043" t="str">
        <f t="shared" ref="I1043:I1106" si="17">IF(C1043="niv inf",B1043,IF(G1043="niv inf",E1043,F1043))</f>
        <v>moto_plat_1620</v>
      </c>
    </row>
    <row r="1044" spans="1:9" x14ac:dyDescent="0.25">
      <c r="A1044" s="15">
        <v>11265</v>
      </c>
      <c r="B1044" s="42" t="str">
        <f>VLOOKUP(A1044,'Equipement (2)'!$A$401:$K$4000,2,FALSE)</f>
        <v>tiro_évac_1620</v>
      </c>
      <c r="C1044" s="25" t="str">
        <f>VLOOKUP(A1044,'Equipement (2)'!$A$401:$K$4000,11,FALSE)</f>
        <v>niv inf</v>
      </c>
      <c r="D1044" s="25">
        <f>VLOOKUP(A1044,'Equipement (2)'!$A$401:$K$4000,4,FALSE)</f>
        <v>6080</v>
      </c>
      <c r="E1044" s="25" t="str">
        <f>VLOOKUP(D1044,'Equipement (2)'!$A$401:$K$1720,2,FALSE)</f>
        <v>évac_1620</v>
      </c>
      <c r="F1044" s="25" t="str">
        <f>VLOOKUP(D1044,'Equipement (2)'!$A$401:$K$1720,4,FALSE)</f>
        <v>1620</v>
      </c>
      <c r="G1044" s="25" t="str">
        <f>VLOOKUP(D1044,'Equipement (2)'!$A$401:$K$1720,11,FALSE)</f>
        <v>niv inf</v>
      </c>
      <c r="I1044" t="str">
        <f t="shared" si="17"/>
        <v>tiro_évac_1620</v>
      </c>
    </row>
    <row r="1045" spans="1:9" x14ac:dyDescent="0.25">
      <c r="A1045" s="15">
        <v>11266</v>
      </c>
      <c r="B1045" s="42" t="str">
        <f>VLOOKUP(A1045,'Equipement (2)'!$A$401:$K$4000,2,FALSE)</f>
        <v>plat_plat_1828</v>
      </c>
      <c r="C1045" s="25" t="str">
        <f>VLOOKUP(A1045,'Equipement (2)'!$A$401:$K$4000,11,FALSE)</f>
        <v>niv inf</v>
      </c>
      <c r="D1045" s="25">
        <f>VLOOKUP(A1045,'Equipement (2)'!$A$401:$K$4000,4,FALSE)</f>
        <v>6081</v>
      </c>
      <c r="E1045" s="25" t="str">
        <f>VLOOKUP(D1045,'Equipement (2)'!$A$401:$K$1720,2,FALSE)</f>
        <v>plat_1828</v>
      </c>
      <c r="F1045" s="25" t="str">
        <f>VLOOKUP(D1045,'Equipement (2)'!$A$401:$K$1720,4,FALSE)</f>
        <v>1828</v>
      </c>
      <c r="G1045" s="25" t="str">
        <f>VLOOKUP(D1045,'Equipement (2)'!$A$401:$K$1720,11,FALSE)</f>
        <v>niv inf</v>
      </c>
      <c r="I1045" t="str">
        <f t="shared" si="17"/>
        <v>plat_plat_1828</v>
      </c>
    </row>
    <row r="1046" spans="1:9" x14ac:dyDescent="0.25">
      <c r="A1046" s="15">
        <v>11267</v>
      </c>
      <c r="B1046" s="42" t="str">
        <f>VLOOKUP(A1046,'Equipement (2)'!$A$401:$K$4000,2,FALSE)</f>
        <v>port_plat_1828</v>
      </c>
      <c r="C1046" s="25" t="str">
        <f>VLOOKUP(A1046,'Equipement (2)'!$A$401:$K$4000,11,FALSE)</f>
        <v>niv inf</v>
      </c>
      <c r="D1046" s="25">
        <f>VLOOKUP(A1046,'Equipement (2)'!$A$401:$K$4000,4,FALSE)</f>
        <v>6081</v>
      </c>
      <c r="E1046" s="25" t="str">
        <f>VLOOKUP(D1046,'Equipement (2)'!$A$401:$K$1720,2,FALSE)</f>
        <v>plat_1828</v>
      </c>
      <c r="F1046" s="25" t="str">
        <f>VLOOKUP(D1046,'Equipement (2)'!$A$401:$K$1720,4,FALSE)</f>
        <v>1828</v>
      </c>
      <c r="G1046" s="25" t="str">
        <f>VLOOKUP(D1046,'Equipement (2)'!$A$401:$K$1720,11,FALSE)</f>
        <v>niv inf</v>
      </c>
      <c r="I1046" t="str">
        <f t="shared" si="17"/>
        <v>port_plat_1828</v>
      </c>
    </row>
    <row r="1047" spans="1:9" ht="30" x14ac:dyDescent="0.25">
      <c r="A1047" s="15">
        <v>11268</v>
      </c>
      <c r="B1047" s="42" t="str">
        <f>VLOOKUP(A1047,'Equipement (2)'!$A$401:$K$4000,2,FALSE)</f>
        <v>moto_plat_1828</v>
      </c>
      <c r="C1047" s="25" t="str">
        <f>VLOOKUP(A1047,'Equipement (2)'!$A$401:$K$4000,11,FALSE)</f>
        <v>niv inf</v>
      </c>
      <c r="D1047" s="25">
        <f>VLOOKUP(A1047,'Equipement (2)'!$A$401:$K$4000,4,FALSE)</f>
        <v>6081</v>
      </c>
      <c r="E1047" s="25" t="str">
        <f>VLOOKUP(D1047,'Equipement (2)'!$A$401:$K$1720,2,FALSE)</f>
        <v>plat_1828</v>
      </c>
      <c r="F1047" s="25" t="str">
        <f>VLOOKUP(D1047,'Equipement (2)'!$A$401:$K$1720,4,FALSE)</f>
        <v>1828</v>
      </c>
      <c r="G1047" s="25" t="str">
        <f>VLOOKUP(D1047,'Equipement (2)'!$A$401:$K$1720,11,FALSE)</f>
        <v>niv inf</v>
      </c>
      <c r="I1047" t="str">
        <f t="shared" si="17"/>
        <v>moto_plat_1828</v>
      </c>
    </row>
    <row r="1048" spans="1:9" ht="30" x14ac:dyDescent="0.25">
      <c r="A1048" s="15">
        <v>11269</v>
      </c>
      <c r="B1048" s="42" t="str">
        <f>VLOOKUP(A1048,'Equipement (2)'!$A$401:$K$4000,2,FALSE)</f>
        <v>évac_évac_1828</v>
      </c>
      <c r="C1048" s="25" t="str">
        <f>VLOOKUP(A1048,'Equipement (2)'!$A$401:$K$4000,11,FALSE)</f>
        <v>doublon</v>
      </c>
      <c r="D1048" s="25">
        <f>VLOOKUP(A1048,'Equipement (2)'!$A$401:$K$4000,4,FALSE)</f>
        <v>6082</v>
      </c>
      <c r="E1048" s="25" t="str">
        <f>VLOOKUP(D1048,'Equipement (2)'!$A$401:$K$1720,2,FALSE)</f>
        <v>évac_1828</v>
      </c>
      <c r="F1048" s="25" t="str">
        <f>VLOOKUP(D1048,'Equipement (2)'!$A$401:$K$1720,4,FALSE)</f>
        <v>1828</v>
      </c>
      <c r="G1048" s="25" t="str">
        <f>VLOOKUP(D1048,'Equipement (2)'!$A$401:$K$1720,11,FALSE)</f>
        <v>niv inf</v>
      </c>
      <c r="I1048" t="str">
        <f t="shared" si="17"/>
        <v>évac_1828</v>
      </c>
    </row>
    <row r="1049" spans="1:9" ht="30" x14ac:dyDescent="0.25">
      <c r="A1049" s="15">
        <v>11270</v>
      </c>
      <c r="B1049" s="42" t="str">
        <f>VLOOKUP(A1049,'Equipement (2)'!$A$401:$K$4000,2,FALSE)</f>
        <v>moto_dévé_1828</v>
      </c>
      <c r="C1049" s="25" t="str">
        <f>VLOOKUP(A1049,'Equipement (2)'!$A$401:$K$4000,11,FALSE)</f>
        <v>niv inf</v>
      </c>
      <c r="D1049" s="25">
        <f>VLOOKUP(A1049,'Equipement (2)'!$A$401:$K$4000,4,FALSE)</f>
        <v>6083</v>
      </c>
      <c r="E1049" s="25" t="str">
        <f>VLOOKUP(D1049,'Equipement (2)'!$A$401:$K$1720,2,FALSE)</f>
        <v>dévé_1828</v>
      </c>
      <c r="F1049" s="25" t="str">
        <f>VLOOKUP(D1049,'Equipement (2)'!$A$401:$K$1720,4,FALSE)</f>
        <v>1828</v>
      </c>
      <c r="G1049" s="25" t="str">
        <f>VLOOKUP(D1049,'Equipement (2)'!$A$401:$K$1720,11,FALSE)</f>
        <v>niv inf</v>
      </c>
      <c r="I1049" t="str">
        <f t="shared" si="17"/>
        <v>moto_dévé_1828</v>
      </c>
    </row>
    <row r="1050" spans="1:9" x14ac:dyDescent="0.25">
      <c r="A1050" s="15">
        <v>11271</v>
      </c>
      <c r="B1050" s="42" t="str">
        <f>VLOOKUP(A1050,'Equipement (2)'!$A$401:$K$4000,2,FALSE)</f>
        <v>vis _dévé_1828</v>
      </c>
      <c r="C1050" s="25" t="str">
        <f>VLOOKUP(A1050,'Equipement (2)'!$A$401:$K$4000,11,FALSE)</f>
        <v>niv inf</v>
      </c>
      <c r="D1050" s="25">
        <f>VLOOKUP(A1050,'Equipement (2)'!$A$401:$K$4000,4,FALSE)</f>
        <v>6083</v>
      </c>
      <c r="E1050" s="25" t="str">
        <f>VLOOKUP(D1050,'Equipement (2)'!$A$401:$K$1720,2,FALSE)</f>
        <v>dévé_1828</v>
      </c>
      <c r="F1050" s="25" t="str">
        <f>VLOOKUP(D1050,'Equipement (2)'!$A$401:$K$1720,4,FALSE)</f>
        <v>1828</v>
      </c>
      <c r="G1050" s="25" t="str">
        <f>VLOOKUP(D1050,'Equipement (2)'!$A$401:$K$1720,11,FALSE)</f>
        <v>niv inf</v>
      </c>
      <c r="I1050" t="str">
        <f t="shared" si="17"/>
        <v>vis _dévé_1828</v>
      </c>
    </row>
    <row r="1051" spans="1:9" ht="30" x14ac:dyDescent="0.25">
      <c r="A1051" s="15">
        <v>11272</v>
      </c>
      <c r="B1051" s="42" t="str">
        <f>VLOOKUP(A1051,'Equipement (2)'!$A$401:$K$4000,2,FALSE)</f>
        <v>mors_plat_1828</v>
      </c>
      <c r="C1051" s="25" t="str">
        <f>VLOOKUP(A1051,'Equipement (2)'!$A$401:$K$4000,11,FALSE)</f>
        <v>niv inf</v>
      </c>
      <c r="D1051" s="25">
        <f>VLOOKUP(A1051,'Equipement (2)'!$A$401:$K$4000,4,FALSE)</f>
        <v>6084</v>
      </c>
      <c r="E1051" s="25" t="str">
        <f>VLOOKUP(D1051,'Equipement (2)'!$A$401:$K$1720,2,FALSE)</f>
        <v>plat_1828</v>
      </c>
      <c r="F1051" s="25" t="str">
        <f>VLOOKUP(D1051,'Equipement (2)'!$A$401:$K$1720,4,FALSE)</f>
        <v>1828</v>
      </c>
      <c r="G1051" s="25" t="str">
        <f>VLOOKUP(D1051,'Equipement (2)'!$A$401:$K$1720,11,FALSE)</f>
        <v>niv inf</v>
      </c>
      <c r="I1051" t="str">
        <f t="shared" si="17"/>
        <v>mors_plat_1828</v>
      </c>
    </row>
    <row r="1052" spans="1:9" x14ac:dyDescent="0.25">
      <c r="A1052" s="15">
        <v>11273</v>
      </c>
      <c r="B1052" s="42" t="str">
        <f>VLOOKUP(A1052,'Equipement (2)'!$A$401:$K$4000,2,FALSE)</f>
        <v>buté_plat_1828</v>
      </c>
      <c r="C1052" s="25" t="str">
        <f>VLOOKUP(A1052,'Equipement (2)'!$A$401:$K$4000,11,FALSE)</f>
        <v>niv inf</v>
      </c>
      <c r="D1052" s="25">
        <f>VLOOKUP(A1052,'Equipement (2)'!$A$401:$K$4000,4,FALSE)</f>
        <v>6084</v>
      </c>
      <c r="E1052" s="25" t="str">
        <f>VLOOKUP(D1052,'Equipement (2)'!$A$401:$K$1720,2,FALSE)</f>
        <v>plat_1828</v>
      </c>
      <c r="F1052" s="25" t="str">
        <f>VLOOKUP(D1052,'Equipement (2)'!$A$401:$K$1720,4,FALSE)</f>
        <v>1828</v>
      </c>
      <c r="G1052" s="25" t="str">
        <f>VLOOKUP(D1052,'Equipement (2)'!$A$401:$K$1720,11,FALSE)</f>
        <v>niv inf</v>
      </c>
      <c r="I1052" t="str">
        <f t="shared" si="17"/>
        <v>buté_plat_1828</v>
      </c>
    </row>
    <row r="1053" spans="1:9" x14ac:dyDescent="0.25">
      <c r="A1053" s="15">
        <v>11274</v>
      </c>
      <c r="B1053" s="42" t="str">
        <f>VLOOKUP(A1053,'Equipement (2)'!$A$401:$K$4000,2,FALSE)</f>
        <v>lubr_plat_1828</v>
      </c>
      <c r="C1053" s="25" t="str">
        <f>VLOOKUP(A1053,'Equipement (2)'!$A$401:$K$4000,11,FALSE)</f>
        <v>niv inf</v>
      </c>
      <c r="D1053" s="25">
        <f>VLOOKUP(A1053,'Equipement (2)'!$A$401:$K$4000,4,FALSE)</f>
        <v>6084</v>
      </c>
      <c r="E1053" s="25" t="str">
        <f>VLOOKUP(D1053,'Equipement (2)'!$A$401:$K$1720,2,FALSE)</f>
        <v>plat_1828</v>
      </c>
      <c r="F1053" s="25" t="str">
        <f>VLOOKUP(D1053,'Equipement (2)'!$A$401:$K$1720,4,FALSE)</f>
        <v>1828</v>
      </c>
      <c r="G1053" s="25" t="str">
        <f>VLOOKUP(D1053,'Equipement (2)'!$A$401:$K$1720,11,FALSE)</f>
        <v>niv inf</v>
      </c>
      <c r="I1053" t="str">
        <f t="shared" si="17"/>
        <v>lubr_plat_1828</v>
      </c>
    </row>
    <row r="1054" spans="1:9" ht="30" x14ac:dyDescent="0.25">
      <c r="A1054" s="15">
        <v>11275</v>
      </c>
      <c r="B1054" s="42" t="str">
        <f>VLOOKUP(A1054,'Equipement (2)'!$A$401:$K$4000,2,FALSE)</f>
        <v>moto_appu_1828</v>
      </c>
      <c r="C1054" s="25" t="str">
        <f>VLOOKUP(A1054,'Equipement (2)'!$A$401:$K$4000,11,FALSE)</f>
        <v>niv inf</v>
      </c>
      <c r="D1054" s="25">
        <f>VLOOKUP(A1054,'Equipement (2)'!$A$401:$K$4000,4,FALSE)</f>
        <v>6085</v>
      </c>
      <c r="E1054" s="25" t="str">
        <f>VLOOKUP(D1054,'Equipement (2)'!$A$401:$K$1720,2,FALSE)</f>
        <v>appu_1828</v>
      </c>
      <c r="F1054" s="25" t="str">
        <f>VLOOKUP(D1054,'Equipement (2)'!$A$401:$K$1720,4,FALSE)</f>
        <v>1828</v>
      </c>
      <c r="G1054" s="25" t="str">
        <f>VLOOKUP(D1054,'Equipement (2)'!$A$401:$K$1720,11,FALSE)</f>
        <v>niv inf</v>
      </c>
      <c r="I1054" t="str">
        <f t="shared" si="17"/>
        <v>moto_appu_1828</v>
      </c>
    </row>
    <row r="1055" spans="1:9" x14ac:dyDescent="0.25">
      <c r="A1055" s="15">
        <v>11276</v>
      </c>
      <c r="B1055" s="42" t="str">
        <f>VLOOKUP(A1055,'Equipement (2)'!$A$401:$K$4000,2,FALSE)</f>
        <v>vis _appu_1828</v>
      </c>
      <c r="C1055" s="25" t="str">
        <f>VLOOKUP(A1055,'Equipement (2)'!$A$401:$K$4000,11,FALSE)</f>
        <v>niv inf</v>
      </c>
      <c r="D1055" s="25">
        <f>VLOOKUP(A1055,'Equipement (2)'!$A$401:$K$4000,4,FALSE)</f>
        <v>6085</v>
      </c>
      <c r="E1055" s="25" t="str">
        <f>VLOOKUP(D1055,'Equipement (2)'!$A$401:$K$1720,2,FALSE)</f>
        <v>appu_1828</v>
      </c>
      <c r="F1055" s="25" t="str">
        <f>VLOOKUP(D1055,'Equipement (2)'!$A$401:$K$1720,4,FALSE)</f>
        <v>1828</v>
      </c>
      <c r="G1055" s="25" t="str">
        <f>VLOOKUP(D1055,'Equipement (2)'!$A$401:$K$1720,11,FALSE)</f>
        <v>niv inf</v>
      </c>
      <c r="I1055" t="str">
        <f t="shared" si="17"/>
        <v>vis _appu_1828</v>
      </c>
    </row>
    <row r="1056" spans="1:9" ht="30" x14ac:dyDescent="0.25">
      <c r="A1056" s="15">
        <v>11277</v>
      </c>
      <c r="B1056" s="42" t="str">
        <f>VLOOKUP(A1056,'Equipement (2)'!$A$401:$K$4000,2,FALSE)</f>
        <v>cent_appu_1828</v>
      </c>
      <c r="C1056" s="25" t="str">
        <f>VLOOKUP(A1056,'Equipement (2)'!$A$401:$K$4000,11,FALSE)</f>
        <v>niv inf</v>
      </c>
      <c r="D1056" s="25">
        <f>VLOOKUP(A1056,'Equipement (2)'!$A$401:$K$4000,4,FALSE)</f>
        <v>6085</v>
      </c>
      <c r="E1056" s="25" t="str">
        <f>VLOOKUP(D1056,'Equipement (2)'!$A$401:$K$1720,2,FALSE)</f>
        <v>appu_1828</v>
      </c>
      <c r="F1056" s="25" t="str">
        <f>VLOOKUP(D1056,'Equipement (2)'!$A$401:$K$1720,4,FALSE)</f>
        <v>1828</v>
      </c>
      <c r="G1056" s="25" t="str">
        <f>VLOOKUP(D1056,'Equipement (2)'!$A$401:$K$1720,11,FALSE)</f>
        <v>niv inf</v>
      </c>
      <c r="I1056" t="str">
        <f t="shared" si="17"/>
        <v>cent_appu_1828</v>
      </c>
    </row>
    <row r="1057" spans="1:9" ht="30" x14ac:dyDescent="0.25">
      <c r="A1057" s="15">
        <v>11278</v>
      </c>
      <c r="B1057" s="42" t="str">
        <f>VLOOKUP(A1057,'Equipement (2)'!$A$401:$K$4000,2,FALSE)</f>
        <v>robo_robo_1828</v>
      </c>
      <c r="C1057" s="25" t="str">
        <f>VLOOKUP(A1057,'Equipement (2)'!$A$401:$K$4000,11,FALSE)</f>
        <v>niv inf</v>
      </c>
      <c r="D1057" s="25">
        <f>VLOOKUP(A1057,'Equipement (2)'!$A$401:$K$4000,4,FALSE)</f>
        <v>6086</v>
      </c>
      <c r="E1057" s="25" t="str">
        <f>VLOOKUP(D1057,'Equipement (2)'!$A$401:$K$1720,2,FALSE)</f>
        <v>robo_1828</v>
      </c>
      <c r="F1057" s="25" t="str">
        <f>VLOOKUP(D1057,'Equipement (2)'!$A$401:$K$1720,4,FALSE)</f>
        <v>1828</v>
      </c>
      <c r="G1057" s="25" t="str">
        <f>VLOOKUP(D1057,'Equipement (2)'!$A$401:$K$1720,11,FALSE)</f>
        <v>niv inf</v>
      </c>
      <c r="I1057" t="str">
        <f t="shared" si="17"/>
        <v>robo_robo_1828</v>
      </c>
    </row>
    <row r="1058" spans="1:9" ht="30" x14ac:dyDescent="0.25">
      <c r="A1058" s="15">
        <v>11279</v>
      </c>
      <c r="B1058" s="42" t="str">
        <f>VLOOKUP(A1058,'Equipement (2)'!$A$401:$K$4000,2,FALSE)</f>
        <v>préh_robo_1828</v>
      </c>
      <c r="C1058" s="25" t="str">
        <f>VLOOKUP(A1058,'Equipement (2)'!$A$401:$K$4000,11,FALSE)</f>
        <v>niv inf</v>
      </c>
      <c r="D1058" s="25">
        <f>VLOOKUP(A1058,'Equipement (2)'!$A$401:$K$4000,4,FALSE)</f>
        <v>6086</v>
      </c>
      <c r="E1058" s="25" t="str">
        <f>VLOOKUP(D1058,'Equipement (2)'!$A$401:$K$1720,2,FALSE)</f>
        <v>robo_1828</v>
      </c>
      <c r="F1058" s="25" t="str">
        <f>VLOOKUP(D1058,'Equipement (2)'!$A$401:$K$1720,4,FALSE)</f>
        <v>1828</v>
      </c>
      <c r="G1058" s="25" t="str">
        <f>VLOOKUP(D1058,'Equipement (2)'!$A$401:$K$1720,11,FALSE)</f>
        <v>niv inf</v>
      </c>
      <c r="I1058" t="str">
        <f t="shared" si="17"/>
        <v>préh_robo_1828</v>
      </c>
    </row>
    <row r="1059" spans="1:9" ht="30" x14ac:dyDescent="0.25">
      <c r="A1059" s="15">
        <v>11280</v>
      </c>
      <c r="B1059" s="42" t="str">
        <f>VLOOKUP(A1059,'Equipement (2)'!$A$401:$K$4000,2,FALSE)</f>
        <v>amen_alim_tub_1828</v>
      </c>
      <c r="C1059" s="25" t="str">
        <f>VLOOKUP(A1059,'Equipement (2)'!$A$401:$K$4000,11,FALSE)</f>
        <v>niv inf</v>
      </c>
      <c r="D1059" s="25">
        <f>VLOOKUP(A1059,'Equipement (2)'!$A$401:$K$4000,4,FALSE)</f>
        <v>6087</v>
      </c>
      <c r="E1059" s="25" t="str">
        <f>VLOOKUP(D1059,'Equipement (2)'!$A$401:$K$1720,2,FALSE)</f>
        <v>alim_tub_1828</v>
      </c>
      <c r="F1059" s="25" t="str">
        <f>VLOOKUP(D1059,'Equipement (2)'!$A$401:$K$1720,4,FALSE)</f>
        <v>1828</v>
      </c>
      <c r="G1059" s="25" t="str">
        <f>VLOOKUP(D1059,'Equipement (2)'!$A$401:$K$1720,11,FALSE)</f>
        <v>niv inf</v>
      </c>
      <c r="I1059" t="str">
        <f t="shared" si="17"/>
        <v>amen_alim_tub_1828</v>
      </c>
    </row>
    <row r="1060" spans="1:9" ht="45" x14ac:dyDescent="0.25">
      <c r="A1060" s="15">
        <v>11281</v>
      </c>
      <c r="B1060" s="42" t="str">
        <f>VLOOKUP(A1060,'Equipement (2)'!$A$401:$K$4000,2,FALSE)</f>
        <v>pré-_alim_tub_1828</v>
      </c>
      <c r="C1060" s="25" t="str">
        <f>VLOOKUP(A1060,'Equipement (2)'!$A$401:$K$4000,11,FALSE)</f>
        <v>niv inf</v>
      </c>
      <c r="D1060" s="25">
        <f>VLOOKUP(A1060,'Equipement (2)'!$A$401:$K$4000,4,FALSE)</f>
        <v>6087</v>
      </c>
      <c r="E1060" s="25" t="str">
        <f>VLOOKUP(D1060,'Equipement (2)'!$A$401:$K$1720,2,FALSE)</f>
        <v>alim_tub_1828</v>
      </c>
      <c r="F1060" s="25" t="str">
        <f>VLOOKUP(D1060,'Equipement (2)'!$A$401:$K$1720,4,FALSE)</f>
        <v>1828</v>
      </c>
      <c r="G1060" s="25" t="str">
        <f>VLOOKUP(D1060,'Equipement (2)'!$A$401:$K$1720,11,FALSE)</f>
        <v>niv inf</v>
      </c>
      <c r="I1060" t="str">
        <f t="shared" si="17"/>
        <v>pré-_alim_tub_1828</v>
      </c>
    </row>
    <row r="1061" spans="1:9" ht="30" x14ac:dyDescent="0.25">
      <c r="A1061" s="15">
        <v>11282</v>
      </c>
      <c r="B1061" s="42" t="str">
        <f>VLOOKUP(A1061,'Equipement (2)'!$A$401:$K$4000,2,FALSE)</f>
        <v>alim_alim_naf_1828</v>
      </c>
      <c r="C1061" s="25" t="str">
        <f>VLOOKUP(A1061,'Equipement (2)'!$A$401:$K$4000,11,FALSE)</f>
        <v>niv inf</v>
      </c>
      <c r="D1061" s="25">
        <f>VLOOKUP(A1061,'Equipement (2)'!$A$401:$K$4000,4,FALSE)</f>
        <v>6088</v>
      </c>
      <c r="E1061" s="25" t="str">
        <f>VLOOKUP(D1061,'Equipement (2)'!$A$401:$K$1720,2,FALSE)</f>
        <v>alim_naf_1828</v>
      </c>
      <c r="F1061" s="25" t="str">
        <f>VLOOKUP(D1061,'Equipement (2)'!$A$401:$K$1720,4,FALSE)</f>
        <v>1828</v>
      </c>
      <c r="G1061" s="25" t="str">
        <f>VLOOKUP(D1061,'Equipement (2)'!$A$401:$K$1720,11,FALSE)</f>
        <v>niv inf</v>
      </c>
      <c r="I1061" t="str">
        <f t="shared" si="17"/>
        <v>alim_alim_naf_1828</v>
      </c>
    </row>
    <row r="1062" spans="1:9" ht="30" x14ac:dyDescent="0.25">
      <c r="A1062" s="15">
        <v>11283</v>
      </c>
      <c r="B1062" s="42" t="str">
        <f>VLOOKUP(A1062,'Equipement (2)'!$A$401:$K$4000,2,FALSE)</f>
        <v>armo_armo_1828</v>
      </c>
      <c r="C1062" s="25" t="str">
        <f>VLOOKUP(A1062,'Equipement (2)'!$A$401:$K$4000,11,FALSE)</f>
        <v>doublon</v>
      </c>
      <c r="D1062" s="25">
        <f>VLOOKUP(A1062,'Equipement (2)'!$A$401:$K$4000,4,FALSE)</f>
        <v>6089</v>
      </c>
      <c r="E1062" s="25" t="str">
        <f>VLOOKUP(D1062,'Equipement (2)'!$A$401:$K$1720,2,FALSE)</f>
        <v>armo_1828</v>
      </c>
      <c r="F1062" s="25" t="str">
        <f>VLOOKUP(D1062,'Equipement (2)'!$A$401:$K$1720,4,FALSE)</f>
        <v>1828</v>
      </c>
      <c r="G1062" s="25" t="str">
        <f>VLOOKUP(D1062,'Equipement (2)'!$A$401:$K$1720,11,FALSE)</f>
        <v>niv inf</v>
      </c>
      <c r="I1062" t="str">
        <f t="shared" si="17"/>
        <v>armo_1828</v>
      </c>
    </row>
    <row r="1063" spans="1:9" x14ac:dyDescent="0.25">
      <c r="A1063" s="15">
        <v>11284</v>
      </c>
      <c r="B1063" s="42" t="str">
        <f>VLOOKUP(A1063,'Equipement (2)'!$A$401:$K$4000,2,FALSE)</f>
        <v>plat_plat_1623</v>
      </c>
      <c r="C1063" s="25" t="str">
        <f>VLOOKUP(A1063,'Equipement (2)'!$A$401:$K$4000,11,FALSE)</f>
        <v>niv inf</v>
      </c>
      <c r="D1063" s="25">
        <f>VLOOKUP(A1063,'Equipement (2)'!$A$401:$K$4000,4,FALSE)</f>
        <v>6090</v>
      </c>
      <c r="E1063" s="25" t="str">
        <f>VLOOKUP(D1063,'Equipement (2)'!$A$401:$K$1720,2,FALSE)</f>
        <v>plat_1623</v>
      </c>
      <c r="F1063" s="25" t="str">
        <f>VLOOKUP(D1063,'Equipement (2)'!$A$401:$K$1720,4,FALSE)</f>
        <v>1623</v>
      </c>
      <c r="G1063" s="25" t="str">
        <f>VLOOKUP(D1063,'Equipement (2)'!$A$401:$K$1720,11,FALSE)</f>
        <v>niv inf</v>
      </c>
      <c r="I1063" t="str">
        <f t="shared" si="17"/>
        <v>plat_plat_1623</v>
      </c>
    </row>
    <row r="1064" spans="1:9" x14ac:dyDescent="0.25">
      <c r="A1064" s="15">
        <v>11285</v>
      </c>
      <c r="B1064" s="42" t="str">
        <f>VLOOKUP(A1064,'Equipement (2)'!$A$401:$K$4000,2,FALSE)</f>
        <v>port_plat_1623</v>
      </c>
      <c r="C1064" s="25" t="str">
        <f>VLOOKUP(A1064,'Equipement (2)'!$A$401:$K$4000,11,FALSE)</f>
        <v>niv inf</v>
      </c>
      <c r="D1064" s="25">
        <f>VLOOKUP(A1064,'Equipement (2)'!$A$401:$K$4000,4,FALSE)</f>
        <v>6090</v>
      </c>
      <c r="E1064" s="25" t="str">
        <f>VLOOKUP(D1064,'Equipement (2)'!$A$401:$K$1720,2,FALSE)</f>
        <v>plat_1623</v>
      </c>
      <c r="F1064" s="25" t="str">
        <f>VLOOKUP(D1064,'Equipement (2)'!$A$401:$K$1720,4,FALSE)</f>
        <v>1623</v>
      </c>
      <c r="G1064" s="25" t="str">
        <f>VLOOKUP(D1064,'Equipement (2)'!$A$401:$K$1720,11,FALSE)</f>
        <v>niv inf</v>
      </c>
      <c r="I1064" t="str">
        <f t="shared" si="17"/>
        <v>port_plat_1623</v>
      </c>
    </row>
    <row r="1065" spans="1:9" ht="30" x14ac:dyDescent="0.25">
      <c r="A1065" s="15">
        <v>11286</v>
      </c>
      <c r="B1065" s="42" t="str">
        <f>VLOOKUP(A1065,'Equipement (2)'!$A$401:$K$4000,2,FALSE)</f>
        <v>moto_plat_1623</v>
      </c>
      <c r="C1065" s="25" t="str">
        <f>VLOOKUP(A1065,'Equipement (2)'!$A$401:$K$4000,11,FALSE)</f>
        <v>niv inf</v>
      </c>
      <c r="D1065" s="25">
        <f>VLOOKUP(A1065,'Equipement (2)'!$A$401:$K$4000,4,FALSE)</f>
        <v>6090</v>
      </c>
      <c r="E1065" s="25" t="str">
        <f>VLOOKUP(D1065,'Equipement (2)'!$A$401:$K$1720,2,FALSE)</f>
        <v>plat_1623</v>
      </c>
      <c r="F1065" s="25" t="str">
        <f>VLOOKUP(D1065,'Equipement (2)'!$A$401:$K$1720,4,FALSE)</f>
        <v>1623</v>
      </c>
      <c r="G1065" s="25" t="str">
        <f>VLOOKUP(D1065,'Equipement (2)'!$A$401:$K$1720,11,FALSE)</f>
        <v>niv inf</v>
      </c>
      <c r="I1065" t="str">
        <f t="shared" si="17"/>
        <v>moto_plat_1623</v>
      </c>
    </row>
    <row r="1066" spans="1:9" x14ac:dyDescent="0.25">
      <c r="A1066" s="15">
        <v>11287</v>
      </c>
      <c r="B1066" s="42" t="str">
        <f>VLOOKUP(A1066,'Equipement (2)'!$A$401:$K$4000,2,FALSE)</f>
        <v>tapi_évac_1623</v>
      </c>
      <c r="C1066" s="25" t="str">
        <f>VLOOKUP(A1066,'Equipement (2)'!$A$401:$K$4000,11,FALSE)</f>
        <v>niv inf</v>
      </c>
      <c r="D1066" s="25">
        <f>VLOOKUP(A1066,'Equipement (2)'!$A$401:$K$4000,4,FALSE)</f>
        <v>6091</v>
      </c>
      <c r="E1066" s="25" t="str">
        <f>VLOOKUP(D1066,'Equipement (2)'!$A$401:$K$1720,2,FALSE)</f>
        <v>évac_1623</v>
      </c>
      <c r="F1066" s="25" t="str">
        <f>VLOOKUP(D1066,'Equipement (2)'!$A$401:$K$1720,4,FALSE)</f>
        <v>1623</v>
      </c>
      <c r="G1066" s="25" t="str">
        <f>VLOOKUP(D1066,'Equipement (2)'!$A$401:$K$1720,11,FALSE)</f>
        <v>niv inf</v>
      </c>
      <c r="I1066" t="str">
        <f t="shared" si="17"/>
        <v>tapi_évac_1623</v>
      </c>
    </row>
    <row r="1067" spans="1:9" ht="30" x14ac:dyDescent="0.25">
      <c r="A1067" s="15">
        <v>11288</v>
      </c>
      <c r="B1067" s="42" t="str">
        <f>VLOOKUP(A1067,'Equipement (2)'!$A$401:$K$4000,2,FALSE)</f>
        <v>moto_dévé_1623</v>
      </c>
      <c r="C1067" s="25" t="str">
        <f>VLOOKUP(A1067,'Equipement (2)'!$A$401:$K$4000,11,FALSE)</f>
        <v>niv inf</v>
      </c>
      <c r="D1067" s="25">
        <f>VLOOKUP(A1067,'Equipement (2)'!$A$401:$K$4000,4,FALSE)</f>
        <v>6092</v>
      </c>
      <c r="E1067" s="25" t="str">
        <f>VLOOKUP(D1067,'Equipement (2)'!$A$401:$K$1720,2,FALSE)</f>
        <v>dévé_1623</v>
      </c>
      <c r="F1067" s="25" t="str">
        <f>VLOOKUP(D1067,'Equipement (2)'!$A$401:$K$1720,4,FALSE)</f>
        <v>1623</v>
      </c>
      <c r="G1067" s="25" t="str">
        <f>VLOOKUP(D1067,'Equipement (2)'!$A$401:$K$1720,11,FALSE)</f>
        <v>niv inf</v>
      </c>
      <c r="I1067" t="str">
        <f t="shared" si="17"/>
        <v>moto_dévé_1623</v>
      </c>
    </row>
    <row r="1068" spans="1:9" x14ac:dyDescent="0.25">
      <c r="A1068" s="15">
        <v>11289</v>
      </c>
      <c r="B1068" s="42" t="str">
        <f>VLOOKUP(A1068,'Equipement (2)'!$A$401:$K$4000,2,FALSE)</f>
        <v>vis _dévé_1623</v>
      </c>
      <c r="C1068" s="25" t="str">
        <f>VLOOKUP(A1068,'Equipement (2)'!$A$401:$K$4000,11,FALSE)</f>
        <v>niv inf</v>
      </c>
      <c r="D1068" s="25">
        <f>VLOOKUP(A1068,'Equipement (2)'!$A$401:$K$4000,4,FALSE)</f>
        <v>6092</v>
      </c>
      <c r="E1068" s="25" t="str">
        <f>VLOOKUP(D1068,'Equipement (2)'!$A$401:$K$1720,2,FALSE)</f>
        <v>dévé_1623</v>
      </c>
      <c r="F1068" s="25" t="str">
        <f>VLOOKUP(D1068,'Equipement (2)'!$A$401:$K$1720,4,FALSE)</f>
        <v>1623</v>
      </c>
      <c r="G1068" s="25" t="str">
        <f>VLOOKUP(D1068,'Equipement (2)'!$A$401:$K$1720,11,FALSE)</f>
        <v>niv inf</v>
      </c>
      <c r="I1068" t="str">
        <f t="shared" si="17"/>
        <v>vis _dévé_1623</v>
      </c>
    </row>
    <row r="1069" spans="1:9" ht="30" x14ac:dyDescent="0.25">
      <c r="A1069" s="15">
        <v>11290</v>
      </c>
      <c r="B1069" s="42" t="str">
        <f>VLOOKUP(A1069,'Equipement (2)'!$A$401:$K$4000,2,FALSE)</f>
        <v>mors_plat_1623</v>
      </c>
      <c r="C1069" s="25" t="str">
        <f>VLOOKUP(A1069,'Equipement (2)'!$A$401:$K$4000,11,FALSE)</f>
        <v>niv inf</v>
      </c>
      <c r="D1069" s="25">
        <f>VLOOKUP(A1069,'Equipement (2)'!$A$401:$K$4000,4,FALSE)</f>
        <v>6093</v>
      </c>
      <c r="E1069" s="25" t="str">
        <f>VLOOKUP(D1069,'Equipement (2)'!$A$401:$K$1720,2,FALSE)</f>
        <v>plat_1623</v>
      </c>
      <c r="F1069" s="25" t="str">
        <f>VLOOKUP(D1069,'Equipement (2)'!$A$401:$K$1720,4,FALSE)</f>
        <v>1623</v>
      </c>
      <c r="G1069" s="25" t="str">
        <f>VLOOKUP(D1069,'Equipement (2)'!$A$401:$K$1720,11,FALSE)</f>
        <v>niv inf</v>
      </c>
      <c r="I1069" t="str">
        <f t="shared" si="17"/>
        <v>mors_plat_1623</v>
      </c>
    </row>
    <row r="1070" spans="1:9" x14ac:dyDescent="0.25">
      <c r="A1070" s="15">
        <v>11291</v>
      </c>
      <c r="B1070" s="42" t="str">
        <f>VLOOKUP(A1070,'Equipement (2)'!$A$401:$K$4000,2,FALSE)</f>
        <v>buté_plat_1623</v>
      </c>
      <c r="C1070" s="25" t="str">
        <f>VLOOKUP(A1070,'Equipement (2)'!$A$401:$K$4000,11,FALSE)</f>
        <v>niv inf</v>
      </c>
      <c r="D1070" s="25">
        <f>VLOOKUP(A1070,'Equipement (2)'!$A$401:$K$4000,4,FALSE)</f>
        <v>6093</v>
      </c>
      <c r="E1070" s="25" t="str">
        <f>VLOOKUP(D1070,'Equipement (2)'!$A$401:$K$1720,2,FALSE)</f>
        <v>plat_1623</v>
      </c>
      <c r="F1070" s="25" t="str">
        <f>VLOOKUP(D1070,'Equipement (2)'!$A$401:$K$1720,4,FALSE)</f>
        <v>1623</v>
      </c>
      <c r="G1070" s="25" t="str">
        <f>VLOOKUP(D1070,'Equipement (2)'!$A$401:$K$1720,11,FALSE)</f>
        <v>niv inf</v>
      </c>
      <c r="I1070" t="str">
        <f t="shared" si="17"/>
        <v>buté_plat_1623</v>
      </c>
    </row>
    <row r="1071" spans="1:9" x14ac:dyDescent="0.25">
      <c r="A1071" s="15">
        <v>11292</v>
      </c>
      <c r="B1071" s="42" t="str">
        <f>VLOOKUP(A1071,'Equipement (2)'!$A$401:$K$4000,2,FALSE)</f>
        <v>lubr_plat_1623</v>
      </c>
      <c r="C1071" s="25" t="str">
        <f>VLOOKUP(A1071,'Equipement (2)'!$A$401:$K$4000,11,FALSE)</f>
        <v>niv inf</v>
      </c>
      <c r="D1071" s="25">
        <f>VLOOKUP(A1071,'Equipement (2)'!$A$401:$K$4000,4,FALSE)</f>
        <v>6093</v>
      </c>
      <c r="E1071" s="25" t="str">
        <f>VLOOKUP(D1071,'Equipement (2)'!$A$401:$K$1720,2,FALSE)</f>
        <v>plat_1623</v>
      </c>
      <c r="F1071" s="25" t="str">
        <f>VLOOKUP(D1071,'Equipement (2)'!$A$401:$K$1720,4,FALSE)</f>
        <v>1623</v>
      </c>
      <c r="G1071" s="25" t="str">
        <f>VLOOKUP(D1071,'Equipement (2)'!$A$401:$K$1720,11,FALSE)</f>
        <v>niv inf</v>
      </c>
      <c r="I1071" t="str">
        <f t="shared" si="17"/>
        <v>lubr_plat_1623</v>
      </c>
    </row>
    <row r="1072" spans="1:9" ht="30" x14ac:dyDescent="0.25">
      <c r="A1072" s="15">
        <v>11293</v>
      </c>
      <c r="B1072" s="42" t="str">
        <f>VLOOKUP(A1072,'Equipement (2)'!$A$401:$K$4000,2,FALSE)</f>
        <v>moto_appu_1623</v>
      </c>
      <c r="C1072" s="25" t="str">
        <f>VLOOKUP(A1072,'Equipement (2)'!$A$401:$K$4000,11,FALSE)</f>
        <v>niv inf</v>
      </c>
      <c r="D1072" s="25">
        <f>VLOOKUP(A1072,'Equipement (2)'!$A$401:$K$4000,4,FALSE)</f>
        <v>6094</v>
      </c>
      <c r="E1072" s="25" t="str">
        <f>VLOOKUP(D1072,'Equipement (2)'!$A$401:$K$1720,2,FALSE)</f>
        <v>appu_1623</v>
      </c>
      <c r="F1072" s="25" t="str">
        <f>VLOOKUP(D1072,'Equipement (2)'!$A$401:$K$1720,4,FALSE)</f>
        <v>1623</v>
      </c>
      <c r="G1072" s="25" t="str">
        <f>VLOOKUP(D1072,'Equipement (2)'!$A$401:$K$1720,11,FALSE)</f>
        <v>niv inf</v>
      </c>
      <c r="I1072" t="str">
        <f t="shared" si="17"/>
        <v>moto_appu_1623</v>
      </c>
    </row>
    <row r="1073" spans="1:9" x14ac:dyDescent="0.25">
      <c r="A1073" s="15">
        <v>11294</v>
      </c>
      <c r="B1073" s="42" t="str">
        <f>VLOOKUP(A1073,'Equipement (2)'!$A$401:$K$4000,2,FALSE)</f>
        <v>vis _appu_1623</v>
      </c>
      <c r="C1073" s="25" t="str">
        <f>VLOOKUP(A1073,'Equipement (2)'!$A$401:$K$4000,11,FALSE)</f>
        <v>niv inf</v>
      </c>
      <c r="D1073" s="25">
        <f>VLOOKUP(A1073,'Equipement (2)'!$A$401:$K$4000,4,FALSE)</f>
        <v>6094</v>
      </c>
      <c r="E1073" s="25" t="str">
        <f>VLOOKUP(D1073,'Equipement (2)'!$A$401:$K$1720,2,FALSE)</f>
        <v>appu_1623</v>
      </c>
      <c r="F1073" s="25" t="str">
        <f>VLOOKUP(D1073,'Equipement (2)'!$A$401:$K$1720,4,FALSE)</f>
        <v>1623</v>
      </c>
      <c r="G1073" s="25" t="str">
        <f>VLOOKUP(D1073,'Equipement (2)'!$A$401:$K$1720,11,FALSE)</f>
        <v>niv inf</v>
      </c>
      <c r="I1073" t="str">
        <f t="shared" si="17"/>
        <v>vis _appu_1623</v>
      </c>
    </row>
    <row r="1074" spans="1:9" ht="30" x14ac:dyDescent="0.25">
      <c r="A1074" s="15">
        <v>11295</v>
      </c>
      <c r="B1074" s="42" t="str">
        <f>VLOOKUP(A1074,'Equipement (2)'!$A$401:$K$4000,2,FALSE)</f>
        <v>cent_appu_1623</v>
      </c>
      <c r="C1074" s="25" t="str">
        <f>VLOOKUP(A1074,'Equipement (2)'!$A$401:$K$4000,11,FALSE)</f>
        <v>niv inf</v>
      </c>
      <c r="D1074" s="25">
        <f>VLOOKUP(A1074,'Equipement (2)'!$A$401:$K$4000,4,FALSE)</f>
        <v>6094</v>
      </c>
      <c r="E1074" s="25" t="str">
        <f>VLOOKUP(D1074,'Equipement (2)'!$A$401:$K$1720,2,FALSE)</f>
        <v>appu_1623</v>
      </c>
      <c r="F1074" s="25" t="str">
        <f>VLOOKUP(D1074,'Equipement (2)'!$A$401:$K$1720,4,FALSE)</f>
        <v>1623</v>
      </c>
      <c r="G1074" s="25" t="str">
        <f>VLOOKUP(D1074,'Equipement (2)'!$A$401:$K$1720,11,FALSE)</f>
        <v>niv inf</v>
      </c>
      <c r="I1074" t="str">
        <f t="shared" si="17"/>
        <v>cent_appu_1623</v>
      </c>
    </row>
    <row r="1075" spans="1:9" ht="30" x14ac:dyDescent="0.25">
      <c r="A1075" s="15">
        <v>11296</v>
      </c>
      <c r="B1075" s="42" t="str">
        <f>VLOOKUP(A1075,'Equipement (2)'!$A$401:$K$4000,2,FALSE)</f>
        <v>robo_robo_1623</v>
      </c>
      <c r="C1075" s="25" t="str">
        <f>VLOOKUP(A1075,'Equipement (2)'!$A$401:$K$4000,11,FALSE)</f>
        <v>niv inf</v>
      </c>
      <c r="D1075" s="25">
        <f>VLOOKUP(A1075,'Equipement (2)'!$A$401:$K$4000,4,FALSE)</f>
        <v>6095</v>
      </c>
      <c r="E1075" s="25" t="str">
        <f>VLOOKUP(D1075,'Equipement (2)'!$A$401:$K$1720,2,FALSE)</f>
        <v>robo_1623</v>
      </c>
      <c r="F1075" s="25" t="str">
        <f>VLOOKUP(D1075,'Equipement (2)'!$A$401:$K$1720,4,FALSE)</f>
        <v>1623</v>
      </c>
      <c r="G1075" s="25" t="str">
        <f>VLOOKUP(D1075,'Equipement (2)'!$A$401:$K$1720,11,FALSE)</f>
        <v>niv inf</v>
      </c>
      <c r="I1075" t="str">
        <f t="shared" si="17"/>
        <v>robo_robo_1623</v>
      </c>
    </row>
    <row r="1076" spans="1:9" ht="30" x14ac:dyDescent="0.25">
      <c r="A1076" s="15">
        <v>11297</v>
      </c>
      <c r="B1076" s="42" t="str">
        <f>VLOOKUP(A1076,'Equipement (2)'!$A$401:$K$4000,2,FALSE)</f>
        <v>préh_robo_1623</v>
      </c>
      <c r="C1076" s="25" t="str">
        <f>VLOOKUP(A1076,'Equipement (2)'!$A$401:$K$4000,11,FALSE)</f>
        <v>niv inf</v>
      </c>
      <c r="D1076" s="25">
        <f>VLOOKUP(A1076,'Equipement (2)'!$A$401:$K$4000,4,FALSE)</f>
        <v>6095</v>
      </c>
      <c r="E1076" s="25" t="str">
        <f>VLOOKUP(D1076,'Equipement (2)'!$A$401:$K$1720,2,FALSE)</f>
        <v>robo_1623</v>
      </c>
      <c r="F1076" s="25" t="str">
        <f>VLOOKUP(D1076,'Equipement (2)'!$A$401:$K$1720,4,FALSE)</f>
        <v>1623</v>
      </c>
      <c r="G1076" s="25" t="str">
        <f>VLOOKUP(D1076,'Equipement (2)'!$A$401:$K$1720,11,FALSE)</f>
        <v>niv inf</v>
      </c>
      <c r="I1076" t="str">
        <f t="shared" si="17"/>
        <v>préh_robo_1623</v>
      </c>
    </row>
    <row r="1077" spans="1:9" ht="30" x14ac:dyDescent="0.25">
      <c r="A1077" s="15">
        <v>11298</v>
      </c>
      <c r="B1077" s="42" t="str">
        <f>VLOOKUP(A1077,'Equipement (2)'!$A$401:$K$4000,2,FALSE)</f>
        <v>armo_armo_1623</v>
      </c>
      <c r="C1077" s="25" t="str">
        <f>VLOOKUP(A1077,'Equipement (2)'!$A$401:$K$4000,11,FALSE)</f>
        <v>doublon</v>
      </c>
      <c r="D1077" s="25">
        <f>VLOOKUP(A1077,'Equipement (2)'!$A$401:$K$4000,4,FALSE)</f>
        <v>6096</v>
      </c>
      <c r="E1077" s="25" t="str">
        <f>VLOOKUP(D1077,'Equipement (2)'!$A$401:$K$1720,2,FALSE)</f>
        <v>armo_1623</v>
      </c>
      <c r="F1077" s="25" t="str">
        <f>VLOOKUP(D1077,'Equipement (2)'!$A$401:$K$1720,4,FALSE)</f>
        <v>1623</v>
      </c>
      <c r="G1077" s="25" t="str">
        <f>VLOOKUP(D1077,'Equipement (2)'!$A$401:$K$1720,11,FALSE)</f>
        <v>niv inf</v>
      </c>
      <c r="I1077" t="str">
        <f t="shared" si="17"/>
        <v>armo_1623</v>
      </c>
    </row>
    <row r="1078" spans="1:9" ht="30" x14ac:dyDescent="0.25">
      <c r="A1078" s="15">
        <v>11299</v>
      </c>
      <c r="B1078" s="42" t="str">
        <f>VLOOKUP(A1078,'Equipement (2)'!$A$401:$K$4000,2,FALSE)</f>
        <v>alim_alim_naf_1623</v>
      </c>
      <c r="C1078" s="25" t="str">
        <f>VLOOKUP(A1078,'Equipement (2)'!$A$401:$K$4000,11,FALSE)</f>
        <v>niv inf</v>
      </c>
      <c r="D1078" s="25">
        <f>VLOOKUP(A1078,'Equipement (2)'!$A$401:$K$4000,4,FALSE)</f>
        <v>6097</v>
      </c>
      <c r="E1078" s="25" t="str">
        <f>VLOOKUP(D1078,'Equipement (2)'!$A$401:$K$1720,2,FALSE)</f>
        <v>alim_naf_1623</v>
      </c>
      <c r="F1078" s="25" t="str">
        <f>VLOOKUP(D1078,'Equipement (2)'!$A$401:$K$1720,4,FALSE)</f>
        <v>1623</v>
      </c>
      <c r="G1078" s="25" t="str">
        <f>VLOOKUP(D1078,'Equipement (2)'!$A$401:$K$1720,11,FALSE)</f>
        <v>niv inf</v>
      </c>
      <c r="I1078" t="str">
        <f t="shared" si="17"/>
        <v>alim_alim_naf_1623</v>
      </c>
    </row>
    <row r="1079" spans="1:9" ht="30" x14ac:dyDescent="0.25">
      <c r="A1079" s="15">
        <v>11300</v>
      </c>
      <c r="B1079" s="42" t="str">
        <f>VLOOKUP(A1079,'Equipement (2)'!$A$401:$K$4000,2,FALSE)</f>
        <v>cour_alim_tub_1623</v>
      </c>
      <c r="C1079" s="25" t="str">
        <f>VLOOKUP(A1079,'Equipement (2)'!$A$401:$K$4000,11,FALSE)</f>
        <v>niv inf</v>
      </c>
      <c r="D1079" s="25">
        <f>VLOOKUP(A1079,'Equipement (2)'!$A$401:$K$4000,4,FALSE)</f>
        <v>6098</v>
      </c>
      <c r="E1079" s="25" t="str">
        <f>VLOOKUP(D1079,'Equipement (2)'!$A$401:$K$1720,2,FALSE)</f>
        <v>alim_tub_1623</v>
      </c>
      <c r="F1079" s="25" t="str">
        <f>VLOOKUP(D1079,'Equipement (2)'!$A$401:$K$1720,4,FALSE)</f>
        <v>1623</v>
      </c>
      <c r="G1079" s="25" t="str">
        <f>VLOOKUP(D1079,'Equipement (2)'!$A$401:$K$1720,11,FALSE)</f>
        <v>niv inf</v>
      </c>
      <c r="I1079" t="str">
        <f t="shared" si="17"/>
        <v>cour_alim_tub_1623</v>
      </c>
    </row>
    <row r="1080" spans="1:9" ht="45" x14ac:dyDescent="0.25">
      <c r="A1080" s="15">
        <v>11301</v>
      </c>
      <c r="B1080" s="42" t="str">
        <f>VLOOKUP(A1080,'Equipement (2)'!$A$401:$K$4000,2,FALSE)</f>
        <v>pré-_alim_tub_1623</v>
      </c>
      <c r="C1080" s="25" t="str">
        <f>VLOOKUP(A1080,'Equipement (2)'!$A$401:$K$4000,11,FALSE)</f>
        <v>niv inf</v>
      </c>
      <c r="D1080" s="25">
        <f>VLOOKUP(A1080,'Equipement (2)'!$A$401:$K$4000,4,FALSE)</f>
        <v>6098</v>
      </c>
      <c r="E1080" s="25" t="str">
        <f>VLOOKUP(D1080,'Equipement (2)'!$A$401:$K$1720,2,FALSE)</f>
        <v>alim_tub_1623</v>
      </c>
      <c r="F1080" s="25" t="str">
        <f>VLOOKUP(D1080,'Equipement (2)'!$A$401:$K$1720,4,FALSE)</f>
        <v>1623</v>
      </c>
      <c r="G1080" s="25" t="str">
        <f>VLOOKUP(D1080,'Equipement (2)'!$A$401:$K$1720,11,FALSE)</f>
        <v>niv inf</v>
      </c>
      <c r="I1080" t="str">
        <f t="shared" si="17"/>
        <v>pré-_alim_tub_1623</v>
      </c>
    </row>
    <row r="1081" spans="1:9" ht="30" x14ac:dyDescent="0.25">
      <c r="A1081" s="15">
        <v>11302</v>
      </c>
      <c r="B1081" s="42" t="str">
        <f>VLOOKUP(A1081,'Equipement (2)'!$A$401:$K$4000,2,FALSE)</f>
        <v>moto_dévé_1620</v>
      </c>
      <c r="C1081" s="25" t="str">
        <f>VLOOKUP(A1081,'Equipement (2)'!$A$401:$K$4000,11,FALSE)</f>
        <v>niv inf</v>
      </c>
      <c r="D1081" s="25">
        <f>VLOOKUP(A1081,'Equipement (2)'!$A$401:$K$4000,4,FALSE)</f>
        <v>6099</v>
      </c>
      <c r="E1081" s="25" t="str">
        <f>VLOOKUP(D1081,'Equipement (2)'!$A$401:$K$1720,2,FALSE)</f>
        <v>dévé_1620</v>
      </c>
      <c r="F1081" s="25" t="str">
        <f>VLOOKUP(D1081,'Equipement (2)'!$A$401:$K$1720,4,FALSE)</f>
        <v>1620</v>
      </c>
      <c r="G1081" s="25" t="str">
        <f>VLOOKUP(D1081,'Equipement (2)'!$A$401:$K$1720,11,FALSE)</f>
        <v>niv inf</v>
      </c>
      <c r="I1081" t="str">
        <f t="shared" si="17"/>
        <v>moto_dévé_1620</v>
      </c>
    </row>
    <row r="1082" spans="1:9" x14ac:dyDescent="0.25">
      <c r="A1082" s="15">
        <v>11303</v>
      </c>
      <c r="B1082" s="42" t="str">
        <f>VLOOKUP(A1082,'Equipement (2)'!$A$401:$K$4000,2,FALSE)</f>
        <v>vis _dévé_1620</v>
      </c>
      <c r="C1082" s="25" t="str">
        <f>VLOOKUP(A1082,'Equipement (2)'!$A$401:$K$4000,11,FALSE)</f>
        <v>niv inf</v>
      </c>
      <c r="D1082" s="25">
        <f>VLOOKUP(A1082,'Equipement (2)'!$A$401:$K$4000,4,FALSE)</f>
        <v>6099</v>
      </c>
      <c r="E1082" s="25" t="str">
        <f>VLOOKUP(D1082,'Equipement (2)'!$A$401:$K$1720,2,FALSE)</f>
        <v>dévé_1620</v>
      </c>
      <c r="F1082" s="25" t="str">
        <f>VLOOKUP(D1082,'Equipement (2)'!$A$401:$K$1720,4,FALSE)</f>
        <v>1620</v>
      </c>
      <c r="G1082" s="25" t="str">
        <f>VLOOKUP(D1082,'Equipement (2)'!$A$401:$K$1720,11,FALSE)</f>
        <v>niv inf</v>
      </c>
      <c r="I1082" t="str">
        <f t="shared" si="17"/>
        <v>vis _dévé_1620</v>
      </c>
    </row>
    <row r="1083" spans="1:9" ht="30" x14ac:dyDescent="0.25">
      <c r="A1083" s="15">
        <v>11304</v>
      </c>
      <c r="B1083" s="42" t="str">
        <f>VLOOKUP(A1083,'Equipement (2)'!$A$401:$K$4000,2,FALSE)</f>
        <v>mors_plat_1620</v>
      </c>
      <c r="C1083" s="25" t="str">
        <f>VLOOKUP(A1083,'Equipement (2)'!$A$401:$K$4000,11,FALSE)</f>
        <v>niv inf</v>
      </c>
      <c r="D1083" s="25">
        <f>VLOOKUP(A1083,'Equipement (2)'!$A$401:$K$4000,4,FALSE)</f>
        <v>6100</v>
      </c>
      <c r="E1083" s="25" t="str">
        <f>VLOOKUP(D1083,'Equipement (2)'!$A$401:$K$1720,2,FALSE)</f>
        <v>plat_1620</v>
      </c>
      <c r="F1083" s="25" t="str">
        <f>VLOOKUP(D1083,'Equipement (2)'!$A$401:$K$1720,4,FALSE)</f>
        <v>1620</v>
      </c>
      <c r="G1083" s="25" t="str">
        <f>VLOOKUP(D1083,'Equipement (2)'!$A$401:$K$1720,11,FALSE)</f>
        <v>niv inf</v>
      </c>
      <c r="I1083" t="str">
        <f t="shared" si="17"/>
        <v>mors_plat_1620</v>
      </c>
    </row>
    <row r="1084" spans="1:9" x14ac:dyDescent="0.25">
      <c r="A1084" s="15">
        <v>11305</v>
      </c>
      <c r="B1084" s="42" t="str">
        <f>VLOOKUP(A1084,'Equipement (2)'!$A$401:$K$4000,2,FALSE)</f>
        <v>buté_plat_1620</v>
      </c>
      <c r="C1084" s="25" t="str">
        <f>VLOOKUP(A1084,'Equipement (2)'!$A$401:$K$4000,11,FALSE)</f>
        <v>niv inf</v>
      </c>
      <c r="D1084" s="25">
        <f>VLOOKUP(A1084,'Equipement (2)'!$A$401:$K$4000,4,FALSE)</f>
        <v>6100</v>
      </c>
      <c r="E1084" s="25" t="str">
        <f>VLOOKUP(D1084,'Equipement (2)'!$A$401:$K$1720,2,FALSE)</f>
        <v>plat_1620</v>
      </c>
      <c r="F1084" s="25" t="str">
        <f>VLOOKUP(D1084,'Equipement (2)'!$A$401:$K$1720,4,FALSE)</f>
        <v>1620</v>
      </c>
      <c r="G1084" s="25" t="str">
        <f>VLOOKUP(D1084,'Equipement (2)'!$A$401:$K$1720,11,FALSE)</f>
        <v>niv inf</v>
      </c>
      <c r="I1084" t="str">
        <f t="shared" si="17"/>
        <v>buté_plat_1620</v>
      </c>
    </row>
    <row r="1085" spans="1:9" x14ac:dyDescent="0.25">
      <c r="A1085" s="15">
        <v>11306</v>
      </c>
      <c r="B1085" s="42" t="str">
        <f>VLOOKUP(A1085,'Equipement (2)'!$A$401:$K$4000,2,FALSE)</f>
        <v>lubr_plat_1620</v>
      </c>
      <c r="C1085" s="25" t="str">
        <f>VLOOKUP(A1085,'Equipement (2)'!$A$401:$K$4000,11,FALSE)</f>
        <v>niv inf</v>
      </c>
      <c r="D1085" s="25">
        <f>VLOOKUP(A1085,'Equipement (2)'!$A$401:$K$4000,4,FALSE)</f>
        <v>6100</v>
      </c>
      <c r="E1085" s="25" t="str">
        <f>VLOOKUP(D1085,'Equipement (2)'!$A$401:$K$1720,2,FALSE)</f>
        <v>plat_1620</v>
      </c>
      <c r="F1085" s="25" t="str">
        <f>VLOOKUP(D1085,'Equipement (2)'!$A$401:$K$1720,4,FALSE)</f>
        <v>1620</v>
      </c>
      <c r="G1085" s="25" t="str">
        <f>VLOOKUP(D1085,'Equipement (2)'!$A$401:$K$1720,11,FALSE)</f>
        <v>niv inf</v>
      </c>
      <c r="I1085" t="str">
        <f t="shared" si="17"/>
        <v>lubr_plat_1620</v>
      </c>
    </row>
    <row r="1086" spans="1:9" ht="30" x14ac:dyDescent="0.25">
      <c r="A1086" s="15">
        <v>11307</v>
      </c>
      <c r="B1086" s="42" t="str">
        <f>VLOOKUP(A1086,'Equipement (2)'!$A$401:$K$4000,2,FALSE)</f>
        <v>moto_appu_1620</v>
      </c>
      <c r="C1086" s="25" t="str">
        <f>VLOOKUP(A1086,'Equipement (2)'!$A$401:$K$4000,11,FALSE)</f>
        <v>niv inf</v>
      </c>
      <c r="D1086" s="25">
        <f>VLOOKUP(A1086,'Equipement (2)'!$A$401:$K$4000,4,FALSE)</f>
        <v>6101</v>
      </c>
      <c r="E1086" s="25" t="str">
        <f>VLOOKUP(D1086,'Equipement (2)'!$A$401:$K$1720,2,FALSE)</f>
        <v>appu_1620</v>
      </c>
      <c r="F1086" s="25" t="str">
        <f>VLOOKUP(D1086,'Equipement (2)'!$A$401:$K$1720,4,FALSE)</f>
        <v>1620</v>
      </c>
      <c r="G1086" s="25" t="str">
        <f>VLOOKUP(D1086,'Equipement (2)'!$A$401:$K$1720,11,FALSE)</f>
        <v>niv inf</v>
      </c>
      <c r="I1086" t="str">
        <f t="shared" si="17"/>
        <v>moto_appu_1620</v>
      </c>
    </row>
    <row r="1087" spans="1:9" x14ac:dyDescent="0.25">
      <c r="A1087" s="15">
        <v>11308</v>
      </c>
      <c r="B1087" s="42" t="str">
        <f>VLOOKUP(A1087,'Equipement (2)'!$A$401:$K$4000,2,FALSE)</f>
        <v>vis _appu_1620</v>
      </c>
      <c r="C1087" s="25" t="str">
        <f>VLOOKUP(A1087,'Equipement (2)'!$A$401:$K$4000,11,FALSE)</f>
        <v>niv inf</v>
      </c>
      <c r="D1087" s="25">
        <f>VLOOKUP(A1087,'Equipement (2)'!$A$401:$K$4000,4,FALSE)</f>
        <v>6101</v>
      </c>
      <c r="E1087" s="25" t="str">
        <f>VLOOKUP(D1087,'Equipement (2)'!$A$401:$K$1720,2,FALSE)</f>
        <v>appu_1620</v>
      </c>
      <c r="F1087" s="25" t="str">
        <f>VLOOKUP(D1087,'Equipement (2)'!$A$401:$K$1720,4,FALSE)</f>
        <v>1620</v>
      </c>
      <c r="G1087" s="25" t="str">
        <f>VLOOKUP(D1087,'Equipement (2)'!$A$401:$K$1720,11,FALSE)</f>
        <v>niv inf</v>
      </c>
      <c r="I1087" t="str">
        <f t="shared" si="17"/>
        <v>vis _appu_1620</v>
      </c>
    </row>
    <row r="1088" spans="1:9" ht="30" x14ac:dyDescent="0.25">
      <c r="A1088" s="15">
        <v>11309</v>
      </c>
      <c r="B1088" s="42" t="str">
        <f>VLOOKUP(A1088,'Equipement (2)'!$A$401:$K$4000,2,FALSE)</f>
        <v>cent_appu_1620</v>
      </c>
      <c r="C1088" s="25" t="str">
        <f>VLOOKUP(A1088,'Equipement (2)'!$A$401:$K$4000,11,FALSE)</f>
        <v>niv inf</v>
      </c>
      <c r="D1088" s="25">
        <f>VLOOKUP(A1088,'Equipement (2)'!$A$401:$K$4000,4,FALSE)</f>
        <v>6101</v>
      </c>
      <c r="E1088" s="25" t="str">
        <f>VLOOKUP(D1088,'Equipement (2)'!$A$401:$K$1720,2,FALSE)</f>
        <v>appu_1620</v>
      </c>
      <c r="F1088" s="25" t="str">
        <f>VLOOKUP(D1088,'Equipement (2)'!$A$401:$K$1720,4,FALSE)</f>
        <v>1620</v>
      </c>
      <c r="G1088" s="25" t="str">
        <f>VLOOKUP(D1088,'Equipement (2)'!$A$401:$K$1720,11,FALSE)</f>
        <v>niv inf</v>
      </c>
      <c r="I1088" t="str">
        <f t="shared" si="17"/>
        <v>cent_appu_1620</v>
      </c>
    </row>
    <row r="1089" spans="1:9" ht="30" x14ac:dyDescent="0.25">
      <c r="A1089" s="15">
        <v>11310</v>
      </c>
      <c r="B1089" s="42" t="str">
        <f>VLOOKUP(A1089,'Equipement (2)'!$A$401:$K$4000,2,FALSE)</f>
        <v>robo_robo_1620</v>
      </c>
      <c r="C1089" s="25" t="str">
        <f>VLOOKUP(A1089,'Equipement (2)'!$A$401:$K$4000,11,FALSE)</f>
        <v>niv inf</v>
      </c>
      <c r="D1089" s="25">
        <f>VLOOKUP(A1089,'Equipement (2)'!$A$401:$K$4000,4,FALSE)</f>
        <v>6102</v>
      </c>
      <c r="E1089" s="25" t="str">
        <f>VLOOKUP(D1089,'Equipement (2)'!$A$401:$K$1720,2,FALSE)</f>
        <v>robo_1620</v>
      </c>
      <c r="F1089" s="25" t="str">
        <f>VLOOKUP(D1089,'Equipement (2)'!$A$401:$K$1720,4,FALSE)</f>
        <v>1620</v>
      </c>
      <c r="G1089" s="25" t="str">
        <f>VLOOKUP(D1089,'Equipement (2)'!$A$401:$K$1720,11,FALSE)</f>
        <v>niv inf</v>
      </c>
      <c r="I1089" t="str">
        <f t="shared" si="17"/>
        <v>robo_robo_1620</v>
      </c>
    </row>
    <row r="1090" spans="1:9" ht="30" x14ac:dyDescent="0.25">
      <c r="A1090" s="15">
        <v>11311</v>
      </c>
      <c r="B1090" s="42" t="str">
        <f>VLOOKUP(A1090,'Equipement (2)'!$A$401:$K$4000,2,FALSE)</f>
        <v>préh_robo_1620</v>
      </c>
      <c r="C1090" s="25" t="str">
        <f>VLOOKUP(A1090,'Equipement (2)'!$A$401:$K$4000,11,FALSE)</f>
        <v>niv inf</v>
      </c>
      <c r="D1090" s="25">
        <f>VLOOKUP(A1090,'Equipement (2)'!$A$401:$K$4000,4,FALSE)</f>
        <v>6102</v>
      </c>
      <c r="E1090" s="25" t="str">
        <f>VLOOKUP(D1090,'Equipement (2)'!$A$401:$K$1720,2,FALSE)</f>
        <v>robo_1620</v>
      </c>
      <c r="F1090" s="25" t="str">
        <f>VLOOKUP(D1090,'Equipement (2)'!$A$401:$K$1720,4,FALSE)</f>
        <v>1620</v>
      </c>
      <c r="G1090" s="25" t="str">
        <f>VLOOKUP(D1090,'Equipement (2)'!$A$401:$K$1720,11,FALSE)</f>
        <v>niv inf</v>
      </c>
      <c r="I1090" t="str">
        <f t="shared" si="17"/>
        <v>préh_robo_1620</v>
      </c>
    </row>
    <row r="1091" spans="1:9" ht="30" x14ac:dyDescent="0.25">
      <c r="A1091" s="15">
        <v>11312</v>
      </c>
      <c r="B1091" s="42" t="str">
        <f>VLOOKUP(A1091,'Equipement (2)'!$A$401:$K$4000,2,FALSE)</f>
        <v>tiro_alim_tub_1620</v>
      </c>
      <c r="C1091" s="25" t="str">
        <f>VLOOKUP(A1091,'Equipement (2)'!$A$401:$K$4000,11,FALSE)</f>
        <v>niv inf</v>
      </c>
      <c r="D1091" s="25">
        <f>VLOOKUP(A1091,'Equipement (2)'!$A$401:$K$4000,4,FALSE)</f>
        <v>6103</v>
      </c>
      <c r="E1091" s="25" t="str">
        <f>VLOOKUP(D1091,'Equipement (2)'!$A$401:$K$1720,2,FALSE)</f>
        <v>alim_tub_1620</v>
      </c>
      <c r="F1091" s="25" t="str">
        <f>VLOOKUP(D1091,'Equipement (2)'!$A$401:$K$1720,4,FALSE)</f>
        <v>1620</v>
      </c>
      <c r="G1091" s="25" t="str">
        <f>VLOOKUP(D1091,'Equipement (2)'!$A$401:$K$1720,11,FALSE)</f>
        <v>niv inf</v>
      </c>
      <c r="I1091" t="str">
        <f t="shared" si="17"/>
        <v>tiro_alim_tub_1620</v>
      </c>
    </row>
    <row r="1092" spans="1:9" ht="45" x14ac:dyDescent="0.25">
      <c r="A1092" s="15">
        <v>11313</v>
      </c>
      <c r="B1092" s="42" t="str">
        <f>VLOOKUP(A1092,'Equipement (2)'!$A$401:$K$4000,2,FALSE)</f>
        <v>pré-_alim_tub_1620</v>
      </c>
      <c r="C1092" s="25" t="str">
        <f>VLOOKUP(A1092,'Equipement (2)'!$A$401:$K$4000,11,FALSE)</f>
        <v>niv inf</v>
      </c>
      <c r="D1092" s="25">
        <f>VLOOKUP(A1092,'Equipement (2)'!$A$401:$K$4000,4,FALSE)</f>
        <v>6103</v>
      </c>
      <c r="E1092" s="25" t="str">
        <f>VLOOKUP(D1092,'Equipement (2)'!$A$401:$K$1720,2,FALSE)</f>
        <v>alim_tub_1620</v>
      </c>
      <c r="F1092" s="25" t="str">
        <f>VLOOKUP(D1092,'Equipement (2)'!$A$401:$K$1720,4,FALSE)</f>
        <v>1620</v>
      </c>
      <c r="G1092" s="25" t="str">
        <f>VLOOKUP(D1092,'Equipement (2)'!$A$401:$K$1720,11,FALSE)</f>
        <v>niv inf</v>
      </c>
      <c r="I1092" t="str">
        <f t="shared" si="17"/>
        <v>pré-_alim_tub_1620</v>
      </c>
    </row>
    <row r="1093" spans="1:9" ht="30" x14ac:dyDescent="0.25">
      <c r="A1093" s="15">
        <v>11314</v>
      </c>
      <c r="B1093" s="42" t="str">
        <f>VLOOKUP(A1093,'Equipement (2)'!$A$401:$K$4000,2,FALSE)</f>
        <v>tiro_alim_naf_1620</v>
      </c>
      <c r="C1093" s="25" t="str">
        <f>VLOOKUP(A1093,'Equipement (2)'!$A$401:$K$4000,11,FALSE)</f>
        <v>niv inf</v>
      </c>
      <c r="D1093" s="25">
        <f>VLOOKUP(A1093,'Equipement (2)'!$A$401:$K$4000,4,FALSE)</f>
        <v>6104</v>
      </c>
      <c r="E1093" s="25" t="str">
        <f>VLOOKUP(D1093,'Equipement (2)'!$A$401:$K$1720,2,FALSE)</f>
        <v>alim_naf_1620</v>
      </c>
      <c r="F1093" s="25" t="str">
        <f>VLOOKUP(D1093,'Equipement (2)'!$A$401:$K$1720,4,FALSE)</f>
        <v>1620</v>
      </c>
      <c r="G1093" s="25" t="str">
        <f>VLOOKUP(D1093,'Equipement (2)'!$A$401:$K$1720,11,FALSE)</f>
        <v>niv inf</v>
      </c>
      <c r="I1093" t="str">
        <f t="shared" si="17"/>
        <v>tiro_alim_naf_1620</v>
      </c>
    </row>
    <row r="1094" spans="1:9" ht="30" x14ac:dyDescent="0.25">
      <c r="A1094" s="15">
        <v>11315</v>
      </c>
      <c r="B1094" s="42" t="str">
        <f>VLOOKUP(A1094,'Equipement (2)'!$A$401:$K$4000,2,FALSE)</f>
        <v>armo_armo_1620</v>
      </c>
      <c r="C1094" s="25" t="str">
        <f>VLOOKUP(A1094,'Equipement (2)'!$A$401:$K$4000,11,FALSE)</f>
        <v>doublon</v>
      </c>
      <c r="D1094" s="25">
        <f>VLOOKUP(A1094,'Equipement (2)'!$A$401:$K$4000,4,FALSE)</f>
        <v>6105</v>
      </c>
      <c r="E1094" s="25" t="str">
        <f>VLOOKUP(D1094,'Equipement (2)'!$A$401:$K$1720,2,FALSE)</f>
        <v>armo_1620</v>
      </c>
      <c r="F1094" s="25" t="str">
        <f>VLOOKUP(D1094,'Equipement (2)'!$A$401:$K$1720,4,FALSE)</f>
        <v>1620</v>
      </c>
      <c r="G1094" s="25" t="str">
        <f>VLOOKUP(D1094,'Equipement (2)'!$A$401:$K$1720,11,FALSE)</f>
        <v>niv inf</v>
      </c>
      <c r="I1094" t="str">
        <f t="shared" si="17"/>
        <v>armo_1620</v>
      </c>
    </row>
    <row r="1095" spans="1:9" x14ac:dyDescent="0.25">
      <c r="A1095" s="15">
        <v>11316</v>
      </c>
      <c r="B1095" s="42" t="str">
        <f>VLOOKUP(A1095,'Equipement (2)'!$A$401:$K$4000,2,FALSE)</f>
        <v>plat_plat_1764</v>
      </c>
      <c r="C1095" s="25" t="str">
        <f>VLOOKUP(A1095,'Equipement (2)'!$A$401:$K$4000,11,FALSE)</f>
        <v>niv inf</v>
      </c>
      <c r="D1095" s="25">
        <f>VLOOKUP(A1095,'Equipement (2)'!$A$401:$K$4000,4,FALSE)</f>
        <v>6106</v>
      </c>
      <c r="E1095" s="25" t="str">
        <f>VLOOKUP(D1095,'Equipement (2)'!$A$401:$K$1720,2,FALSE)</f>
        <v>plat_1764</v>
      </c>
      <c r="F1095" s="25" t="str">
        <f>VLOOKUP(D1095,'Equipement (2)'!$A$401:$K$1720,4,FALSE)</f>
        <v>1764</v>
      </c>
      <c r="G1095" s="25" t="str">
        <f>VLOOKUP(D1095,'Equipement (2)'!$A$401:$K$1720,11,FALSE)</f>
        <v>niv inf</v>
      </c>
      <c r="I1095" t="str">
        <f t="shared" si="17"/>
        <v>plat_plat_1764</v>
      </c>
    </row>
    <row r="1096" spans="1:9" x14ac:dyDescent="0.25">
      <c r="A1096" s="15">
        <v>11317</v>
      </c>
      <c r="B1096" s="42" t="str">
        <f>VLOOKUP(A1096,'Equipement (2)'!$A$401:$K$4000,2,FALSE)</f>
        <v>port_plat_1764</v>
      </c>
      <c r="C1096" s="25" t="str">
        <f>VLOOKUP(A1096,'Equipement (2)'!$A$401:$K$4000,11,FALSE)</f>
        <v>niv inf</v>
      </c>
      <c r="D1096" s="25">
        <f>VLOOKUP(A1096,'Equipement (2)'!$A$401:$K$4000,4,FALSE)</f>
        <v>6106</v>
      </c>
      <c r="E1096" s="25" t="str">
        <f>VLOOKUP(D1096,'Equipement (2)'!$A$401:$K$1720,2,FALSE)</f>
        <v>plat_1764</v>
      </c>
      <c r="F1096" s="25" t="str">
        <f>VLOOKUP(D1096,'Equipement (2)'!$A$401:$K$1720,4,FALSE)</f>
        <v>1764</v>
      </c>
      <c r="G1096" s="25" t="str">
        <f>VLOOKUP(D1096,'Equipement (2)'!$A$401:$K$1720,11,FALSE)</f>
        <v>niv inf</v>
      </c>
      <c r="I1096" t="str">
        <f t="shared" si="17"/>
        <v>port_plat_1764</v>
      </c>
    </row>
    <row r="1097" spans="1:9" ht="30" x14ac:dyDescent="0.25">
      <c r="A1097" s="15">
        <v>11318</v>
      </c>
      <c r="B1097" s="42" t="str">
        <f>VLOOKUP(A1097,'Equipement (2)'!$A$401:$K$4000,2,FALSE)</f>
        <v>moto_plat_1764</v>
      </c>
      <c r="C1097" s="25" t="str">
        <f>VLOOKUP(A1097,'Equipement (2)'!$A$401:$K$4000,11,FALSE)</f>
        <v>niv inf</v>
      </c>
      <c r="D1097" s="25">
        <f>VLOOKUP(A1097,'Equipement (2)'!$A$401:$K$4000,4,FALSE)</f>
        <v>6106</v>
      </c>
      <c r="E1097" s="25" t="str">
        <f>VLOOKUP(D1097,'Equipement (2)'!$A$401:$K$1720,2,FALSE)</f>
        <v>plat_1764</v>
      </c>
      <c r="F1097" s="25" t="str">
        <f>VLOOKUP(D1097,'Equipement (2)'!$A$401:$K$1720,4,FALSE)</f>
        <v>1764</v>
      </c>
      <c r="G1097" s="25" t="str">
        <f>VLOOKUP(D1097,'Equipement (2)'!$A$401:$K$1720,11,FALSE)</f>
        <v>niv inf</v>
      </c>
      <c r="I1097" t="str">
        <f t="shared" si="17"/>
        <v>moto_plat_1764</v>
      </c>
    </row>
    <row r="1098" spans="1:9" ht="30" x14ac:dyDescent="0.25">
      <c r="A1098" s="15">
        <v>11319</v>
      </c>
      <c r="B1098" s="42" t="str">
        <f>VLOOKUP(A1098,'Equipement (2)'!$A$401:$K$4000,2,FALSE)</f>
        <v>cour_évac_1764</v>
      </c>
      <c r="C1098" s="25" t="str">
        <f>VLOOKUP(A1098,'Equipement (2)'!$A$401:$K$4000,11,FALSE)</f>
        <v>niv inf</v>
      </c>
      <c r="D1098" s="25">
        <f>VLOOKUP(A1098,'Equipement (2)'!$A$401:$K$4000,4,FALSE)</f>
        <v>6107</v>
      </c>
      <c r="E1098" s="25" t="str">
        <f>VLOOKUP(D1098,'Equipement (2)'!$A$401:$K$1720,2,FALSE)</f>
        <v>évac_1764</v>
      </c>
      <c r="F1098" s="25" t="str">
        <f>VLOOKUP(D1098,'Equipement (2)'!$A$401:$K$1720,4,FALSE)</f>
        <v>1764</v>
      </c>
      <c r="G1098" s="25" t="str">
        <f>VLOOKUP(D1098,'Equipement (2)'!$A$401:$K$1720,11,FALSE)</f>
        <v>niv inf</v>
      </c>
      <c r="I1098" t="str">
        <f t="shared" si="17"/>
        <v>cour_évac_1764</v>
      </c>
    </row>
    <row r="1099" spans="1:9" ht="30" x14ac:dyDescent="0.25">
      <c r="A1099" s="15">
        <v>11320</v>
      </c>
      <c r="B1099" s="42" t="str">
        <f>VLOOKUP(A1099,'Equipement (2)'!$A$401:$K$4000,2,FALSE)</f>
        <v>moto_dévé_1764</v>
      </c>
      <c r="C1099" s="25" t="str">
        <f>VLOOKUP(A1099,'Equipement (2)'!$A$401:$K$4000,11,FALSE)</f>
        <v>niv inf</v>
      </c>
      <c r="D1099" s="25">
        <f>VLOOKUP(A1099,'Equipement (2)'!$A$401:$K$4000,4,FALSE)</f>
        <v>6108</v>
      </c>
      <c r="E1099" s="25" t="str">
        <f>VLOOKUP(D1099,'Equipement (2)'!$A$401:$K$1720,2,FALSE)</f>
        <v>dévé_1764</v>
      </c>
      <c r="F1099" s="25" t="str">
        <f>VLOOKUP(D1099,'Equipement (2)'!$A$401:$K$1720,4,FALSE)</f>
        <v>1764</v>
      </c>
      <c r="G1099" s="25" t="str">
        <f>VLOOKUP(D1099,'Equipement (2)'!$A$401:$K$1720,11,FALSE)</f>
        <v>niv inf</v>
      </c>
      <c r="I1099" t="str">
        <f t="shared" si="17"/>
        <v>moto_dévé_1764</v>
      </c>
    </row>
    <row r="1100" spans="1:9" x14ac:dyDescent="0.25">
      <c r="A1100" s="15">
        <v>11321</v>
      </c>
      <c r="B1100" s="42" t="str">
        <f>VLOOKUP(A1100,'Equipement (2)'!$A$401:$K$4000,2,FALSE)</f>
        <v>vis _dévé_1764</v>
      </c>
      <c r="C1100" s="25" t="str">
        <f>VLOOKUP(A1100,'Equipement (2)'!$A$401:$K$4000,11,FALSE)</f>
        <v>niv inf</v>
      </c>
      <c r="D1100" s="25">
        <f>VLOOKUP(A1100,'Equipement (2)'!$A$401:$K$4000,4,FALSE)</f>
        <v>6108</v>
      </c>
      <c r="E1100" s="25" t="str">
        <f>VLOOKUP(D1100,'Equipement (2)'!$A$401:$K$1720,2,FALSE)</f>
        <v>dévé_1764</v>
      </c>
      <c r="F1100" s="25" t="str">
        <f>VLOOKUP(D1100,'Equipement (2)'!$A$401:$K$1720,4,FALSE)</f>
        <v>1764</v>
      </c>
      <c r="G1100" s="25" t="str">
        <f>VLOOKUP(D1100,'Equipement (2)'!$A$401:$K$1720,11,FALSE)</f>
        <v>niv inf</v>
      </c>
      <c r="I1100" t="str">
        <f t="shared" si="17"/>
        <v>vis _dévé_1764</v>
      </c>
    </row>
    <row r="1101" spans="1:9" ht="30" x14ac:dyDescent="0.25">
      <c r="A1101" s="15">
        <v>11322</v>
      </c>
      <c r="B1101" s="42" t="str">
        <f>VLOOKUP(A1101,'Equipement (2)'!$A$401:$K$4000,2,FALSE)</f>
        <v>mors_plat_1764</v>
      </c>
      <c r="C1101" s="25" t="str">
        <f>VLOOKUP(A1101,'Equipement (2)'!$A$401:$K$4000,11,FALSE)</f>
        <v>niv inf</v>
      </c>
      <c r="D1101" s="25">
        <f>VLOOKUP(A1101,'Equipement (2)'!$A$401:$K$4000,4,FALSE)</f>
        <v>6109</v>
      </c>
      <c r="E1101" s="25" t="str">
        <f>VLOOKUP(D1101,'Equipement (2)'!$A$401:$K$1720,2,FALSE)</f>
        <v>plat_1764</v>
      </c>
      <c r="F1101" s="25" t="str">
        <f>VLOOKUP(D1101,'Equipement (2)'!$A$401:$K$1720,4,FALSE)</f>
        <v>1764</v>
      </c>
      <c r="G1101" s="25" t="str">
        <f>VLOOKUP(D1101,'Equipement (2)'!$A$401:$K$1720,11,FALSE)</f>
        <v>niv inf</v>
      </c>
      <c r="I1101" t="str">
        <f t="shared" si="17"/>
        <v>mors_plat_1764</v>
      </c>
    </row>
    <row r="1102" spans="1:9" x14ac:dyDescent="0.25">
      <c r="A1102" s="15">
        <v>11323</v>
      </c>
      <c r="B1102" s="42" t="str">
        <f>VLOOKUP(A1102,'Equipement (2)'!$A$401:$K$4000,2,FALSE)</f>
        <v>buté_plat_1764</v>
      </c>
      <c r="C1102" s="25" t="str">
        <f>VLOOKUP(A1102,'Equipement (2)'!$A$401:$K$4000,11,FALSE)</f>
        <v>niv inf</v>
      </c>
      <c r="D1102" s="25">
        <f>VLOOKUP(A1102,'Equipement (2)'!$A$401:$K$4000,4,FALSE)</f>
        <v>6109</v>
      </c>
      <c r="E1102" s="25" t="str">
        <f>VLOOKUP(D1102,'Equipement (2)'!$A$401:$K$1720,2,FALSE)</f>
        <v>plat_1764</v>
      </c>
      <c r="F1102" s="25" t="str">
        <f>VLOOKUP(D1102,'Equipement (2)'!$A$401:$K$1720,4,FALSE)</f>
        <v>1764</v>
      </c>
      <c r="G1102" s="25" t="str">
        <f>VLOOKUP(D1102,'Equipement (2)'!$A$401:$K$1720,11,FALSE)</f>
        <v>niv inf</v>
      </c>
      <c r="I1102" t="str">
        <f t="shared" si="17"/>
        <v>buté_plat_1764</v>
      </c>
    </row>
    <row r="1103" spans="1:9" x14ac:dyDescent="0.25">
      <c r="A1103" s="15">
        <v>11324</v>
      </c>
      <c r="B1103" s="42" t="str">
        <f>VLOOKUP(A1103,'Equipement (2)'!$A$401:$K$4000,2,FALSE)</f>
        <v>lubr_plat_1764</v>
      </c>
      <c r="C1103" s="25" t="str">
        <f>VLOOKUP(A1103,'Equipement (2)'!$A$401:$K$4000,11,FALSE)</f>
        <v>niv inf</v>
      </c>
      <c r="D1103" s="25">
        <f>VLOOKUP(A1103,'Equipement (2)'!$A$401:$K$4000,4,FALSE)</f>
        <v>6109</v>
      </c>
      <c r="E1103" s="25" t="str">
        <f>VLOOKUP(D1103,'Equipement (2)'!$A$401:$K$1720,2,FALSE)</f>
        <v>plat_1764</v>
      </c>
      <c r="F1103" s="25" t="str">
        <f>VLOOKUP(D1103,'Equipement (2)'!$A$401:$K$1720,4,FALSE)</f>
        <v>1764</v>
      </c>
      <c r="G1103" s="25" t="str">
        <f>VLOOKUP(D1103,'Equipement (2)'!$A$401:$K$1720,11,FALSE)</f>
        <v>niv inf</v>
      </c>
      <c r="I1103" t="str">
        <f t="shared" si="17"/>
        <v>lubr_plat_1764</v>
      </c>
    </row>
    <row r="1104" spans="1:9" ht="30" x14ac:dyDescent="0.25">
      <c r="A1104" s="15">
        <v>11325</v>
      </c>
      <c r="B1104" s="42" t="str">
        <f>VLOOKUP(A1104,'Equipement (2)'!$A$401:$K$4000,2,FALSE)</f>
        <v>moto_appu_1764</v>
      </c>
      <c r="C1104" s="25" t="str">
        <f>VLOOKUP(A1104,'Equipement (2)'!$A$401:$K$4000,11,FALSE)</f>
        <v>niv inf</v>
      </c>
      <c r="D1104" s="25">
        <f>VLOOKUP(A1104,'Equipement (2)'!$A$401:$K$4000,4,FALSE)</f>
        <v>6110</v>
      </c>
      <c r="E1104" s="25" t="str">
        <f>VLOOKUP(D1104,'Equipement (2)'!$A$401:$K$1720,2,FALSE)</f>
        <v>appu_1764</v>
      </c>
      <c r="F1104" s="25" t="str">
        <f>VLOOKUP(D1104,'Equipement (2)'!$A$401:$K$1720,4,FALSE)</f>
        <v>1764</v>
      </c>
      <c r="G1104" s="25" t="str">
        <f>VLOOKUP(D1104,'Equipement (2)'!$A$401:$K$1720,11,FALSE)</f>
        <v>niv inf</v>
      </c>
      <c r="I1104" t="str">
        <f t="shared" si="17"/>
        <v>moto_appu_1764</v>
      </c>
    </row>
    <row r="1105" spans="1:9" x14ac:dyDescent="0.25">
      <c r="A1105" s="15">
        <v>11326</v>
      </c>
      <c r="B1105" s="42" t="str">
        <f>VLOOKUP(A1105,'Equipement (2)'!$A$401:$K$4000,2,FALSE)</f>
        <v>vis _appu_1764</v>
      </c>
      <c r="C1105" s="25" t="str">
        <f>VLOOKUP(A1105,'Equipement (2)'!$A$401:$K$4000,11,FALSE)</f>
        <v>niv inf</v>
      </c>
      <c r="D1105" s="25">
        <f>VLOOKUP(A1105,'Equipement (2)'!$A$401:$K$4000,4,FALSE)</f>
        <v>6110</v>
      </c>
      <c r="E1105" s="25" t="str">
        <f>VLOOKUP(D1105,'Equipement (2)'!$A$401:$K$1720,2,FALSE)</f>
        <v>appu_1764</v>
      </c>
      <c r="F1105" s="25" t="str">
        <f>VLOOKUP(D1105,'Equipement (2)'!$A$401:$K$1720,4,FALSE)</f>
        <v>1764</v>
      </c>
      <c r="G1105" s="25" t="str">
        <f>VLOOKUP(D1105,'Equipement (2)'!$A$401:$K$1720,11,FALSE)</f>
        <v>niv inf</v>
      </c>
      <c r="I1105" t="str">
        <f t="shared" si="17"/>
        <v>vis _appu_1764</v>
      </c>
    </row>
    <row r="1106" spans="1:9" ht="30" x14ac:dyDescent="0.25">
      <c r="A1106" s="15">
        <v>11327</v>
      </c>
      <c r="B1106" s="42" t="str">
        <f>VLOOKUP(A1106,'Equipement (2)'!$A$401:$K$4000,2,FALSE)</f>
        <v>cent_appu_1764</v>
      </c>
      <c r="C1106" s="25" t="str">
        <f>VLOOKUP(A1106,'Equipement (2)'!$A$401:$K$4000,11,FALSE)</f>
        <v>niv inf</v>
      </c>
      <c r="D1106" s="25">
        <f>VLOOKUP(A1106,'Equipement (2)'!$A$401:$K$4000,4,FALSE)</f>
        <v>6110</v>
      </c>
      <c r="E1106" s="25" t="str">
        <f>VLOOKUP(D1106,'Equipement (2)'!$A$401:$K$1720,2,FALSE)</f>
        <v>appu_1764</v>
      </c>
      <c r="F1106" s="25" t="str">
        <f>VLOOKUP(D1106,'Equipement (2)'!$A$401:$K$1720,4,FALSE)</f>
        <v>1764</v>
      </c>
      <c r="G1106" s="25" t="str">
        <f>VLOOKUP(D1106,'Equipement (2)'!$A$401:$K$1720,11,FALSE)</f>
        <v>niv inf</v>
      </c>
      <c r="I1106" t="str">
        <f t="shared" si="17"/>
        <v>cent_appu_1764</v>
      </c>
    </row>
    <row r="1107" spans="1:9" ht="30" x14ac:dyDescent="0.25">
      <c r="A1107" s="15">
        <v>11328</v>
      </c>
      <c r="B1107" s="42" t="str">
        <f>VLOOKUP(A1107,'Equipement (2)'!$A$401:$K$4000,2,FALSE)</f>
        <v>robo_robo_1764</v>
      </c>
      <c r="C1107" s="25" t="str">
        <f>VLOOKUP(A1107,'Equipement (2)'!$A$401:$K$4000,11,FALSE)</f>
        <v>niv inf</v>
      </c>
      <c r="D1107" s="25">
        <f>VLOOKUP(A1107,'Equipement (2)'!$A$401:$K$4000,4,FALSE)</f>
        <v>6111</v>
      </c>
      <c r="E1107" s="25" t="str">
        <f>VLOOKUP(D1107,'Equipement (2)'!$A$401:$K$1720,2,FALSE)</f>
        <v>robo_1764</v>
      </c>
      <c r="F1107" s="25" t="str">
        <f>VLOOKUP(D1107,'Equipement (2)'!$A$401:$K$1720,4,FALSE)</f>
        <v>1764</v>
      </c>
      <c r="G1107" s="25" t="str">
        <f>VLOOKUP(D1107,'Equipement (2)'!$A$401:$K$1720,11,FALSE)</f>
        <v>niv inf</v>
      </c>
      <c r="I1107" t="str">
        <f t="shared" ref="I1107:I1170" si="18">IF(C1107="niv inf",B1107,IF(G1107="niv inf",E1107,F1107))</f>
        <v>robo_robo_1764</v>
      </c>
    </row>
    <row r="1108" spans="1:9" ht="30" x14ac:dyDescent="0.25">
      <c r="A1108" s="15">
        <v>11329</v>
      </c>
      <c r="B1108" s="42" t="str">
        <f>VLOOKUP(A1108,'Equipement (2)'!$A$401:$K$4000,2,FALSE)</f>
        <v>préh_robo_1764</v>
      </c>
      <c r="C1108" s="25" t="str">
        <f>VLOOKUP(A1108,'Equipement (2)'!$A$401:$K$4000,11,FALSE)</f>
        <v>niv inf</v>
      </c>
      <c r="D1108" s="25">
        <f>VLOOKUP(A1108,'Equipement (2)'!$A$401:$K$4000,4,FALSE)</f>
        <v>6111</v>
      </c>
      <c r="E1108" s="25" t="str">
        <f>VLOOKUP(D1108,'Equipement (2)'!$A$401:$K$1720,2,FALSE)</f>
        <v>robo_1764</v>
      </c>
      <c r="F1108" s="25" t="str">
        <f>VLOOKUP(D1108,'Equipement (2)'!$A$401:$K$1720,4,FALSE)</f>
        <v>1764</v>
      </c>
      <c r="G1108" s="25" t="str">
        <f>VLOOKUP(D1108,'Equipement (2)'!$A$401:$K$1720,11,FALSE)</f>
        <v>niv inf</v>
      </c>
      <c r="I1108" t="str">
        <f t="shared" si="18"/>
        <v>préh_robo_1764</v>
      </c>
    </row>
    <row r="1109" spans="1:9" ht="30" x14ac:dyDescent="0.25">
      <c r="A1109" s="15">
        <v>11330</v>
      </c>
      <c r="B1109" s="42" t="str">
        <f>VLOOKUP(A1109,'Equipement (2)'!$A$401:$K$4000,2,FALSE)</f>
        <v>cour_alim_tub_1764</v>
      </c>
      <c r="C1109" s="25" t="str">
        <f>VLOOKUP(A1109,'Equipement (2)'!$A$401:$K$4000,11,FALSE)</f>
        <v>niv inf</v>
      </c>
      <c r="D1109" s="25">
        <f>VLOOKUP(A1109,'Equipement (2)'!$A$401:$K$4000,4,FALSE)</f>
        <v>6112</v>
      </c>
      <c r="E1109" s="25" t="str">
        <f>VLOOKUP(D1109,'Equipement (2)'!$A$401:$K$1720,2,FALSE)</f>
        <v>alim_tub_1764</v>
      </c>
      <c r="F1109" s="25" t="str">
        <f>VLOOKUP(D1109,'Equipement (2)'!$A$401:$K$1720,4,FALSE)</f>
        <v>1764</v>
      </c>
      <c r="G1109" s="25" t="str">
        <f>VLOOKUP(D1109,'Equipement (2)'!$A$401:$K$1720,11,FALSE)</f>
        <v>niv inf</v>
      </c>
      <c r="I1109" t="str">
        <f t="shared" si="18"/>
        <v>cour_alim_tub_1764</v>
      </c>
    </row>
    <row r="1110" spans="1:9" ht="45" x14ac:dyDescent="0.25">
      <c r="A1110" s="15">
        <v>11331</v>
      </c>
      <c r="B1110" s="42" t="str">
        <f>VLOOKUP(A1110,'Equipement (2)'!$A$401:$K$4000,2,FALSE)</f>
        <v>pré-_alim_tub_1764</v>
      </c>
      <c r="C1110" s="25" t="str">
        <f>VLOOKUP(A1110,'Equipement (2)'!$A$401:$K$4000,11,FALSE)</f>
        <v>niv inf</v>
      </c>
      <c r="D1110" s="25">
        <f>VLOOKUP(A1110,'Equipement (2)'!$A$401:$K$4000,4,FALSE)</f>
        <v>6112</v>
      </c>
      <c r="E1110" s="25" t="str">
        <f>VLOOKUP(D1110,'Equipement (2)'!$A$401:$K$1720,2,FALSE)</f>
        <v>alim_tub_1764</v>
      </c>
      <c r="F1110" s="25" t="str">
        <f>VLOOKUP(D1110,'Equipement (2)'!$A$401:$K$1720,4,FALSE)</f>
        <v>1764</v>
      </c>
      <c r="G1110" s="25" t="str">
        <f>VLOOKUP(D1110,'Equipement (2)'!$A$401:$K$1720,11,FALSE)</f>
        <v>niv inf</v>
      </c>
      <c r="I1110" t="str">
        <f t="shared" si="18"/>
        <v>pré-_alim_tub_1764</v>
      </c>
    </row>
    <row r="1111" spans="1:9" ht="30" x14ac:dyDescent="0.25">
      <c r="A1111" s="15">
        <v>11332</v>
      </c>
      <c r="B1111" s="42" t="str">
        <f>VLOOKUP(A1111,'Equipement (2)'!$A$401:$K$4000,2,FALSE)</f>
        <v>alim_alim_naf_1764</v>
      </c>
      <c r="C1111" s="25" t="str">
        <f>VLOOKUP(A1111,'Equipement (2)'!$A$401:$K$4000,11,FALSE)</f>
        <v>niv inf</v>
      </c>
      <c r="D1111" s="25">
        <f>VLOOKUP(A1111,'Equipement (2)'!$A$401:$K$4000,4,FALSE)</f>
        <v>6113</v>
      </c>
      <c r="E1111" s="25" t="str">
        <f>VLOOKUP(D1111,'Equipement (2)'!$A$401:$K$1720,2,FALSE)</f>
        <v>alim_naf_1764</v>
      </c>
      <c r="F1111" s="25" t="str">
        <f>VLOOKUP(D1111,'Equipement (2)'!$A$401:$K$1720,4,FALSE)</f>
        <v>1764</v>
      </c>
      <c r="G1111" s="25" t="str">
        <f>VLOOKUP(D1111,'Equipement (2)'!$A$401:$K$1720,11,FALSE)</f>
        <v>niv inf</v>
      </c>
      <c r="I1111" t="str">
        <f t="shared" si="18"/>
        <v>alim_alim_naf_1764</v>
      </c>
    </row>
    <row r="1112" spans="1:9" ht="30" x14ac:dyDescent="0.25">
      <c r="A1112" s="15">
        <v>11333</v>
      </c>
      <c r="B1112" s="42" t="str">
        <f>VLOOKUP(A1112,'Equipement (2)'!$A$401:$K$4000,2,FALSE)</f>
        <v>armo_armo_1764</v>
      </c>
      <c r="C1112" s="25" t="str">
        <f>VLOOKUP(A1112,'Equipement (2)'!$A$401:$K$4000,11,FALSE)</f>
        <v>doublon</v>
      </c>
      <c r="D1112" s="25">
        <f>VLOOKUP(A1112,'Equipement (2)'!$A$401:$K$4000,4,FALSE)</f>
        <v>6114</v>
      </c>
      <c r="E1112" s="25" t="str">
        <f>VLOOKUP(D1112,'Equipement (2)'!$A$401:$K$1720,2,FALSE)</f>
        <v>armo_1764</v>
      </c>
      <c r="F1112" s="25" t="str">
        <f>VLOOKUP(D1112,'Equipement (2)'!$A$401:$K$1720,4,FALSE)</f>
        <v>1764</v>
      </c>
      <c r="G1112" s="25" t="str">
        <f>VLOOKUP(D1112,'Equipement (2)'!$A$401:$K$1720,11,FALSE)</f>
        <v>niv inf</v>
      </c>
      <c r="I1112" t="str">
        <f t="shared" si="18"/>
        <v>armo_1764</v>
      </c>
    </row>
    <row r="1113" spans="1:9" ht="30" x14ac:dyDescent="0.25">
      <c r="A1113" s="15">
        <v>11334</v>
      </c>
      <c r="B1113" s="42" t="str">
        <f>VLOOKUP(A1113,'Equipement (2)'!$A$401:$K$4000,2,FALSE)</f>
        <v>Syst_POST_1578</v>
      </c>
      <c r="C1113" s="25" t="str">
        <f>VLOOKUP(A1113,'Equipement (2)'!$A$401:$K$4000,11,FALSE)</f>
        <v>niv inf</v>
      </c>
      <c r="D1113" s="25">
        <f>VLOOKUP(A1113,'Equipement (2)'!$A$401:$K$4000,4,FALSE)</f>
        <v>5481</v>
      </c>
      <c r="E1113" s="25" t="str">
        <f>VLOOKUP(D1113,'Equipement (2)'!$A$401:$K$1720,2,FALSE)</f>
        <v>POST_1578</v>
      </c>
      <c r="F1113" s="25" t="str">
        <f>VLOOKUP(D1113,'Equipement (2)'!$A$401:$K$1720,4,FALSE)</f>
        <v>1578</v>
      </c>
      <c r="G1113" s="25" t="str">
        <f>VLOOKUP(D1113,'Equipement (2)'!$A$401:$K$1720,11,FALSE)</f>
        <v>niv inf</v>
      </c>
      <c r="I1113" t="str">
        <f t="shared" si="18"/>
        <v>Syst_POST_1578</v>
      </c>
    </row>
    <row r="1114" spans="1:9" ht="30" x14ac:dyDescent="0.25">
      <c r="A1114" s="15">
        <v>11335</v>
      </c>
      <c r="B1114" s="42" t="str">
        <f>VLOOKUP(A1114,'Equipement (2)'!$A$401:$K$4000,2,FALSE)</f>
        <v>Syst_POST_1578</v>
      </c>
      <c r="C1114" s="25" t="str">
        <f>VLOOKUP(A1114,'Equipement (2)'!$A$401:$K$4000,11,FALSE)</f>
        <v>niv inf</v>
      </c>
      <c r="D1114" s="25">
        <f>VLOOKUP(A1114,'Equipement (2)'!$A$401:$K$4000,4,FALSE)</f>
        <v>5481</v>
      </c>
      <c r="E1114" s="25" t="str">
        <f>VLOOKUP(D1114,'Equipement (2)'!$A$401:$K$1720,2,FALSE)</f>
        <v>POST_1578</v>
      </c>
      <c r="F1114" s="25" t="str">
        <f>VLOOKUP(D1114,'Equipement (2)'!$A$401:$K$1720,4,FALSE)</f>
        <v>1578</v>
      </c>
      <c r="G1114" s="25" t="str">
        <f>VLOOKUP(D1114,'Equipement (2)'!$A$401:$K$1720,11,FALSE)</f>
        <v>niv inf</v>
      </c>
      <c r="I1114" t="str">
        <f t="shared" si="18"/>
        <v>Syst_POST_1578</v>
      </c>
    </row>
    <row r="1115" spans="1:9" ht="30" x14ac:dyDescent="0.25">
      <c r="A1115" s="15">
        <v>11336</v>
      </c>
      <c r="B1115" s="42" t="str">
        <f>VLOOKUP(A1115,'Equipement (2)'!$A$401:$K$4000,2,FALSE)</f>
        <v>ramp_alim_naf_1144</v>
      </c>
      <c r="C1115" s="25" t="str">
        <f>VLOOKUP(A1115,'Equipement (2)'!$A$401:$K$4000,11,FALSE)</f>
        <v>niv inf</v>
      </c>
      <c r="D1115" s="25">
        <f>VLOOKUP(A1115,'Equipement (2)'!$A$401:$K$4000,4,FALSE)</f>
        <v>6115</v>
      </c>
      <c r="E1115" s="25" t="str">
        <f>VLOOKUP(D1115,'Equipement (2)'!$A$401:$K$1720,2,FALSE)</f>
        <v>alim_naf_1144</v>
      </c>
      <c r="F1115" s="25" t="str">
        <f>VLOOKUP(D1115,'Equipement (2)'!$A$401:$K$1720,4,FALSE)</f>
        <v>1144</v>
      </c>
      <c r="G1115" s="25" t="str">
        <f>VLOOKUP(D1115,'Equipement (2)'!$A$401:$K$1720,11,FALSE)</f>
        <v>niv inf</v>
      </c>
      <c r="I1115" t="str">
        <f t="shared" si="18"/>
        <v>ramp_alim_naf_1144</v>
      </c>
    </row>
    <row r="1116" spans="1:9" ht="30" x14ac:dyDescent="0.25">
      <c r="A1116" s="15">
        <v>11337</v>
      </c>
      <c r="B1116" s="42" t="str">
        <f>VLOOKUP(A1116,'Equipement (2)'!$A$401:$K$4000,2,FALSE)</f>
        <v>sépa_alim_naf_1144</v>
      </c>
      <c r="C1116" s="25" t="str">
        <f>VLOOKUP(A1116,'Equipement (2)'!$A$401:$K$4000,11,FALSE)</f>
        <v>niv inf</v>
      </c>
      <c r="D1116" s="25">
        <f>VLOOKUP(A1116,'Equipement (2)'!$A$401:$K$4000,4,FALSE)</f>
        <v>6115</v>
      </c>
      <c r="E1116" s="25" t="str">
        <f>VLOOKUP(D1116,'Equipement (2)'!$A$401:$K$1720,2,FALSE)</f>
        <v>alim_naf_1144</v>
      </c>
      <c r="F1116" s="25" t="str">
        <f>VLOOKUP(D1116,'Equipement (2)'!$A$401:$K$1720,4,FALSE)</f>
        <v>1144</v>
      </c>
      <c r="G1116" s="25" t="str">
        <f>VLOOKUP(D1116,'Equipement (2)'!$A$401:$K$1720,11,FALSE)</f>
        <v>niv inf</v>
      </c>
      <c r="I1116" t="str">
        <f t="shared" si="18"/>
        <v>sépa_alim_naf_1144</v>
      </c>
    </row>
    <row r="1117" spans="1:9" ht="30" x14ac:dyDescent="0.25">
      <c r="A1117" s="15">
        <v>11338</v>
      </c>
      <c r="B1117" s="42" t="str">
        <f>VLOOKUP(A1117,'Equipement (2)'!$A$401:$K$4000,2,FALSE)</f>
        <v>ramp_alim_tub_1144</v>
      </c>
      <c r="C1117" s="25" t="str">
        <f>VLOOKUP(A1117,'Equipement (2)'!$A$401:$K$4000,11,FALSE)</f>
        <v>niv inf</v>
      </c>
      <c r="D1117" s="25">
        <f>VLOOKUP(A1117,'Equipement (2)'!$A$401:$K$4000,4,FALSE)</f>
        <v>6116</v>
      </c>
      <c r="E1117" s="25" t="str">
        <f>VLOOKUP(D1117,'Equipement (2)'!$A$401:$K$1720,2,FALSE)</f>
        <v>alim_tub_1144</v>
      </c>
      <c r="F1117" s="25" t="str">
        <f>VLOOKUP(D1117,'Equipement (2)'!$A$401:$K$1720,4,FALSE)</f>
        <v>1144</v>
      </c>
      <c r="G1117" s="25" t="str">
        <f>VLOOKUP(D1117,'Equipement (2)'!$A$401:$K$1720,11,FALSE)</f>
        <v>niv inf</v>
      </c>
      <c r="I1117" t="str">
        <f t="shared" si="18"/>
        <v>ramp_alim_tub_1144</v>
      </c>
    </row>
    <row r="1118" spans="1:9" ht="30" x14ac:dyDescent="0.25">
      <c r="A1118" s="15">
        <v>11339</v>
      </c>
      <c r="B1118" s="42" t="str">
        <f>VLOOKUP(A1118,'Equipement (2)'!$A$401:$K$4000,2,FALSE)</f>
        <v>sépa_alim_tub_1144</v>
      </c>
      <c r="C1118" s="25" t="str">
        <f>VLOOKUP(A1118,'Equipement (2)'!$A$401:$K$4000,11,FALSE)</f>
        <v>niv inf</v>
      </c>
      <c r="D1118" s="25">
        <f>VLOOKUP(A1118,'Equipement (2)'!$A$401:$K$4000,4,FALSE)</f>
        <v>6116</v>
      </c>
      <c r="E1118" s="25" t="str">
        <f>VLOOKUP(D1118,'Equipement (2)'!$A$401:$K$1720,2,FALSE)</f>
        <v>alim_tub_1144</v>
      </c>
      <c r="F1118" s="25" t="str">
        <f>VLOOKUP(D1118,'Equipement (2)'!$A$401:$K$1720,4,FALSE)</f>
        <v>1144</v>
      </c>
      <c r="G1118" s="25" t="str">
        <f>VLOOKUP(D1118,'Equipement (2)'!$A$401:$K$1720,11,FALSE)</f>
        <v>niv inf</v>
      </c>
      <c r="I1118" t="str">
        <f t="shared" si="18"/>
        <v>sépa_alim_tub_1144</v>
      </c>
    </row>
    <row r="1119" spans="1:9" ht="45" x14ac:dyDescent="0.25">
      <c r="A1119" s="15">
        <v>11340</v>
      </c>
      <c r="B1119" s="42" t="str">
        <f>VLOOKUP(A1119,'Equipement (2)'!$A$401:$K$4000,2,FALSE)</f>
        <v>pré-_alim_tub_1144</v>
      </c>
      <c r="C1119" s="25" t="str">
        <f>VLOOKUP(A1119,'Equipement (2)'!$A$401:$K$4000,11,FALSE)</f>
        <v>niv inf</v>
      </c>
      <c r="D1119" s="25">
        <f>VLOOKUP(A1119,'Equipement (2)'!$A$401:$K$4000,4,FALSE)</f>
        <v>6116</v>
      </c>
      <c r="E1119" s="25" t="str">
        <f>VLOOKUP(D1119,'Equipement (2)'!$A$401:$K$1720,2,FALSE)</f>
        <v>alim_tub_1144</v>
      </c>
      <c r="F1119" s="25" t="str">
        <f>VLOOKUP(D1119,'Equipement (2)'!$A$401:$K$1720,4,FALSE)</f>
        <v>1144</v>
      </c>
      <c r="G1119" s="25" t="str">
        <f>VLOOKUP(D1119,'Equipement (2)'!$A$401:$K$1720,11,FALSE)</f>
        <v>niv inf</v>
      </c>
      <c r="I1119" t="str">
        <f t="shared" si="18"/>
        <v>pré-_alim_tub_1144</v>
      </c>
    </row>
    <row r="1120" spans="1:9" ht="30" x14ac:dyDescent="0.25">
      <c r="A1120" s="15">
        <v>11341</v>
      </c>
      <c r="B1120" s="42" t="str">
        <f>VLOOKUP(A1120,'Equipement (2)'!$A$401:$K$4000,2,FALSE)</f>
        <v>appu_appu_1144</v>
      </c>
      <c r="C1120" s="25" t="str">
        <f>VLOOKUP(A1120,'Equipement (2)'!$A$401:$K$4000,11,FALSE)</f>
        <v>doublon</v>
      </c>
      <c r="D1120" s="25">
        <f>VLOOKUP(A1120,'Equipement (2)'!$A$401:$K$4000,4,FALSE)</f>
        <v>6117</v>
      </c>
      <c r="E1120" s="25" t="str">
        <f>VLOOKUP(D1120,'Equipement (2)'!$A$401:$K$1720,2,FALSE)</f>
        <v>appu_1144</v>
      </c>
      <c r="F1120" s="25" t="str">
        <f>VLOOKUP(D1120,'Equipement (2)'!$A$401:$K$1720,4,FALSE)</f>
        <v>1144</v>
      </c>
      <c r="G1120" s="25" t="str">
        <f>VLOOKUP(D1120,'Equipement (2)'!$A$401:$K$1720,11,FALSE)</f>
        <v>niv inf</v>
      </c>
      <c r="I1120" t="str">
        <f t="shared" si="18"/>
        <v>appu_1144</v>
      </c>
    </row>
    <row r="1121" spans="1:9" ht="30" x14ac:dyDescent="0.25">
      <c r="A1121" s="15">
        <v>11342</v>
      </c>
      <c r="B1121" s="42" t="str">
        <f>VLOOKUP(A1121,'Equipement (2)'!$A$401:$K$4000,2,FALSE)</f>
        <v>armo_armo_1144</v>
      </c>
      <c r="C1121" s="25" t="str">
        <f>VLOOKUP(A1121,'Equipement (2)'!$A$401:$K$4000,11,FALSE)</f>
        <v>doublon</v>
      </c>
      <c r="D1121" s="25">
        <f>VLOOKUP(A1121,'Equipement (2)'!$A$401:$K$4000,4,FALSE)</f>
        <v>6118</v>
      </c>
      <c r="E1121" s="25" t="str">
        <f>VLOOKUP(D1121,'Equipement (2)'!$A$401:$K$1720,2,FALSE)</f>
        <v>armo_1144</v>
      </c>
      <c r="F1121" s="25" t="str">
        <f>VLOOKUP(D1121,'Equipement (2)'!$A$401:$K$1720,4,FALSE)</f>
        <v>1144</v>
      </c>
      <c r="G1121" s="25" t="str">
        <f>VLOOKUP(D1121,'Equipement (2)'!$A$401:$K$1720,11,FALSE)</f>
        <v>niv inf</v>
      </c>
      <c r="I1121" t="str">
        <f t="shared" si="18"/>
        <v>armo_1144</v>
      </c>
    </row>
    <row r="1122" spans="1:9" x14ac:dyDescent="0.25">
      <c r="A1122" s="15">
        <v>11343</v>
      </c>
      <c r="B1122" s="42" t="str">
        <f>VLOOKUP(A1122,'Equipement (2)'!$A$401:$K$4000,2,FALSE)</f>
        <v>véri_brid_1144</v>
      </c>
      <c r="C1122" s="25" t="str">
        <f>VLOOKUP(A1122,'Equipement (2)'!$A$401:$K$4000,11,FALSE)</f>
        <v>niv inf</v>
      </c>
      <c r="D1122" s="25">
        <f>VLOOKUP(A1122,'Equipement (2)'!$A$401:$K$4000,4,FALSE)</f>
        <v>6119</v>
      </c>
      <c r="E1122" s="25" t="str">
        <f>VLOOKUP(D1122,'Equipement (2)'!$A$401:$K$1720,2,FALSE)</f>
        <v>brid_1144</v>
      </c>
      <c r="F1122" s="25" t="str">
        <f>VLOOKUP(D1122,'Equipement (2)'!$A$401:$K$1720,4,FALSE)</f>
        <v>1144</v>
      </c>
      <c r="G1122" s="25" t="str">
        <f>VLOOKUP(D1122,'Equipement (2)'!$A$401:$K$1720,11,FALSE)</f>
        <v>niv inf</v>
      </c>
      <c r="I1122" t="str">
        <f t="shared" si="18"/>
        <v>véri_brid_1144</v>
      </c>
    </row>
    <row r="1123" spans="1:9" x14ac:dyDescent="0.25">
      <c r="A1123" s="15">
        <v>11344</v>
      </c>
      <c r="B1123" s="42" t="str">
        <f>VLOOKUP(A1123,'Equipement (2)'!$A$401:$K$4000,2,FALSE)</f>
        <v>port_brid_1144</v>
      </c>
      <c r="C1123" s="25" t="str">
        <f>VLOOKUP(A1123,'Equipement (2)'!$A$401:$K$4000,11,FALSE)</f>
        <v>niv inf</v>
      </c>
      <c r="D1123" s="25">
        <f>VLOOKUP(A1123,'Equipement (2)'!$A$401:$K$4000,4,FALSE)</f>
        <v>6119</v>
      </c>
      <c r="E1123" s="25" t="str">
        <f>VLOOKUP(D1123,'Equipement (2)'!$A$401:$K$1720,2,FALSE)</f>
        <v>brid_1144</v>
      </c>
      <c r="F1123" s="25" t="str">
        <f>VLOOKUP(D1123,'Equipement (2)'!$A$401:$K$1720,4,FALSE)</f>
        <v>1144</v>
      </c>
      <c r="G1123" s="25" t="str">
        <f>VLOOKUP(D1123,'Equipement (2)'!$A$401:$K$1720,11,FALSE)</f>
        <v>niv inf</v>
      </c>
      <c r="I1123" t="str">
        <f t="shared" si="18"/>
        <v>port_brid_1144</v>
      </c>
    </row>
    <row r="1124" spans="1:9" ht="30" x14ac:dyDescent="0.25">
      <c r="A1124" s="15">
        <v>11345</v>
      </c>
      <c r="B1124" s="42" t="str">
        <f>VLOOKUP(A1124,'Equipement (2)'!$A$401:$K$4000,2,FALSE)</f>
        <v>ence_ence_1144</v>
      </c>
      <c r="C1124" s="25" t="str">
        <f>VLOOKUP(A1124,'Equipement (2)'!$A$401:$K$4000,11,FALSE)</f>
        <v>doublon</v>
      </c>
      <c r="D1124" s="25">
        <f>VLOOKUP(A1124,'Equipement (2)'!$A$401:$K$4000,4,FALSE)</f>
        <v>6120</v>
      </c>
      <c r="E1124" s="25" t="str">
        <f>VLOOKUP(D1124,'Equipement (2)'!$A$401:$K$1720,2,FALSE)</f>
        <v>ence_1144</v>
      </c>
      <c r="F1124" s="25" t="str">
        <f>VLOOKUP(D1124,'Equipement (2)'!$A$401:$K$1720,4,FALSE)</f>
        <v>1144</v>
      </c>
      <c r="G1124" s="25" t="str">
        <f>VLOOKUP(D1124,'Equipement (2)'!$A$401:$K$1720,11,FALSE)</f>
        <v>niv inf</v>
      </c>
      <c r="I1124" t="str">
        <f t="shared" si="18"/>
        <v>ence_1144</v>
      </c>
    </row>
    <row r="1125" spans="1:9" ht="30" x14ac:dyDescent="0.25">
      <c r="A1125" s="15">
        <v>11346</v>
      </c>
      <c r="B1125" s="42" t="str">
        <f>VLOOKUP(A1125,'Equipement (2)'!$A$401:$K$4000,2,FALSE)</f>
        <v>évac_évac_1144</v>
      </c>
      <c r="C1125" s="25" t="str">
        <f>VLOOKUP(A1125,'Equipement (2)'!$A$401:$K$4000,11,FALSE)</f>
        <v>doublon</v>
      </c>
      <c r="D1125" s="25">
        <f>VLOOKUP(A1125,'Equipement (2)'!$A$401:$K$4000,4,FALSE)</f>
        <v>6121</v>
      </c>
      <c r="E1125" s="25" t="str">
        <f>VLOOKUP(D1125,'Equipement (2)'!$A$401:$K$1720,2,FALSE)</f>
        <v>évac_1144</v>
      </c>
      <c r="F1125" s="25" t="str">
        <f>VLOOKUP(D1125,'Equipement (2)'!$A$401:$K$1720,4,FALSE)</f>
        <v>1144</v>
      </c>
      <c r="G1125" s="25" t="str">
        <f>VLOOKUP(D1125,'Equipement (2)'!$A$401:$K$1720,11,FALSE)</f>
        <v>niv inf</v>
      </c>
      <c r="I1125" t="str">
        <f t="shared" si="18"/>
        <v>évac_1144</v>
      </c>
    </row>
    <row r="1126" spans="1:9" x14ac:dyDescent="0.25">
      <c r="A1126" s="15">
        <v>11347</v>
      </c>
      <c r="B1126" s="42" t="str">
        <f>VLOOKUP(A1126,'Equipement (2)'!$A$401:$K$4000,2,FALSE)</f>
        <v>plat_plat_1144</v>
      </c>
      <c r="C1126" s="25" t="str">
        <f>VLOOKUP(A1126,'Equipement (2)'!$A$401:$K$4000,11,FALSE)</f>
        <v>doublon</v>
      </c>
      <c r="D1126" s="25">
        <f>VLOOKUP(A1126,'Equipement (2)'!$A$401:$K$4000,4,FALSE)</f>
        <v>6122</v>
      </c>
      <c r="E1126" s="25" t="str">
        <f>VLOOKUP(D1126,'Equipement (2)'!$A$401:$K$1720,2,FALSE)</f>
        <v>plat_1144</v>
      </c>
      <c r="F1126" s="25" t="str">
        <f>VLOOKUP(D1126,'Equipement (2)'!$A$401:$K$1720,4,FALSE)</f>
        <v>1144</v>
      </c>
      <c r="G1126" s="25" t="str">
        <f>VLOOKUP(D1126,'Equipement (2)'!$A$401:$K$1720,11,FALSE)</f>
        <v>niv inf</v>
      </c>
      <c r="I1126" t="str">
        <f t="shared" si="18"/>
        <v>plat_1144</v>
      </c>
    </row>
    <row r="1127" spans="1:9" ht="30" x14ac:dyDescent="0.25">
      <c r="A1127" s="15">
        <v>11348</v>
      </c>
      <c r="B1127" s="42" t="str">
        <f>VLOOKUP(A1127,'Equipement (2)'!$A$401:$K$4000,2,FALSE)</f>
        <v>robo_robo_1144</v>
      </c>
      <c r="C1127" s="25" t="str">
        <f>VLOOKUP(A1127,'Equipement (2)'!$A$401:$K$4000,11,FALSE)</f>
        <v>niv inf</v>
      </c>
      <c r="D1127" s="25">
        <f>VLOOKUP(A1127,'Equipement (2)'!$A$401:$K$4000,4,FALSE)</f>
        <v>6123</v>
      </c>
      <c r="E1127" s="25" t="str">
        <f>VLOOKUP(D1127,'Equipement (2)'!$A$401:$K$1720,2,FALSE)</f>
        <v>robo_1144</v>
      </c>
      <c r="F1127" s="25" t="str">
        <f>VLOOKUP(D1127,'Equipement (2)'!$A$401:$K$1720,4,FALSE)</f>
        <v>1144</v>
      </c>
      <c r="G1127" s="25" t="str">
        <f>VLOOKUP(D1127,'Equipement (2)'!$A$401:$K$1720,11,FALSE)</f>
        <v>niv inf</v>
      </c>
      <c r="I1127" t="str">
        <f t="shared" si="18"/>
        <v>robo_robo_1144</v>
      </c>
    </row>
    <row r="1128" spans="1:9" ht="30" x14ac:dyDescent="0.25">
      <c r="A1128" s="15">
        <v>11349</v>
      </c>
      <c r="B1128" s="42" t="str">
        <f>VLOOKUP(A1128,'Equipement (2)'!$A$401:$K$4000,2,FALSE)</f>
        <v>préh_robo_1144</v>
      </c>
      <c r="C1128" s="25" t="str">
        <f>VLOOKUP(A1128,'Equipement (2)'!$A$401:$K$4000,11,FALSE)</f>
        <v>niv inf</v>
      </c>
      <c r="D1128" s="25">
        <f>VLOOKUP(A1128,'Equipement (2)'!$A$401:$K$4000,4,FALSE)</f>
        <v>6123</v>
      </c>
      <c r="E1128" s="25" t="str">
        <f>VLOOKUP(D1128,'Equipement (2)'!$A$401:$K$1720,2,FALSE)</f>
        <v>robo_1144</v>
      </c>
      <c r="F1128" s="25" t="str">
        <f>VLOOKUP(D1128,'Equipement (2)'!$A$401:$K$1720,4,FALSE)</f>
        <v>1144</v>
      </c>
      <c r="G1128" s="25" t="str">
        <f>VLOOKUP(D1128,'Equipement (2)'!$A$401:$K$1720,11,FALSE)</f>
        <v>niv inf</v>
      </c>
      <c r="I1128" t="str">
        <f t="shared" si="18"/>
        <v>préh_robo_1144</v>
      </c>
    </row>
    <row r="1129" spans="1:9" x14ac:dyDescent="0.25">
      <c r="A1129" s="15">
        <v>11350</v>
      </c>
      <c r="B1129" s="42" t="str">
        <f>VLOOKUP(A1129,'Equipement (2)'!$A$401:$K$4000,2,FALSE)</f>
        <v>trav_trav_1144</v>
      </c>
      <c r="C1129" s="25" t="str">
        <f>VLOOKUP(A1129,'Equipement (2)'!$A$401:$K$4000,11,FALSE)</f>
        <v>doublon</v>
      </c>
      <c r="D1129" s="25">
        <f>VLOOKUP(A1129,'Equipement (2)'!$A$401:$K$4000,4,FALSE)</f>
        <v>6124</v>
      </c>
      <c r="E1129" s="25" t="str">
        <f>VLOOKUP(D1129,'Equipement (2)'!$A$401:$K$1720,2,FALSE)</f>
        <v>trav_1144</v>
      </c>
      <c r="F1129" s="25" t="str">
        <f>VLOOKUP(D1129,'Equipement (2)'!$A$401:$K$1720,4,FALSE)</f>
        <v>1144</v>
      </c>
      <c r="G1129" s="25" t="str">
        <f>VLOOKUP(D1129,'Equipement (2)'!$A$401:$K$1720,11,FALSE)</f>
        <v>niv inf</v>
      </c>
      <c r="I1129" t="str">
        <f t="shared" si="18"/>
        <v>trav_1144</v>
      </c>
    </row>
    <row r="1130" spans="1:9" ht="30" x14ac:dyDescent="0.25">
      <c r="A1130" s="15">
        <v>11351</v>
      </c>
      <c r="B1130" s="42" t="str">
        <f>VLOOKUP(A1130,'Equipement (2)'!$A$401:$K$4000,2,FALSE)</f>
        <v>ramp_alim_naf_1079</v>
      </c>
      <c r="C1130" s="25" t="str">
        <f>VLOOKUP(A1130,'Equipement (2)'!$A$401:$K$4000,11,FALSE)</f>
        <v>niv inf</v>
      </c>
      <c r="D1130" s="25">
        <f>VLOOKUP(A1130,'Equipement (2)'!$A$401:$K$4000,4,FALSE)</f>
        <v>6125</v>
      </c>
      <c r="E1130" s="25" t="str">
        <f>VLOOKUP(D1130,'Equipement (2)'!$A$401:$K$1720,2,FALSE)</f>
        <v>alim_naf_1079</v>
      </c>
      <c r="F1130" s="25" t="str">
        <f>VLOOKUP(D1130,'Equipement (2)'!$A$401:$K$1720,4,FALSE)</f>
        <v>1079</v>
      </c>
      <c r="G1130" s="25" t="str">
        <f>VLOOKUP(D1130,'Equipement (2)'!$A$401:$K$1720,11,FALSE)</f>
        <v>niv inf</v>
      </c>
      <c r="I1130" t="str">
        <f t="shared" si="18"/>
        <v>ramp_alim_naf_1079</v>
      </c>
    </row>
    <row r="1131" spans="1:9" ht="30" x14ac:dyDescent="0.25">
      <c r="A1131" s="15">
        <v>11352</v>
      </c>
      <c r="B1131" s="42" t="str">
        <f>VLOOKUP(A1131,'Equipement (2)'!$A$401:$K$4000,2,FALSE)</f>
        <v>sépa_alim_naf_1079</v>
      </c>
      <c r="C1131" s="25" t="str">
        <f>VLOOKUP(A1131,'Equipement (2)'!$A$401:$K$4000,11,FALSE)</f>
        <v>niv inf</v>
      </c>
      <c r="D1131" s="25">
        <f>VLOOKUP(A1131,'Equipement (2)'!$A$401:$K$4000,4,FALSE)</f>
        <v>6125</v>
      </c>
      <c r="E1131" s="25" t="str">
        <f>VLOOKUP(D1131,'Equipement (2)'!$A$401:$K$1720,2,FALSE)</f>
        <v>alim_naf_1079</v>
      </c>
      <c r="F1131" s="25" t="str">
        <f>VLOOKUP(D1131,'Equipement (2)'!$A$401:$K$1720,4,FALSE)</f>
        <v>1079</v>
      </c>
      <c r="G1131" s="25" t="str">
        <f>VLOOKUP(D1131,'Equipement (2)'!$A$401:$K$1720,11,FALSE)</f>
        <v>niv inf</v>
      </c>
      <c r="I1131" t="str">
        <f t="shared" si="18"/>
        <v>sépa_alim_naf_1079</v>
      </c>
    </row>
    <row r="1132" spans="1:9" ht="30" x14ac:dyDescent="0.25">
      <c r="A1132" s="15">
        <v>11353</v>
      </c>
      <c r="B1132" s="42" t="str">
        <f>VLOOKUP(A1132,'Equipement (2)'!$A$401:$K$4000,2,FALSE)</f>
        <v>ramp_alim_tub_1079</v>
      </c>
      <c r="C1132" s="25" t="str">
        <f>VLOOKUP(A1132,'Equipement (2)'!$A$401:$K$4000,11,FALSE)</f>
        <v>niv inf</v>
      </c>
      <c r="D1132" s="25">
        <f>VLOOKUP(A1132,'Equipement (2)'!$A$401:$K$4000,4,FALSE)</f>
        <v>6126</v>
      </c>
      <c r="E1132" s="25" t="str">
        <f>VLOOKUP(D1132,'Equipement (2)'!$A$401:$K$1720,2,FALSE)</f>
        <v>alim_tub_1079</v>
      </c>
      <c r="F1132" s="25" t="str">
        <f>VLOOKUP(D1132,'Equipement (2)'!$A$401:$K$1720,4,FALSE)</f>
        <v>1079</v>
      </c>
      <c r="G1132" s="25" t="str">
        <f>VLOOKUP(D1132,'Equipement (2)'!$A$401:$K$1720,11,FALSE)</f>
        <v>niv inf</v>
      </c>
      <c r="I1132" t="str">
        <f t="shared" si="18"/>
        <v>ramp_alim_tub_1079</v>
      </c>
    </row>
    <row r="1133" spans="1:9" ht="30" x14ac:dyDescent="0.25">
      <c r="A1133" s="15">
        <v>11354</v>
      </c>
      <c r="B1133" s="42" t="str">
        <f>VLOOKUP(A1133,'Equipement (2)'!$A$401:$K$4000,2,FALSE)</f>
        <v>sépa_alim_tub_1079</v>
      </c>
      <c r="C1133" s="25" t="str">
        <f>VLOOKUP(A1133,'Equipement (2)'!$A$401:$K$4000,11,FALSE)</f>
        <v>niv inf</v>
      </c>
      <c r="D1133" s="25">
        <f>VLOOKUP(A1133,'Equipement (2)'!$A$401:$K$4000,4,FALSE)</f>
        <v>6126</v>
      </c>
      <c r="E1133" s="25" t="str">
        <f>VLOOKUP(D1133,'Equipement (2)'!$A$401:$K$1720,2,FALSE)</f>
        <v>alim_tub_1079</v>
      </c>
      <c r="F1133" s="25" t="str">
        <f>VLOOKUP(D1133,'Equipement (2)'!$A$401:$K$1720,4,FALSE)</f>
        <v>1079</v>
      </c>
      <c r="G1133" s="25" t="str">
        <f>VLOOKUP(D1133,'Equipement (2)'!$A$401:$K$1720,11,FALSE)</f>
        <v>niv inf</v>
      </c>
      <c r="I1133" t="str">
        <f t="shared" si="18"/>
        <v>sépa_alim_tub_1079</v>
      </c>
    </row>
    <row r="1134" spans="1:9" ht="45" x14ac:dyDescent="0.25">
      <c r="A1134" s="15">
        <v>11355</v>
      </c>
      <c r="B1134" s="42" t="str">
        <f>VLOOKUP(A1134,'Equipement (2)'!$A$401:$K$4000,2,FALSE)</f>
        <v>pré-_alim_tub_1079</v>
      </c>
      <c r="C1134" s="25" t="str">
        <f>VLOOKUP(A1134,'Equipement (2)'!$A$401:$K$4000,11,FALSE)</f>
        <v>niv inf</v>
      </c>
      <c r="D1134" s="25">
        <f>VLOOKUP(A1134,'Equipement (2)'!$A$401:$K$4000,4,FALSE)</f>
        <v>6126</v>
      </c>
      <c r="E1134" s="25" t="str">
        <f>VLOOKUP(D1134,'Equipement (2)'!$A$401:$K$1720,2,FALSE)</f>
        <v>alim_tub_1079</v>
      </c>
      <c r="F1134" s="25" t="str">
        <f>VLOOKUP(D1134,'Equipement (2)'!$A$401:$K$1720,4,FALSE)</f>
        <v>1079</v>
      </c>
      <c r="G1134" s="25" t="str">
        <f>VLOOKUP(D1134,'Equipement (2)'!$A$401:$K$1720,11,FALSE)</f>
        <v>niv inf</v>
      </c>
      <c r="I1134" t="str">
        <f t="shared" si="18"/>
        <v>pré-_alim_tub_1079</v>
      </c>
    </row>
    <row r="1135" spans="1:9" ht="30" x14ac:dyDescent="0.25">
      <c r="A1135" s="15">
        <v>11356</v>
      </c>
      <c r="B1135" s="42" t="str">
        <f>VLOOKUP(A1135,'Equipement (2)'!$A$401:$K$4000,2,FALSE)</f>
        <v>appu_appu_1079</v>
      </c>
      <c r="C1135" s="25" t="str">
        <f>VLOOKUP(A1135,'Equipement (2)'!$A$401:$K$4000,11,FALSE)</f>
        <v>doublon</v>
      </c>
      <c r="D1135" s="25">
        <f>VLOOKUP(A1135,'Equipement (2)'!$A$401:$K$4000,4,FALSE)</f>
        <v>6127</v>
      </c>
      <c r="E1135" s="25" t="str">
        <f>VLOOKUP(D1135,'Equipement (2)'!$A$401:$K$1720,2,FALSE)</f>
        <v>appu_1079</v>
      </c>
      <c r="F1135" s="25" t="str">
        <f>VLOOKUP(D1135,'Equipement (2)'!$A$401:$K$1720,4,FALSE)</f>
        <v>1079</v>
      </c>
      <c r="G1135" s="25" t="str">
        <f>VLOOKUP(D1135,'Equipement (2)'!$A$401:$K$1720,11,FALSE)</f>
        <v>niv inf</v>
      </c>
      <c r="I1135" t="str">
        <f t="shared" si="18"/>
        <v>appu_1079</v>
      </c>
    </row>
    <row r="1136" spans="1:9" ht="30" x14ac:dyDescent="0.25">
      <c r="A1136" s="15">
        <v>11357</v>
      </c>
      <c r="B1136" s="42" t="str">
        <f>VLOOKUP(A1136,'Equipement (2)'!$A$401:$K$4000,2,FALSE)</f>
        <v>armo_armo_1079</v>
      </c>
      <c r="C1136" s="25" t="str">
        <f>VLOOKUP(A1136,'Equipement (2)'!$A$401:$K$4000,11,FALSE)</f>
        <v>doublon</v>
      </c>
      <c r="D1136" s="25">
        <f>VLOOKUP(A1136,'Equipement (2)'!$A$401:$K$4000,4,FALSE)</f>
        <v>6128</v>
      </c>
      <c r="E1136" s="25" t="str">
        <f>VLOOKUP(D1136,'Equipement (2)'!$A$401:$K$1720,2,FALSE)</f>
        <v>armo_1079</v>
      </c>
      <c r="F1136" s="25" t="str">
        <f>VLOOKUP(D1136,'Equipement (2)'!$A$401:$K$1720,4,FALSE)</f>
        <v>1079</v>
      </c>
      <c r="G1136" s="25" t="str">
        <f>VLOOKUP(D1136,'Equipement (2)'!$A$401:$K$1720,11,FALSE)</f>
        <v>niv inf</v>
      </c>
      <c r="I1136" t="str">
        <f t="shared" si="18"/>
        <v>armo_1079</v>
      </c>
    </row>
    <row r="1137" spans="1:9" x14ac:dyDescent="0.25">
      <c r="A1137" s="15">
        <v>11358</v>
      </c>
      <c r="B1137" s="42" t="str">
        <f>VLOOKUP(A1137,'Equipement (2)'!$A$401:$K$4000,2,FALSE)</f>
        <v>véri_brid_1079</v>
      </c>
      <c r="C1137" s="25" t="str">
        <f>VLOOKUP(A1137,'Equipement (2)'!$A$401:$K$4000,11,FALSE)</f>
        <v>niv inf</v>
      </c>
      <c r="D1137" s="25">
        <f>VLOOKUP(A1137,'Equipement (2)'!$A$401:$K$4000,4,FALSE)</f>
        <v>6129</v>
      </c>
      <c r="E1137" s="25" t="str">
        <f>VLOOKUP(D1137,'Equipement (2)'!$A$401:$K$1720,2,FALSE)</f>
        <v>brid_1079</v>
      </c>
      <c r="F1137" s="25" t="str">
        <f>VLOOKUP(D1137,'Equipement (2)'!$A$401:$K$1720,4,FALSE)</f>
        <v>1079</v>
      </c>
      <c r="G1137" s="25" t="str">
        <f>VLOOKUP(D1137,'Equipement (2)'!$A$401:$K$1720,11,FALSE)</f>
        <v>niv inf</v>
      </c>
      <c r="I1137" t="str">
        <f t="shared" si="18"/>
        <v>véri_brid_1079</v>
      </c>
    </row>
    <row r="1138" spans="1:9" x14ac:dyDescent="0.25">
      <c r="A1138" s="15">
        <v>11359</v>
      </c>
      <c r="B1138" s="42" t="str">
        <f>VLOOKUP(A1138,'Equipement (2)'!$A$401:$K$4000,2,FALSE)</f>
        <v>port_brid_1079</v>
      </c>
      <c r="C1138" s="25" t="str">
        <f>VLOOKUP(A1138,'Equipement (2)'!$A$401:$K$4000,11,FALSE)</f>
        <v>niv inf</v>
      </c>
      <c r="D1138" s="25">
        <f>VLOOKUP(A1138,'Equipement (2)'!$A$401:$K$4000,4,FALSE)</f>
        <v>6129</v>
      </c>
      <c r="E1138" s="25" t="str">
        <f>VLOOKUP(D1138,'Equipement (2)'!$A$401:$K$1720,2,FALSE)</f>
        <v>brid_1079</v>
      </c>
      <c r="F1138" s="25" t="str">
        <f>VLOOKUP(D1138,'Equipement (2)'!$A$401:$K$1720,4,FALSE)</f>
        <v>1079</v>
      </c>
      <c r="G1138" s="25" t="str">
        <f>VLOOKUP(D1138,'Equipement (2)'!$A$401:$K$1720,11,FALSE)</f>
        <v>niv inf</v>
      </c>
      <c r="I1138" t="str">
        <f t="shared" si="18"/>
        <v>port_brid_1079</v>
      </c>
    </row>
    <row r="1139" spans="1:9" ht="30" x14ac:dyDescent="0.25">
      <c r="A1139" s="15">
        <v>11360</v>
      </c>
      <c r="B1139" s="42" t="str">
        <f>VLOOKUP(A1139,'Equipement (2)'!$A$401:$K$4000,2,FALSE)</f>
        <v>ence_ence_1079</v>
      </c>
      <c r="C1139" s="25" t="str">
        <f>VLOOKUP(A1139,'Equipement (2)'!$A$401:$K$4000,11,FALSE)</f>
        <v>doublon</v>
      </c>
      <c r="D1139" s="25">
        <f>VLOOKUP(A1139,'Equipement (2)'!$A$401:$K$4000,4,FALSE)</f>
        <v>6130</v>
      </c>
      <c r="E1139" s="25" t="str">
        <f>VLOOKUP(D1139,'Equipement (2)'!$A$401:$K$1720,2,FALSE)</f>
        <v>ence_1079</v>
      </c>
      <c r="F1139" s="25" t="str">
        <f>VLOOKUP(D1139,'Equipement (2)'!$A$401:$K$1720,4,FALSE)</f>
        <v>1079</v>
      </c>
      <c r="G1139" s="25" t="str">
        <f>VLOOKUP(D1139,'Equipement (2)'!$A$401:$K$1720,11,FALSE)</f>
        <v>niv inf</v>
      </c>
      <c r="I1139" t="str">
        <f t="shared" si="18"/>
        <v>ence_1079</v>
      </c>
    </row>
    <row r="1140" spans="1:9" ht="30" x14ac:dyDescent="0.25">
      <c r="A1140" s="15">
        <v>11361</v>
      </c>
      <c r="B1140" s="42" t="str">
        <f>VLOOKUP(A1140,'Equipement (2)'!$A$401:$K$4000,2,FALSE)</f>
        <v>évac_évac_1079</v>
      </c>
      <c r="C1140" s="25" t="str">
        <f>VLOOKUP(A1140,'Equipement (2)'!$A$401:$K$4000,11,FALSE)</f>
        <v>doublon</v>
      </c>
      <c r="D1140" s="25">
        <f>VLOOKUP(A1140,'Equipement (2)'!$A$401:$K$4000,4,FALSE)</f>
        <v>6131</v>
      </c>
      <c r="E1140" s="25" t="str">
        <f>VLOOKUP(D1140,'Equipement (2)'!$A$401:$K$1720,2,FALSE)</f>
        <v>évac_1079</v>
      </c>
      <c r="F1140" s="25" t="str">
        <f>VLOOKUP(D1140,'Equipement (2)'!$A$401:$K$1720,4,FALSE)</f>
        <v>1079</v>
      </c>
      <c r="G1140" s="25" t="str">
        <f>VLOOKUP(D1140,'Equipement (2)'!$A$401:$K$1720,11,FALSE)</f>
        <v>niv inf</v>
      </c>
      <c r="I1140" t="str">
        <f t="shared" si="18"/>
        <v>évac_1079</v>
      </c>
    </row>
    <row r="1141" spans="1:9" x14ac:dyDescent="0.25">
      <c r="A1141" s="15">
        <v>11362</v>
      </c>
      <c r="B1141" s="42" t="str">
        <f>VLOOKUP(A1141,'Equipement (2)'!$A$401:$K$4000,2,FALSE)</f>
        <v>plat_plat_1079</v>
      </c>
      <c r="C1141" s="25" t="str">
        <f>VLOOKUP(A1141,'Equipement (2)'!$A$401:$K$4000,11,FALSE)</f>
        <v>doublon</v>
      </c>
      <c r="D1141" s="25">
        <f>VLOOKUP(A1141,'Equipement (2)'!$A$401:$K$4000,4,FALSE)</f>
        <v>6132</v>
      </c>
      <c r="E1141" s="25" t="str">
        <f>VLOOKUP(D1141,'Equipement (2)'!$A$401:$K$1720,2,FALSE)</f>
        <v>plat_1079</v>
      </c>
      <c r="F1141" s="25" t="str">
        <f>VLOOKUP(D1141,'Equipement (2)'!$A$401:$K$1720,4,FALSE)</f>
        <v>1079</v>
      </c>
      <c r="G1141" s="25" t="str">
        <f>VLOOKUP(D1141,'Equipement (2)'!$A$401:$K$1720,11,FALSE)</f>
        <v>niv inf</v>
      </c>
      <c r="I1141" t="str">
        <f t="shared" si="18"/>
        <v>plat_1079</v>
      </c>
    </row>
    <row r="1142" spans="1:9" ht="30" x14ac:dyDescent="0.25">
      <c r="A1142" s="15">
        <v>11363</v>
      </c>
      <c r="B1142" s="42" t="str">
        <f>VLOOKUP(A1142,'Equipement (2)'!$A$401:$K$4000,2,FALSE)</f>
        <v>robo_robo_1079</v>
      </c>
      <c r="C1142" s="25" t="str">
        <f>VLOOKUP(A1142,'Equipement (2)'!$A$401:$K$4000,11,FALSE)</f>
        <v>niv inf</v>
      </c>
      <c r="D1142" s="25">
        <f>VLOOKUP(A1142,'Equipement (2)'!$A$401:$K$4000,4,FALSE)</f>
        <v>6133</v>
      </c>
      <c r="E1142" s="25" t="str">
        <f>VLOOKUP(D1142,'Equipement (2)'!$A$401:$K$1720,2,FALSE)</f>
        <v>robo_1079</v>
      </c>
      <c r="F1142" s="25" t="str">
        <f>VLOOKUP(D1142,'Equipement (2)'!$A$401:$K$1720,4,FALSE)</f>
        <v>1079</v>
      </c>
      <c r="G1142" s="25" t="str">
        <f>VLOOKUP(D1142,'Equipement (2)'!$A$401:$K$1720,11,FALSE)</f>
        <v>niv inf</v>
      </c>
      <c r="I1142" t="str">
        <f t="shared" si="18"/>
        <v>robo_robo_1079</v>
      </c>
    </row>
    <row r="1143" spans="1:9" ht="30" x14ac:dyDescent="0.25">
      <c r="A1143" s="15">
        <v>11364</v>
      </c>
      <c r="B1143" s="42" t="str">
        <f>VLOOKUP(A1143,'Equipement (2)'!$A$401:$K$4000,2,FALSE)</f>
        <v>préh_robo_1079</v>
      </c>
      <c r="C1143" s="25" t="str">
        <f>VLOOKUP(A1143,'Equipement (2)'!$A$401:$K$4000,11,FALSE)</f>
        <v>niv inf</v>
      </c>
      <c r="D1143" s="25">
        <f>VLOOKUP(A1143,'Equipement (2)'!$A$401:$K$4000,4,FALSE)</f>
        <v>6133</v>
      </c>
      <c r="E1143" s="25" t="str">
        <f>VLOOKUP(D1143,'Equipement (2)'!$A$401:$K$1720,2,FALSE)</f>
        <v>robo_1079</v>
      </c>
      <c r="F1143" s="25" t="str">
        <f>VLOOKUP(D1143,'Equipement (2)'!$A$401:$K$1720,4,FALSE)</f>
        <v>1079</v>
      </c>
      <c r="G1143" s="25" t="str">
        <f>VLOOKUP(D1143,'Equipement (2)'!$A$401:$K$1720,11,FALSE)</f>
        <v>niv inf</v>
      </c>
      <c r="I1143" t="str">
        <f t="shared" si="18"/>
        <v>préh_robo_1079</v>
      </c>
    </row>
    <row r="1144" spans="1:9" x14ac:dyDescent="0.25">
      <c r="A1144" s="15">
        <v>11365</v>
      </c>
      <c r="B1144" s="42" t="str">
        <f>VLOOKUP(A1144,'Equipement (2)'!$A$401:$K$4000,2,FALSE)</f>
        <v>trav_trav_1079</v>
      </c>
      <c r="C1144" s="25" t="str">
        <f>VLOOKUP(A1144,'Equipement (2)'!$A$401:$K$4000,11,FALSE)</f>
        <v>doublon</v>
      </c>
      <c r="D1144" s="25">
        <f>VLOOKUP(A1144,'Equipement (2)'!$A$401:$K$4000,4,FALSE)</f>
        <v>6134</v>
      </c>
      <c r="E1144" s="25" t="str">
        <f>VLOOKUP(D1144,'Equipement (2)'!$A$401:$K$1720,2,FALSE)</f>
        <v>trav_1079</v>
      </c>
      <c r="F1144" s="25" t="str">
        <f>VLOOKUP(D1144,'Equipement (2)'!$A$401:$K$1720,4,FALSE)</f>
        <v>1079</v>
      </c>
      <c r="G1144" s="25" t="str">
        <f>VLOOKUP(D1144,'Equipement (2)'!$A$401:$K$1720,11,FALSE)</f>
        <v>niv inf</v>
      </c>
      <c r="I1144" t="str">
        <f t="shared" si="18"/>
        <v>trav_1079</v>
      </c>
    </row>
    <row r="1145" spans="1:9" ht="30" x14ac:dyDescent="0.25">
      <c r="A1145" s="15">
        <v>11367</v>
      </c>
      <c r="B1145" s="42" t="str">
        <f>VLOOKUP(A1145,'Equipement (2)'!$A$401:$K$4000,2,FALSE)</f>
        <v>alim_alim_naf_1077</v>
      </c>
      <c r="C1145" s="25" t="str">
        <f>VLOOKUP(A1145,'Equipement (2)'!$A$401:$K$4000,11,FALSE)</f>
        <v>niv inf</v>
      </c>
      <c r="D1145" s="25">
        <f>VLOOKUP(A1145,'Equipement (2)'!$A$401:$K$4000,4,FALSE)</f>
        <v>6135</v>
      </c>
      <c r="E1145" s="25" t="str">
        <f>VLOOKUP(D1145,'Equipement (2)'!$A$401:$K$1720,2,FALSE)</f>
        <v>alim_naf_1077</v>
      </c>
      <c r="F1145" s="25" t="str">
        <f>VLOOKUP(D1145,'Equipement (2)'!$A$401:$K$1720,4,FALSE)</f>
        <v>1077</v>
      </c>
      <c r="G1145" s="25" t="str">
        <f>VLOOKUP(D1145,'Equipement (2)'!$A$401:$K$1720,11,FALSE)</f>
        <v>niv inf</v>
      </c>
      <c r="I1145" t="str">
        <f t="shared" si="18"/>
        <v>alim_alim_naf_1077</v>
      </c>
    </row>
    <row r="1146" spans="1:9" ht="30" x14ac:dyDescent="0.25">
      <c r="A1146" s="15">
        <v>11368</v>
      </c>
      <c r="B1146" s="42" t="str">
        <f>VLOOKUP(A1146,'Equipement (2)'!$A$401:$K$4000,2,FALSE)</f>
        <v>bras_alim_naf_1077</v>
      </c>
      <c r="C1146" s="25" t="str">
        <f>VLOOKUP(A1146,'Equipement (2)'!$A$401:$K$4000,11,FALSE)</f>
        <v>niv inf</v>
      </c>
      <c r="D1146" s="25">
        <f>VLOOKUP(A1146,'Equipement (2)'!$A$401:$K$4000,4,FALSE)</f>
        <v>6135</v>
      </c>
      <c r="E1146" s="25" t="str">
        <f>VLOOKUP(D1146,'Equipement (2)'!$A$401:$K$1720,2,FALSE)</f>
        <v>alim_naf_1077</v>
      </c>
      <c r="F1146" s="25" t="str">
        <f>VLOOKUP(D1146,'Equipement (2)'!$A$401:$K$1720,4,FALSE)</f>
        <v>1077</v>
      </c>
      <c r="G1146" s="25" t="str">
        <f>VLOOKUP(D1146,'Equipement (2)'!$A$401:$K$1720,11,FALSE)</f>
        <v>niv inf</v>
      </c>
      <c r="I1146" t="str">
        <f t="shared" si="18"/>
        <v>bras_alim_naf_1077</v>
      </c>
    </row>
    <row r="1147" spans="1:9" ht="45" x14ac:dyDescent="0.25">
      <c r="A1147" s="15">
        <v>11370</v>
      </c>
      <c r="B1147" s="42" t="str">
        <f>VLOOKUP(A1147,'Equipement (2)'!$A$401:$K$4000,2,FALSE)</f>
        <v>pré-_alim_tub_1077</v>
      </c>
      <c r="C1147" s="25" t="str">
        <f>VLOOKUP(A1147,'Equipement (2)'!$A$401:$K$4000,11,FALSE)</f>
        <v>niv inf</v>
      </c>
      <c r="D1147" s="25">
        <f>VLOOKUP(A1147,'Equipement (2)'!$A$401:$K$4000,4,FALSE)</f>
        <v>6136</v>
      </c>
      <c r="E1147" s="25" t="str">
        <f>VLOOKUP(D1147,'Equipement (2)'!$A$401:$K$1720,2,FALSE)</f>
        <v>alim_tub_1077</v>
      </c>
      <c r="F1147" s="25" t="str">
        <f>VLOOKUP(D1147,'Equipement (2)'!$A$401:$K$1720,4,FALSE)</f>
        <v>1077</v>
      </c>
      <c r="G1147" s="25" t="str">
        <f>VLOOKUP(D1147,'Equipement (2)'!$A$401:$K$1720,11,FALSE)</f>
        <v>niv inf</v>
      </c>
      <c r="I1147" t="str">
        <f t="shared" si="18"/>
        <v>pré-_alim_tub_1077</v>
      </c>
    </row>
    <row r="1148" spans="1:9" ht="30" x14ac:dyDescent="0.25">
      <c r="A1148" s="15">
        <v>11371</v>
      </c>
      <c r="B1148" s="42" t="str">
        <f>VLOOKUP(A1148,'Equipement (2)'!$A$401:$K$4000,2,FALSE)</f>
        <v>cour_alim_tub_1077</v>
      </c>
      <c r="C1148" s="25" t="str">
        <f>VLOOKUP(A1148,'Equipement (2)'!$A$401:$K$4000,11,FALSE)</f>
        <v>niv inf</v>
      </c>
      <c r="D1148" s="25">
        <f>VLOOKUP(A1148,'Equipement (2)'!$A$401:$K$4000,4,FALSE)</f>
        <v>6136</v>
      </c>
      <c r="E1148" s="25" t="str">
        <f>VLOOKUP(D1148,'Equipement (2)'!$A$401:$K$1720,2,FALSE)</f>
        <v>alim_tub_1077</v>
      </c>
      <c r="F1148" s="25" t="str">
        <f>VLOOKUP(D1148,'Equipement (2)'!$A$401:$K$1720,4,FALSE)</f>
        <v>1077</v>
      </c>
      <c r="G1148" s="25" t="str">
        <f>VLOOKUP(D1148,'Equipement (2)'!$A$401:$K$1720,11,FALSE)</f>
        <v>niv inf</v>
      </c>
      <c r="I1148" t="str">
        <f t="shared" si="18"/>
        <v>cour_alim_tub_1077</v>
      </c>
    </row>
    <row r="1149" spans="1:9" ht="30" x14ac:dyDescent="0.25">
      <c r="A1149" s="15">
        <v>11372</v>
      </c>
      <c r="B1149" s="42" t="str">
        <f>VLOOKUP(A1149,'Equipement (2)'!$A$401:$K$4000,2,FALSE)</f>
        <v>appu_appu_1077</v>
      </c>
      <c r="C1149" s="25" t="str">
        <f>VLOOKUP(A1149,'Equipement (2)'!$A$401:$K$4000,11,FALSE)</f>
        <v>doublon</v>
      </c>
      <c r="D1149" s="25">
        <f>VLOOKUP(A1149,'Equipement (2)'!$A$401:$K$4000,4,FALSE)</f>
        <v>6137</v>
      </c>
      <c r="E1149" s="25" t="str">
        <f>VLOOKUP(D1149,'Equipement (2)'!$A$401:$K$1720,2,FALSE)</f>
        <v>appu_1077</v>
      </c>
      <c r="F1149" s="25" t="str">
        <f>VLOOKUP(D1149,'Equipement (2)'!$A$401:$K$1720,4,FALSE)</f>
        <v>1077</v>
      </c>
      <c r="G1149" s="25" t="str">
        <f>VLOOKUP(D1149,'Equipement (2)'!$A$401:$K$1720,11,FALSE)</f>
        <v>niv inf</v>
      </c>
      <c r="I1149" t="str">
        <f t="shared" si="18"/>
        <v>appu_1077</v>
      </c>
    </row>
    <row r="1150" spans="1:9" ht="30" x14ac:dyDescent="0.25">
      <c r="A1150" s="15">
        <v>11373</v>
      </c>
      <c r="B1150" s="42" t="str">
        <f>VLOOKUP(A1150,'Equipement (2)'!$A$401:$K$4000,2,FALSE)</f>
        <v>armo_armo_1077</v>
      </c>
      <c r="C1150" s="25" t="str">
        <f>VLOOKUP(A1150,'Equipement (2)'!$A$401:$K$4000,11,FALSE)</f>
        <v>doublon</v>
      </c>
      <c r="D1150" s="25">
        <f>VLOOKUP(A1150,'Equipement (2)'!$A$401:$K$4000,4,FALSE)</f>
        <v>6138</v>
      </c>
      <c r="E1150" s="25" t="str">
        <f>VLOOKUP(D1150,'Equipement (2)'!$A$401:$K$1720,2,FALSE)</f>
        <v>armo_1077</v>
      </c>
      <c r="F1150" s="25" t="str">
        <f>VLOOKUP(D1150,'Equipement (2)'!$A$401:$K$1720,4,FALSE)</f>
        <v>1077</v>
      </c>
      <c r="G1150" s="25" t="str">
        <f>VLOOKUP(D1150,'Equipement (2)'!$A$401:$K$1720,11,FALSE)</f>
        <v>niv inf</v>
      </c>
      <c r="I1150" t="str">
        <f t="shared" si="18"/>
        <v>armo_1077</v>
      </c>
    </row>
    <row r="1151" spans="1:9" x14ac:dyDescent="0.25">
      <c r="A1151" s="15">
        <v>11374</v>
      </c>
      <c r="B1151" s="42" t="str">
        <f>VLOOKUP(A1151,'Equipement (2)'!$A$401:$K$4000,2,FALSE)</f>
        <v>véri_brid_1077</v>
      </c>
      <c r="C1151" s="25" t="str">
        <f>VLOOKUP(A1151,'Equipement (2)'!$A$401:$K$4000,11,FALSE)</f>
        <v>niv inf</v>
      </c>
      <c r="D1151" s="25">
        <f>VLOOKUP(A1151,'Equipement (2)'!$A$401:$K$4000,4,FALSE)</f>
        <v>6139</v>
      </c>
      <c r="E1151" s="25" t="str">
        <f>VLOOKUP(D1151,'Equipement (2)'!$A$401:$K$1720,2,FALSE)</f>
        <v>brid_1077</v>
      </c>
      <c r="F1151" s="25" t="str">
        <f>VLOOKUP(D1151,'Equipement (2)'!$A$401:$K$1720,4,FALSE)</f>
        <v>1077</v>
      </c>
      <c r="G1151" s="25" t="str">
        <f>VLOOKUP(D1151,'Equipement (2)'!$A$401:$K$1720,11,FALSE)</f>
        <v>niv inf</v>
      </c>
      <c r="I1151" t="str">
        <f t="shared" si="18"/>
        <v>véri_brid_1077</v>
      </c>
    </row>
    <row r="1152" spans="1:9" x14ac:dyDescent="0.25">
      <c r="A1152" s="15">
        <v>11375</v>
      </c>
      <c r="B1152" s="42" t="str">
        <f>VLOOKUP(A1152,'Equipement (2)'!$A$401:$K$4000,2,FALSE)</f>
        <v>port_brid_1077</v>
      </c>
      <c r="C1152" s="25" t="str">
        <f>VLOOKUP(A1152,'Equipement (2)'!$A$401:$K$4000,11,FALSE)</f>
        <v>niv inf</v>
      </c>
      <c r="D1152" s="25">
        <f>VLOOKUP(A1152,'Equipement (2)'!$A$401:$K$4000,4,FALSE)</f>
        <v>6139</v>
      </c>
      <c r="E1152" s="25" t="str">
        <f>VLOOKUP(D1152,'Equipement (2)'!$A$401:$K$1720,2,FALSE)</f>
        <v>brid_1077</v>
      </c>
      <c r="F1152" s="25" t="str">
        <f>VLOOKUP(D1152,'Equipement (2)'!$A$401:$K$1720,4,FALSE)</f>
        <v>1077</v>
      </c>
      <c r="G1152" s="25" t="str">
        <f>VLOOKUP(D1152,'Equipement (2)'!$A$401:$K$1720,11,FALSE)</f>
        <v>niv inf</v>
      </c>
      <c r="I1152" t="str">
        <f t="shared" si="18"/>
        <v>port_brid_1077</v>
      </c>
    </row>
    <row r="1153" spans="1:9" ht="30" x14ac:dyDescent="0.25">
      <c r="A1153" s="15">
        <v>11376</v>
      </c>
      <c r="B1153" s="42" t="str">
        <f>VLOOKUP(A1153,'Equipement (2)'!$A$401:$K$4000,2,FALSE)</f>
        <v>ence_ence_1077</v>
      </c>
      <c r="C1153" s="25" t="str">
        <f>VLOOKUP(A1153,'Equipement (2)'!$A$401:$K$4000,11,FALSE)</f>
        <v>doublon</v>
      </c>
      <c r="D1153" s="25">
        <f>VLOOKUP(A1153,'Equipement (2)'!$A$401:$K$4000,4,FALSE)</f>
        <v>6140</v>
      </c>
      <c r="E1153" s="25" t="str">
        <f>VLOOKUP(D1153,'Equipement (2)'!$A$401:$K$1720,2,FALSE)</f>
        <v>ence_1077</v>
      </c>
      <c r="F1153" s="25" t="str">
        <f>VLOOKUP(D1153,'Equipement (2)'!$A$401:$K$1720,4,FALSE)</f>
        <v>1077</v>
      </c>
      <c r="G1153" s="25" t="str">
        <f>VLOOKUP(D1153,'Equipement (2)'!$A$401:$K$1720,11,FALSE)</f>
        <v>niv inf</v>
      </c>
      <c r="I1153" t="str">
        <f t="shared" si="18"/>
        <v>ence_1077</v>
      </c>
    </row>
    <row r="1154" spans="1:9" ht="30" x14ac:dyDescent="0.25">
      <c r="A1154" s="15">
        <v>11377</v>
      </c>
      <c r="B1154" s="42" t="str">
        <f>VLOOKUP(A1154,'Equipement (2)'!$A$401:$K$4000,2,FALSE)</f>
        <v>évac_évac_1077</v>
      </c>
      <c r="C1154" s="25" t="str">
        <f>VLOOKUP(A1154,'Equipement (2)'!$A$401:$K$4000,11,FALSE)</f>
        <v>doublon</v>
      </c>
      <c r="D1154" s="25">
        <f>VLOOKUP(A1154,'Equipement (2)'!$A$401:$K$4000,4,FALSE)</f>
        <v>6141</v>
      </c>
      <c r="E1154" s="25" t="str">
        <f>VLOOKUP(D1154,'Equipement (2)'!$A$401:$K$1720,2,FALSE)</f>
        <v>évac_1077</v>
      </c>
      <c r="F1154" s="25" t="str">
        <f>VLOOKUP(D1154,'Equipement (2)'!$A$401:$K$1720,4,FALSE)</f>
        <v>1077</v>
      </c>
      <c r="G1154" s="25" t="str">
        <f>VLOOKUP(D1154,'Equipement (2)'!$A$401:$K$1720,11,FALSE)</f>
        <v>niv inf</v>
      </c>
      <c r="I1154" t="str">
        <f t="shared" si="18"/>
        <v>évac_1077</v>
      </c>
    </row>
    <row r="1155" spans="1:9" x14ac:dyDescent="0.25">
      <c r="A1155" s="15">
        <v>11378</v>
      </c>
      <c r="B1155" s="42" t="str">
        <f>VLOOKUP(A1155,'Equipement (2)'!$A$401:$K$4000,2,FALSE)</f>
        <v>plat_plat_1077</v>
      </c>
      <c r="C1155" s="25" t="str">
        <f>VLOOKUP(A1155,'Equipement (2)'!$A$401:$K$4000,11,FALSE)</f>
        <v>doublon</v>
      </c>
      <c r="D1155" s="25">
        <f>VLOOKUP(A1155,'Equipement (2)'!$A$401:$K$4000,4,FALSE)</f>
        <v>6142</v>
      </c>
      <c r="E1155" s="25" t="str">
        <f>VLOOKUP(D1155,'Equipement (2)'!$A$401:$K$1720,2,FALSE)</f>
        <v>plat_1077</v>
      </c>
      <c r="F1155" s="25" t="str">
        <f>VLOOKUP(D1155,'Equipement (2)'!$A$401:$K$1720,4,FALSE)</f>
        <v>1077</v>
      </c>
      <c r="G1155" s="25" t="str">
        <f>VLOOKUP(D1155,'Equipement (2)'!$A$401:$K$1720,11,FALSE)</f>
        <v>niv inf</v>
      </c>
      <c r="I1155" t="str">
        <f t="shared" si="18"/>
        <v>plat_1077</v>
      </c>
    </row>
    <row r="1156" spans="1:9" ht="30" x14ac:dyDescent="0.25">
      <c r="A1156" s="15">
        <v>11379</v>
      </c>
      <c r="B1156" s="42" t="str">
        <f>VLOOKUP(A1156,'Equipement (2)'!$A$401:$K$4000,2,FALSE)</f>
        <v>robo_robo_1077</v>
      </c>
      <c r="C1156" s="25" t="str">
        <f>VLOOKUP(A1156,'Equipement (2)'!$A$401:$K$4000,11,FALSE)</f>
        <v>niv inf</v>
      </c>
      <c r="D1156" s="25">
        <f>VLOOKUP(A1156,'Equipement (2)'!$A$401:$K$4000,4,FALSE)</f>
        <v>6143</v>
      </c>
      <c r="E1156" s="25" t="str">
        <f>VLOOKUP(D1156,'Equipement (2)'!$A$401:$K$1720,2,FALSE)</f>
        <v>robo_1077</v>
      </c>
      <c r="F1156" s="25" t="str">
        <f>VLOOKUP(D1156,'Equipement (2)'!$A$401:$K$1720,4,FALSE)</f>
        <v>1077</v>
      </c>
      <c r="G1156" s="25" t="str">
        <f>VLOOKUP(D1156,'Equipement (2)'!$A$401:$K$1720,11,FALSE)</f>
        <v>niv inf</v>
      </c>
      <c r="I1156" t="str">
        <f t="shared" si="18"/>
        <v>robo_robo_1077</v>
      </c>
    </row>
    <row r="1157" spans="1:9" ht="30" x14ac:dyDescent="0.25">
      <c r="A1157" s="15">
        <v>11380</v>
      </c>
      <c r="B1157" s="42" t="str">
        <f>VLOOKUP(A1157,'Equipement (2)'!$A$401:$K$4000,2,FALSE)</f>
        <v>préh_robo_1077</v>
      </c>
      <c r="C1157" s="25" t="str">
        <f>VLOOKUP(A1157,'Equipement (2)'!$A$401:$K$4000,11,FALSE)</f>
        <v>niv inf</v>
      </c>
      <c r="D1157" s="25">
        <f>VLOOKUP(A1157,'Equipement (2)'!$A$401:$K$4000,4,FALSE)</f>
        <v>6143</v>
      </c>
      <c r="E1157" s="25" t="str">
        <f>VLOOKUP(D1157,'Equipement (2)'!$A$401:$K$1720,2,FALSE)</f>
        <v>robo_1077</v>
      </c>
      <c r="F1157" s="25" t="str">
        <f>VLOOKUP(D1157,'Equipement (2)'!$A$401:$K$1720,4,FALSE)</f>
        <v>1077</v>
      </c>
      <c r="G1157" s="25" t="str">
        <f>VLOOKUP(D1157,'Equipement (2)'!$A$401:$K$1720,11,FALSE)</f>
        <v>niv inf</v>
      </c>
      <c r="I1157" t="str">
        <f t="shared" si="18"/>
        <v>préh_robo_1077</v>
      </c>
    </row>
    <row r="1158" spans="1:9" x14ac:dyDescent="0.25">
      <c r="A1158" s="15">
        <v>11381</v>
      </c>
      <c r="B1158" s="42" t="str">
        <f>VLOOKUP(A1158,'Equipement (2)'!$A$401:$K$4000,2,FALSE)</f>
        <v>trav_trav_1077</v>
      </c>
      <c r="C1158" s="25" t="str">
        <f>VLOOKUP(A1158,'Equipement (2)'!$A$401:$K$4000,11,FALSE)</f>
        <v>doublon</v>
      </c>
      <c r="D1158" s="25">
        <f>VLOOKUP(A1158,'Equipement (2)'!$A$401:$K$4000,4,FALSE)</f>
        <v>6144</v>
      </c>
      <c r="E1158" s="25" t="str">
        <f>VLOOKUP(D1158,'Equipement (2)'!$A$401:$K$1720,2,FALSE)</f>
        <v>trav_1077</v>
      </c>
      <c r="F1158" s="25" t="str">
        <f>VLOOKUP(D1158,'Equipement (2)'!$A$401:$K$1720,4,FALSE)</f>
        <v>1077</v>
      </c>
      <c r="G1158" s="25" t="str">
        <f>VLOOKUP(D1158,'Equipement (2)'!$A$401:$K$1720,11,FALSE)</f>
        <v>niv inf</v>
      </c>
      <c r="I1158" t="str">
        <f t="shared" si="18"/>
        <v>trav_1077</v>
      </c>
    </row>
    <row r="1159" spans="1:9" ht="30" x14ac:dyDescent="0.25">
      <c r="A1159" s="15">
        <v>11382</v>
      </c>
      <c r="B1159" s="42" t="str">
        <f>VLOOKUP(A1159,'Equipement (2)'!$A$401:$K$4000,2,FALSE)</f>
        <v>alim_alim_naf_1078</v>
      </c>
      <c r="C1159" s="25" t="str">
        <f>VLOOKUP(A1159,'Equipement (2)'!$A$401:$K$4000,11,FALSE)</f>
        <v>niv inf</v>
      </c>
      <c r="D1159" s="25">
        <f>VLOOKUP(A1159,'Equipement (2)'!$A$401:$K$4000,4,FALSE)</f>
        <v>6145</v>
      </c>
      <c r="E1159" s="25" t="str">
        <f>VLOOKUP(D1159,'Equipement (2)'!$A$401:$K$1720,2,FALSE)</f>
        <v>alim_naf_1078</v>
      </c>
      <c r="F1159" s="25" t="str">
        <f>VLOOKUP(D1159,'Equipement (2)'!$A$401:$K$1720,4,FALSE)</f>
        <v>1078</v>
      </c>
      <c r="G1159" s="25" t="str">
        <f>VLOOKUP(D1159,'Equipement (2)'!$A$401:$K$1720,11,FALSE)</f>
        <v>niv inf</v>
      </c>
      <c r="I1159" t="str">
        <f t="shared" si="18"/>
        <v>alim_alim_naf_1078</v>
      </c>
    </row>
    <row r="1160" spans="1:9" ht="30" x14ac:dyDescent="0.25">
      <c r="A1160" s="15">
        <v>11383</v>
      </c>
      <c r="B1160" s="42" t="str">
        <f>VLOOKUP(A1160,'Equipement (2)'!$A$401:$K$4000,2,FALSE)</f>
        <v>bras_alim_naf_1078</v>
      </c>
      <c r="C1160" s="25" t="str">
        <f>VLOOKUP(A1160,'Equipement (2)'!$A$401:$K$4000,11,FALSE)</f>
        <v>niv inf</v>
      </c>
      <c r="D1160" s="25">
        <f>VLOOKUP(A1160,'Equipement (2)'!$A$401:$K$4000,4,FALSE)</f>
        <v>6145</v>
      </c>
      <c r="E1160" s="25" t="str">
        <f>VLOOKUP(D1160,'Equipement (2)'!$A$401:$K$1720,2,FALSE)</f>
        <v>alim_naf_1078</v>
      </c>
      <c r="F1160" s="25" t="str">
        <f>VLOOKUP(D1160,'Equipement (2)'!$A$401:$K$1720,4,FALSE)</f>
        <v>1078</v>
      </c>
      <c r="G1160" s="25" t="str">
        <f>VLOOKUP(D1160,'Equipement (2)'!$A$401:$K$1720,11,FALSE)</f>
        <v>niv inf</v>
      </c>
      <c r="I1160" t="str">
        <f t="shared" si="18"/>
        <v>bras_alim_naf_1078</v>
      </c>
    </row>
    <row r="1161" spans="1:9" ht="45" x14ac:dyDescent="0.25">
      <c r="A1161" s="15">
        <v>11384</v>
      </c>
      <c r="B1161" s="42" t="str">
        <f>VLOOKUP(A1161,'Equipement (2)'!$A$401:$K$4000,2,FALSE)</f>
        <v>pré-_alim_tub_1078</v>
      </c>
      <c r="C1161" s="25" t="str">
        <f>VLOOKUP(A1161,'Equipement (2)'!$A$401:$K$4000,11,FALSE)</f>
        <v>niv inf</v>
      </c>
      <c r="D1161" s="25">
        <f>VLOOKUP(A1161,'Equipement (2)'!$A$401:$K$4000,4,FALSE)</f>
        <v>6146</v>
      </c>
      <c r="E1161" s="25" t="str">
        <f>VLOOKUP(D1161,'Equipement (2)'!$A$401:$K$1720,2,FALSE)</f>
        <v>alim_tub_1078</v>
      </c>
      <c r="F1161" s="25" t="str">
        <f>VLOOKUP(D1161,'Equipement (2)'!$A$401:$K$1720,4,FALSE)</f>
        <v>1078</v>
      </c>
      <c r="G1161" s="25" t="str">
        <f>VLOOKUP(D1161,'Equipement (2)'!$A$401:$K$1720,11,FALSE)</f>
        <v>niv inf</v>
      </c>
      <c r="I1161" t="str">
        <f t="shared" si="18"/>
        <v>pré-_alim_tub_1078</v>
      </c>
    </row>
    <row r="1162" spans="1:9" ht="30" x14ac:dyDescent="0.25">
      <c r="A1162" s="15">
        <v>11385</v>
      </c>
      <c r="B1162" s="42" t="str">
        <f>VLOOKUP(A1162,'Equipement (2)'!$A$401:$K$4000,2,FALSE)</f>
        <v>cour_alim_tub_1078</v>
      </c>
      <c r="C1162" s="25" t="str">
        <f>VLOOKUP(A1162,'Equipement (2)'!$A$401:$K$4000,11,FALSE)</f>
        <v>niv inf</v>
      </c>
      <c r="D1162" s="25">
        <f>VLOOKUP(A1162,'Equipement (2)'!$A$401:$K$4000,4,FALSE)</f>
        <v>6146</v>
      </c>
      <c r="E1162" s="25" t="str">
        <f>VLOOKUP(D1162,'Equipement (2)'!$A$401:$K$1720,2,FALSE)</f>
        <v>alim_tub_1078</v>
      </c>
      <c r="F1162" s="25" t="str">
        <f>VLOOKUP(D1162,'Equipement (2)'!$A$401:$K$1720,4,FALSE)</f>
        <v>1078</v>
      </c>
      <c r="G1162" s="25" t="str">
        <f>VLOOKUP(D1162,'Equipement (2)'!$A$401:$K$1720,11,FALSE)</f>
        <v>niv inf</v>
      </c>
      <c r="I1162" t="str">
        <f t="shared" si="18"/>
        <v>cour_alim_tub_1078</v>
      </c>
    </row>
    <row r="1163" spans="1:9" ht="30" x14ac:dyDescent="0.25">
      <c r="A1163" s="15">
        <v>11386</v>
      </c>
      <c r="B1163" s="42" t="str">
        <f>VLOOKUP(A1163,'Equipement (2)'!$A$401:$K$4000,2,FALSE)</f>
        <v>appu_appu_1078</v>
      </c>
      <c r="C1163" s="25" t="str">
        <f>VLOOKUP(A1163,'Equipement (2)'!$A$401:$K$4000,11,FALSE)</f>
        <v>doublon</v>
      </c>
      <c r="D1163" s="25">
        <f>VLOOKUP(A1163,'Equipement (2)'!$A$401:$K$4000,4,FALSE)</f>
        <v>6147</v>
      </c>
      <c r="E1163" s="25" t="str">
        <f>VLOOKUP(D1163,'Equipement (2)'!$A$401:$K$1720,2,FALSE)</f>
        <v>appu_1078</v>
      </c>
      <c r="F1163" s="25" t="str">
        <f>VLOOKUP(D1163,'Equipement (2)'!$A$401:$K$1720,4,FALSE)</f>
        <v>1078</v>
      </c>
      <c r="G1163" s="25" t="str">
        <f>VLOOKUP(D1163,'Equipement (2)'!$A$401:$K$1720,11,FALSE)</f>
        <v>niv inf</v>
      </c>
      <c r="I1163" t="str">
        <f t="shared" si="18"/>
        <v>appu_1078</v>
      </c>
    </row>
    <row r="1164" spans="1:9" ht="30" x14ac:dyDescent="0.25">
      <c r="A1164" s="15">
        <v>11387</v>
      </c>
      <c r="B1164" s="42" t="str">
        <f>VLOOKUP(A1164,'Equipement (2)'!$A$401:$K$4000,2,FALSE)</f>
        <v>armo_armo_1078</v>
      </c>
      <c r="C1164" s="25" t="str">
        <f>VLOOKUP(A1164,'Equipement (2)'!$A$401:$K$4000,11,FALSE)</f>
        <v>doublon</v>
      </c>
      <c r="D1164" s="25">
        <f>VLOOKUP(A1164,'Equipement (2)'!$A$401:$K$4000,4,FALSE)</f>
        <v>6148</v>
      </c>
      <c r="E1164" s="25" t="str">
        <f>VLOOKUP(D1164,'Equipement (2)'!$A$401:$K$1720,2,FALSE)</f>
        <v>armo_1078</v>
      </c>
      <c r="F1164" s="25" t="str">
        <f>VLOOKUP(D1164,'Equipement (2)'!$A$401:$K$1720,4,FALSE)</f>
        <v>1078</v>
      </c>
      <c r="G1164" s="25" t="str">
        <f>VLOOKUP(D1164,'Equipement (2)'!$A$401:$K$1720,11,FALSE)</f>
        <v>niv inf</v>
      </c>
      <c r="I1164" t="str">
        <f t="shared" si="18"/>
        <v>armo_1078</v>
      </c>
    </row>
    <row r="1165" spans="1:9" ht="30" x14ac:dyDescent="0.25">
      <c r="A1165" s="15">
        <v>11388</v>
      </c>
      <c r="B1165" s="42" t="str">
        <f>VLOOKUP(A1165,'Equipement (2)'!$A$401:$K$4000,2,FALSE)</f>
        <v>ence_ence_1078</v>
      </c>
      <c r="C1165" s="25" t="str">
        <f>VLOOKUP(A1165,'Equipement (2)'!$A$401:$K$4000,11,FALSE)</f>
        <v>doublon</v>
      </c>
      <c r="D1165" s="25">
        <f>VLOOKUP(A1165,'Equipement (2)'!$A$401:$K$4000,4,FALSE)</f>
        <v>6149</v>
      </c>
      <c r="E1165" s="25" t="str">
        <f>VLOOKUP(D1165,'Equipement (2)'!$A$401:$K$1720,2,FALSE)</f>
        <v>ence_1078</v>
      </c>
      <c r="F1165" s="25" t="str">
        <f>VLOOKUP(D1165,'Equipement (2)'!$A$401:$K$1720,4,FALSE)</f>
        <v>1078</v>
      </c>
      <c r="G1165" s="25" t="str">
        <f>VLOOKUP(D1165,'Equipement (2)'!$A$401:$K$1720,11,FALSE)</f>
        <v>niv inf</v>
      </c>
      <c r="I1165" t="str">
        <f t="shared" si="18"/>
        <v>ence_1078</v>
      </c>
    </row>
    <row r="1166" spans="1:9" ht="30" x14ac:dyDescent="0.25">
      <c r="A1166" s="15">
        <v>11389</v>
      </c>
      <c r="B1166" s="42" t="str">
        <f>VLOOKUP(A1166,'Equipement (2)'!$A$401:$K$4000,2,FALSE)</f>
        <v>évac_évac_1078</v>
      </c>
      <c r="C1166" s="25" t="str">
        <f>VLOOKUP(A1166,'Equipement (2)'!$A$401:$K$4000,11,FALSE)</f>
        <v>doublon</v>
      </c>
      <c r="D1166" s="25">
        <f>VLOOKUP(A1166,'Equipement (2)'!$A$401:$K$4000,4,FALSE)</f>
        <v>6150</v>
      </c>
      <c r="E1166" s="25" t="str">
        <f>VLOOKUP(D1166,'Equipement (2)'!$A$401:$K$1720,2,FALSE)</f>
        <v>évac_1078</v>
      </c>
      <c r="F1166" s="25" t="str">
        <f>VLOOKUP(D1166,'Equipement (2)'!$A$401:$K$1720,4,FALSE)</f>
        <v>1078</v>
      </c>
      <c r="G1166" s="25" t="str">
        <f>VLOOKUP(D1166,'Equipement (2)'!$A$401:$K$1720,11,FALSE)</f>
        <v>niv inf</v>
      </c>
      <c r="I1166" t="str">
        <f t="shared" si="18"/>
        <v>évac_1078</v>
      </c>
    </row>
    <row r="1167" spans="1:9" x14ac:dyDescent="0.25">
      <c r="A1167" s="15">
        <v>11390</v>
      </c>
      <c r="B1167" s="42" t="str">
        <f>VLOOKUP(A1167,'Equipement (2)'!$A$401:$K$4000,2,FALSE)</f>
        <v>plat_plat_1078</v>
      </c>
      <c r="C1167" s="25" t="str">
        <f>VLOOKUP(A1167,'Equipement (2)'!$A$401:$K$4000,11,FALSE)</f>
        <v>doublon</v>
      </c>
      <c r="D1167" s="25">
        <f>VLOOKUP(A1167,'Equipement (2)'!$A$401:$K$4000,4,FALSE)</f>
        <v>6151</v>
      </c>
      <c r="E1167" s="25" t="str">
        <f>VLOOKUP(D1167,'Equipement (2)'!$A$401:$K$1720,2,FALSE)</f>
        <v>plat_1078</v>
      </c>
      <c r="F1167" s="25" t="str">
        <f>VLOOKUP(D1167,'Equipement (2)'!$A$401:$K$1720,4,FALSE)</f>
        <v>1078</v>
      </c>
      <c r="G1167" s="25" t="str">
        <f>VLOOKUP(D1167,'Equipement (2)'!$A$401:$K$1720,11,FALSE)</f>
        <v>niv inf</v>
      </c>
      <c r="I1167" t="str">
        <f t="shared" si="18"/>
        <v>plat_1078</v>
      </c>
    </row>
    <row r="1168" spans="1:9" ht="30" x14ac:dyDescent="0.25">
      <c r="A1168" s="15">
        <v>11391</v>
      </c>
      <c r="B1168" s="42" t="str">
        <f>VLOOKUP(A1168,'Equipement (2)'!$A$401:$K$4000,2,FALSE)</f>
        <v>robo_robo_1078</v>
      </c>
      <c r="C1168" s="25" t="str">
        <f>VLOOKUP(A1168,'Equipement (2)'!$A$401:$K$4000,11,FALSE)</f>
        <v>niv inf</v>
      </c>
      <c r="D1168" s="25">
        <f>VLOOKUP(A1168,'Equipement (2)'!$A$401:$K$4000,4,FALSE)</f>
        <v>6152</v>
      </c>
      <c r="E1168" s="25" t="str">
        <f>VLOOKUP(D1168,'Equipement (2)'!$A$401:$K$1720,2,FALSE)</f>
        <v>robo_1078</v>
      </c>
      <c r="F1168" s="25" t="str">
        <f>VLOOKUP(D1168,'Equipement (2)'!$A$401:$K$1720,4,FALSE)</f>
        <v>1078</v>
      </c>
      <c r="G1168" s="25" t="str">
        <f>VLOOKUP(D1168,'Equipement (2)'!$A$401:$K$1720,11,FALSE)</f>
        <v>niv inf</v>
      </c>
      <c r="I1168" t="str">
        <f t="shared" si="18"/>
        <v>robo_robo_1078</v>
      </c>
    </row>
    <row r="1169" spans="1:9" ht="30" x14ac:dyDescent="0.25">
      <c r="A1169" s="15">
        <v>11392</v>
      </c>
      <c r="B1169" s="42" t="str">
        <f>VLOOKUP(A1169,'Equipement (2)'!$A$401:$K$4000,2,FALSE)</f>
        <v>préh_robo_1078</v>
      </c>
      <c r="C1169" s="25" t="str">
        <f>VLOOKUP(A1169,'Equipement (2)'!$A$401:$K$4000,11,FALSE)</f>
        <v>niv inf</v>
      </c>
      <c r="D1169" s="25">
        <f>VLOOKUP(A1169,'Equipement (2)'!$A$401:$K$4000,4,FALSE)</f>
        <v>6152</v>
      </c>
      <c r="E1169" s="25" t="str">
        <f>VLOOKUP(D1169,'Equipement (2)'!$A$401:$K$1720,2,FALSE)</f>
        <v>robo_1078</v>
      </c>
      <c r="F1169" s="25" t="str">
        <f>VLOOKUP(D1169,'Equipement (2)'!$A$401:$K$1720,4,FALSE)</f>
        <v>1078</v>
      </c>
      <c r="G1169" s="25" t="str">
        <f>VLOOKUP(D1169,'Equipement (2)'!$A$401:$K$1720,11,FALSE)</f>
        <v>niv inf</v>
      </c>
      <c r="I1169" t="str">
        <f t="shared" si="18"/>
        <v>préh_robo_1078</v>
      </c>
    </row>
    <row r="1170" spans="1:9" x14ac:dyDescent="0.25">
      <c r="A1170" s="15">
        <v>11393</v>
      </c>
      <c r="B1170" s="42" t="str">
        <f>VLOOKUP(A1170,'Equipement (2)'!$A$401:$K$4000,2,FALSE)</f>
        <v>trav_trav_1078</v>
      </c>
      <c r="C1170" s="25" t="str">
        <f>VLOOKUP(A1170,'Equipement (2)'!$A$401:$K$4000,11,FALSE)</f>
        <v>doublon</v>
      </c>
      <c r="D1170" s="25">
        <f>VLOOKUP(A1170,'Equipement (2)'!$A$401:$K$4000,4,FALSE)</f>
        <v>6153</v>
      </c>
      <c r="E1170" s="25" t="str">
        <f>VLOOKUP(D1170,'Equipement (2)'!$A$401:$K$1720,2,FALSE)</f>
        <v>trav_1078</v>
      </c>
      <c r="F1170" s="25" t="str">
        <f>VLOOKUP(D1170,'Equipement (2)'!$A$401:$K$1720,4,FALSE)</f>
        <v>1078</v>
      </c>
      <c r="G1170" s="25" t="str">
        <f>VLOOKUP(D1170,'Equipement (2)'!$A$401:$K$1720,11,FALSE)</f>
        <v>niv inf</v>
      </c>
      <c r="I1170" t="str">
        <f t="shared" si="18"/>
        <v>trav_1078</v>
      </c>
    </row>
    <row r="1171" spans="1:9" x14ac:dyDescent="0.25">
      <c r="A1171" s="15">
        <v>11394</v>
      </c>
      <c r="B1171" s="42" t="str">
        <f>VLOOKUP(A1171,'Equipement (2)'!$A$401:$K$4000,2,FALSE)</f>
        <v>véri_brid_1078</v>
      </c>
      <c r="C1171" s="25" t="str">
        <f>VLOOKUP(A1171,'Equipement (2)'!$A$401:$K$4000,11,FALSE)</f>
        <v>niv inf</v>
      </c>
      <c r="D1171" s="25">
        <f>VLOOKUP(A1171,'Equipement (2)'!$A$401:$K$4000,4,FALSE)</f>
        <v>6154</v>
      </c>
      <c r="E1171" s="25" t="str">
        <f>VLOOKUP(D1171,'Equipement (2)'!$A$401:$K$1720,2,FALSE)</f>
        <v>brid_1078</v>
      </c>
      <c r="F1171" s="25" t="str">
        <f>VLOOKUP(D1171,'Equipement (2)'!$A$401:$K$1720,4,FALSE)</f>
        <v>1078</v>
      </c>
      <c r="G1171" s="25" t="str">
        <f>VLOOKUP(D1171,'Equipement (2)'!$A$401:$K$1720,11,FALSE)</f>
        <v>niv inf</v>
      </c>
      <c r="I1171" t="str">
        <f t="shared" ref="I1171:I1234" si="19">IF(C1171="niv inf",B1171,IF(G1171="niv inf",E1171,F1171))</f>
        <v>véri_brid_1078</v>
      </c>
    </row>
    <row r="1172" spans="1:9" x14ac:dyDescent="0.25">
      <c r="A1172" s="15">
        <v>11395</v>
      </c>
      <c r="B1172" s="42" t="str">
        <f>VLOOKUP(A1172,'Equipement (2)'!$A$401:$K$4000,2,FALSE)</f>
        <v>port_brid_1078</v>
      </c>
      <c r="C1172" s="25" t="str">
        <f>VLOOKUP(A1172,'Equipement (2)'!$A$401:$K$4000,11,FALSE)</f>
        <v>niv inf</v>
      </c>
      <c r="D1172" s="25">
        <f>VLOOKUP(A1172,'Equipement (2)'!$A$401:$K$4000,4,FALSE)</f>
        <v>6154</v>
      </c>
      <c r="E1172" s="25" t="str">
        <f>VLOOKUP(D1172,'Equipement (2)'!$A$401:$K$1720,2,FALSE)</f>
        <v>brid_1078</v>
      </c>
      <c r="F1172" s="25" t="str">
        <f>VLOOKUP(D1172,'Equipement (2)'!$A$401:$K$1720,4,FALSE)</f>
        <v>1078</v>
      </c>
      <c r="G1172" s="25" t="str">
        <f>VLOOKUP(D1172,'Equipement (2)'!$A$401:$K$1720,11,FALSE)</f>
        <v>niv inf</v>
      </c>
      <c r="I1172" t="str">
        <f t="shared" si="19"/>
        <v>port_brid_1078</v>
      </c>
    </row>
    <row r="1173" spans="1:9" ht="30" x14ac:dyDescent="0.25">
      <c r="A1173" s="15">
        <v>11396</v>
      </c>
      <c r="B1173" s="42" t="str">
        <f>VLOOKUP(A1173,'Equipement (2)'!$A$401:$K$4000,2,FALSE)</f>
        <v>ramp_alim_naf_1235</v>
      </c>
      <c r="C1173" s="25" t="str">
        <f>VLOOKUP(A1173,'Equipement (2)'!$A$401:$K$4000,11,FALSE)</f>
        <v>niv inf</v>
      </c>
      <c r="D1173" s="25">
        <f>VLOOKUP(A1173,'Equipement (2)'!$A$401:$K$4000,4,FALSE)</f>
        <v>6155</v>
      </c>
      <c r="E1173" s="25" t="str">
        <f>VLOOKUP(D1173,'Equipement (2)'!$A$401:$K$1720,2,FALSE)</f>
        <v>alim_naf_1235</v>
      </c>
      <c r="F1173" s="25" t="str">
        <f>VLOOKUP(D1173,'Equipement (2)'!$A$401:$K$1720,4,FALSE)</f>
        <v>1235</v>
      </c>
      <c r="G1173" s="25" t="str">
        <f>VLOOKUP(D1173,'Equipement (2)'!$A$401:$K$1720,11,FALSE)</f>
        <v>niv inf</v>
      </c>
      <c r="I1173" t="str">
        <f t="shared" si="19"/>
        <v>ramp_alim_naf_1235</v>
      </c>
    </row>
    <row r="1174" spans="1:9" ht="30" x14ac:dyDescent="0.25">
      <c r="A1174" s="15">
        <v>11397</v>
      </c>
      <c r="B1174" s="42" t="str">
        <f>VLOOKUP(A1174,'Equipement (2)'!$A$401:$K$4000,2,FALSE)</f>
        <v>sépa_alim_naf_1235</v>
      </c>
      <c r="C1174" s="25" t="str">
        <f>VLOOKUP(A1174,'Equipement (2)'!$A$401:$K$4000,11,FALSE)</f>
        <v>niv inf</v>
      </c>
      <c r="D1174" s="25">
        <f>VLOOKUP(A1174,'Equipement (2)'!$A$401:$K$4000,4,FALSE)</f>
        <v>6155</v>
      </c>
      <c r="E1174" s="25" t="str">
        <f>VLOOKUP(D1174,'Equipement (2)'!$A$401:$K$1720,2,FALSE)</f>
        <v>alim_naf_1235</v>
      </c>
      <c r="F1174" s="25" t="str">
        <f>VLOOKUP(D1174,'Equipement (2)'!$A$401:$K$1720,4,FALSE)</f>
        <v>1235</v>
      </c>
      <c r="G1174" s="25" t="str">
        <f>VLOOKUP(D1174,'Equipement (2)'!$A$401:$K$1720,11,FALSE)</f>
        <v>niv inf</v>
      </c>
      <c r="I1174" t="str">
        <f t="shared" si="19"/>
        <v>sépa_alim_naf_1235</v>
      </c>
    </row>
    <row r="1175" spans="1:9" ht="30" x14ac:dyDescent="0.25">
      <c r="A1175" s="15">
        <v>11398</v>
      </c>
      <c r="B1175" s="42" t="str">
        <f>VLOOKUP(A1175,'Equipement (2)'!$A$401:$K$4000,2,FALSE)</f>
        <v>cour_alim_tub_1235</v>
      </c>
      <c r="C1175" s="25" t="str">
        <f>VLOOKUP(A1175,'Equipement (2)'!$A$401:$K$4000,11,FALSE)</f>
        <v>niv inf</v>
      </c>
      <c r="D1175" s="25">
        <f>VLOOKUP(A1175,'Equipement (2)'!$A$401:$K$4000,4,FALSE)</f>
        <v>6156</v>
      </c>
      <c r="E1175" s="25" t="str">
        <f>VLOOKUP(D1175,'Equipement (2)'!$A$401:$K$1720,2,FALSE)</f>
        <v>alim_tub_1235</v>
      </c>
      <c r="F1175" s="25" t="str">
        <f>VLOOKUP(D1175,'Equipement (2)'!$A$401:$K$1720,4,FALSE)</f>
        <v>1235</v>
      </c>
      <c r="G1175" s="25" t="str">
        <f>VLOOKUP(D1175,'Equipement (2)'!$A$401:$K$1720,11,FALSE)</f>
        <v>niv inf</v>
      </c>
      <c r="I1175" t="str">
        <f t="shared" si="19"/>
        <v>cour_alim_tub_1235</v>
      </c>
    </row>
    <row r="1176" spans="1:9" ht="30" x14ac:dyDescent="0.25">
      <c r="A1176" s="15">
        <v>11399</v>
      </c>
      <c r="B1176" s="42" t="str">
        <f>VLOOKUP(A1176,'Equipement (2)'!$A$401:$K$4000,2,FALSE)</f>
        <v>prés_alim_tub_1235</v>
      </c>
      <c r="C1176" s="25" t="str">
        <f>VLOOKUP(A1176,'Equipement (2)'!$A$401:$K$4000,11,FALSE)</f>
        <v>niv inf</v>
      </c>
      <c r="D1176" s="25">
        <f>VLOOKUP(A1176,'Equipement (2)'!$A$401:$K$4000,4,FALSE)</f>
        <v>6156</v>
      </c>
      <c r="E1176" s="25" t="str">
        <f>VLOOKUP(D1176,'Equipement (2)'!$A$401:$K$1720,2,FALSE)</f>
        <v>alim_tub_1235</v>
      </c>
      <c r="F1176" s="25" t="str">
        <f>VLOOKUP(D1176,'Equipement (2)'!$A$401:$K$1720,4,FALSE)</f>
        <v>1235</v>
      </c>
      <c r="G1176" s="25" t="str">
        <f>VLOOKUP(D1176,'Equipement (2)'!$A$401:$K$1720,11,FALSE)</f>
        <v>niv inf</v>
      </c>
      <c r="I1176" t="str">
        <f t="shared" si="19"/>
        <v>prés_alim_tub_1235</v>
      </c>
    </row>
    <row r="1177" spans="1:9" ht="30" x14ac:dyDescent="0.25">
      <c r="A1177" s="15">
        <v>11400</v>
      </c>
      <c r="B1177" s="42" t="str">
        <f>VLOOKUP(A1177,'Equipement (2)'!$A$401:$K$4000,2,FALSE)</f>
        <v>appu_appu_1235</v>
      </c>
      <c r="C1177" s="25" t="str">
        <f>VLOOKUP(A1177,'Equipement (2)'!$A$401:$K$4000,11,FALSE)</f>
        <v>doublon</v>
      </c>
      <c r="D1177" s="25">
        <f>VLOOKUP(A1177,'Equipement (2)'!$A$401:$K$4000,4,FALSE)</f>
        <v>6157</v>
      </c>
      <c r="E1177" s="25" t="str">
        <f>VLOOKUP(D1177,'Equipement (2)'!$A$401:$K$1720,2,FALSE)</f>
        <v>appu_1235</v>
      </c>
      <c r="F1177" s="25" t="str">
        <f>VLOOKUP(D1177,'Equipement (2)'!$A$401:$K$1720,4,FALSE)</f>
        <v>1235</v>
      </c>
      <c r="G1177" s="25" t="str">
        <f>VLOOKUP(D1177,'Equipement (2)'!$A$401:$K$1720,11,FALSE)</f>
        <v>niv inf</v>
      </c>
      <c r="I1177" t="str">
        <f t="shared" si="19"/>
        <v>appu_1235</v>
      </c>
    </row>
    <row r="1178" spans="1:9" ht="30" x14ac:dyDescent="0.25">
      <c r="A1178" s="15">
        <v>11401</v>
      </c>
      <c r="B1178" s="42" t="str">
        <f>VLOOKUP(A1178,'Equipement (2)'!$A$401:$K$4000,2,FALSE)</f>
        <v>armo_armo_1235</v>
      </c>
      <c r="C1178" s="25" t="str">
        <f>VLOOKUP(A1178,'Equipement (2)'!$A$401:$K$4000,11,FALSE)</f>
        <v>doublon</v>
      </c>
      <c r="D1178" s="25">
        <f>VLOOKUP(A1178,'Equipement (2)'!$A$401:$K$4000,4,FALSE)</f>
        <v>6158</v>
      </c>
      <c r="E1178" s="25" t="str">
        <f>VLOOKUP(D1178,'Equipement (2)'!$A$401:$K$1720,2,FALSE)</f>
        <v>armo_1235</v>
      </c>
      <c r="F1178" s="25" t="str">
        <f>VLOOKUP(D1178,'Equipement (2)'!$A$401:$K$1720,4,FALSE)</f>
        <v>1235</v>
      </c>
      <c r="G1178" s="25" t="str">
        <f>VLOOKUP(D1178,'Equipement (2)'!$A$401:$K$1720,11,FALSE)</f>
        <v>niv inf</v>
      </c>
      <c r="I1178" t="str">
        <f t="shared" si="19"/>
        <v>armo_1235</v>
      </c>
    </row>
    <row r="1179" spans="1:9" x14ac:dyDescent="0.25">
      <c r="A1179" s="15">
        <v>11402</v>
      </c>
      <c r="B1179" s="42" t="str">
        <f>VLOOKUP(A1179,'Equipement (2)'!$A$401:$K$4000,2,FALSE)</f>
        <v>véri_brid_1235</v>
      </c>
      <c r="C1179" s="25" t="str">
        <f>VLOOKUP(A1179,'Equipement (2)'!$A$401:$K$4000,11,FALSE)</f>
        <v>niv inf</v>
      </c>
      <c r="D1179" s="25">
        <f>VLOOKUP(A1179,'Equipement (2)'!$A$401:$K$4000,4,FALSE)</f>
        <v>6159</v>
      </c>
      <c r="E1179" s="25" t="str">
        <f>VLOOKUP(D1179,'Equipement (2)'!$A$401:$K$1720,2,FALSE)</f>
        <v>brid_1235</v>
      </c>
      <c r="F1179" s="25" t="str">
        <f>VLOOKUP(D1179,'Equipement (2)'!$A$401:$K$1720,4,FALSE)</f>
        <v>1235</v>
      </c>
      <c r="G1179" s="25" t="str">
        <f>VLOOKUP(D1179,'Equipement (2)'!$A$401:$K$1720,11,FALSE)</f>
        <v>niv inf</v>
      </c>
      <c r="I1179" t="str">
        <f t="shared" si="19"/>
        <v>véri_brid_1235</v>
      </c>
    </row>
    <row r="1180" spans="1:9" x14ac:dyDescent="0.25">
      <c r="A1180" s="15">
        <v>11403</v>
      </c>
      <c r="B1180" s="42" t="str">
        <f>VLOOKUP(A1180,'Equipement (2)'!$A$401:$K$4000,2,FALSE)</f>
        <v>port_brid_1235</v>
      </c>
      <c r="C1180" s="25" t="str">
        <f>VLOOKUP(A1180,'Equipement (2)'!$A$401:$K$4000,11,FALSE)</f>
        <v>niv inf</v>
      </c>
      <c r="D1180" s="25">
        <f>VLOOKUP(A1180,'Equipement (2)'!$A$401:$K$4000,4,FALSE)</f>
        <v>6159</v>
      </c>
      <c r="E1180" s="25" t="str">
        <f>VLOOKUP(D1180,'Equipement (2)'!$A$401:$K$1720,2,FALSE)</f>
        <v>brid_1235</v>
      </c>
      <c r="F1180" s="25" t="str">
        <f>VLOOKUP(D1180,'Equipement (2)'!$A$401:$K$1720,4,FALSE)</f>
        <v>1235</v>
      </c>
      <c r="G1180" s="25" t="str">
        <f>VLOOKUP(D1180,'Equipement (2)'!$A$401:$K$1720,11,FALSE)</f>
        <v>niv inf</v>
      </c>
      <c r="I1180" t="str">
        <f t="shared" si="19"/>
        <v>port_brid_1235</v>
      </c>
    </row>
    <row r="1181" spans="1:9" ht="30" x14ac:dyDescent="0.25">
      <c r="A1181" s="15">
        <v>11404</v>
      </c>
      <c r="B1181" s="42" t="str">
        <f>VLOOKUP(A1181,'Equipement (2)'!$A$401:$K$4000,2,FALSE)</f>
        <v>ence_ence_1235</v>
      </c>
      <c r="C1181" s="25" t="str">
        <f>VLOOKUP(A1181,'Equipement (2)'!$A$401:$K$4000,11,FALSE)</f>
        <v>doublon</v>
      </c>
      <c r="D1181" s="25">
        <f>VLOOKUP(A1181,'Equipement (2)'!$A$401:$K$4000,4,FALSE)</f>
        <v>6160</v>
      </c>
      <c r="E1181" s="25" t="str">
        <f>VLOOKUP(D1181,'Equipement (2)'!$A$401:$K$1720,2,FALSE)</f>
        <v>ence_1235</v>
      </c>
      <c r="F1181" s="25" t="str">
        <f>VLOOKUP(D1181,'Equipement (2)'!$A$401:$K$1720,4,FALSE)</f>
        <v>1235</v>
      </c>
      <c r="G1181" s="25" t="str">
        <f>VLOOKUP(D1181,'Equipement (2)'!$A$401:$K$1720,11,FALSE)</f>
        <v>niv inf</v>
      </c>
      <c r="I1181" t="str">
        <f t="shared" si="19"/>
        <v>ence_1235</v>
      </c>
    </row>
    <row r="1182" spans="1:9" ht="30" x14ac:dyDescent="0.25">
      <c r="A1182" s="15">
        <v>11405</v>
      </c>
      <c r="B1182" s="42" t="str">
        <f>VLOOKUP(A1182,'Equipement (2)'!$A$401:$K$4000,2,FALSE)</f>
        <v>évac_évac_1235</v>
      </c>
      <c r="C1182" s="25" t="str">
        <f>VLOOKUP(A1182,'Equipement (2)'!$A$401:$K$4000,11,FALSE)</f>
        <v>doublon</v>
      </c>
      <c r="D1182" s="25">
        <f>VLOOKUP(A1182,'Equipement (2)'!$A$401:$K$4000,4,FALSE)</f>
        <v>6161</v>
      </c>
      <c r="E1182" s="25" t="str">
        <f>VLOOKUP(D1182,'Equipement (2)'!$A$401:$K$1720,2,FALSE)</f>
        <v>évac_1235</v>
      </c>
      <c r="F1182" s="25" t="str">
        <f>VLOOKUP(D1182,'Equipement (2)'!$A$401:$K$1720,4,FALSE)</f>
        <v>1235</v>
      </c>
      <c r="G1182" s="25" t="str">
        <f>VLOOKUP(D1182,'Equipement (2)'!$A$401:$K$1720,11,FALSE)</f>
        <v>niv inf</v>
      </c>
      <c r="I1182" t="str">
        <f t="shared" si="19"/>
        <v>évac_1235</v>
      </c>
    </row>
    <row r="1183" spans="1:9" x14ac:dyDescent="0.25">
      <c r="A1183" s="15">
        <v>11406</v>
      </c>
      <c r="B1183" s="42" t="str">
        <f>VLOOKUP(A1183,'Equipement (2)'!$A$401:$K$4000,2,FALSE)</f>
        <v>plat_plat_1235</v>
      </c>
      <c r="C1183" s="25" t="str">
        <f>VLOOKUP(A1183,'Equipement (2)'!$A$401:$K$4000,11,FALSE)</f>
        <v>doublon</v>
      </c>
      <c r="D1183" s="25">
        <f>VLOOKUP(A1183,'Equipement (2)'!$A$401:$K$4000,4,FALSE)</f>
        <v>6162</v>
      </c>
      <c r="E1183" s="25" t="str">
        <f>VLOOKUP(D1183,'Equipement (2)'!$A$401:$K$1720,2,FALSE)</f>
        <v>plat_1235</v>
      </c>
      <c r="F1183" s="25" t="str">
        <f>VLOOKUP(D1183,'Equipement (2)'!$A$401:$K$1720,4,FALSE)</f>
        <v>1235</v>
      </c>
      <c r="G1183" s="25" t="str">
        <f>VLOOKUP(D1183,'Equipement (2)'!$A$401:$K$1720,11,FALSE)</f>
        <v>niv inf</v>
      </c>
      <c r="I1183" t="str">
        <f t="shared" si="19"/>
        <v>plat_1235</v>
      </c>
    </row>
    <row r="1184" spans="1:9" x14ac:dyDescent="0.25">
      <c r="A1184" s="15">
        <v>11407</v>
      </c>
      <c r="B1184" s="42" t="str">
        <f>VLOOKUP(A1184,'Equipement (2)'!$A$401:$K$4000,2,FALSE)</f>
        <v>véri_trav_1235</v>
      </c>
      <c r="C1184" s="25" t="str">
        <f>VLOOKUP(A1184,'Equipement (2)'!$A$401:$K$4000,11,FALSE)</f>
        <v>niv inf</v>
      </c>
      <c r="D1184" s="25">
        <f>VLOOKUP(A1184,'Equipement (2)'!$A$401:$K$4000,4,FALSE)</f>
        <v>6163</v>
      </c>
      <c r="E1184" s="25" t="str">
        <f>VLOOKUP(D1184,'Equipement (2)'!$A$401:$K$1720,2,FALSE)</f>
        <v>trav_1235</v>
      </c>
      <c r="F1184" s="25" t="str">
        <f>VLOOKUP(D1184,'Equipement (2)'!$A$401:$K$1720,4,FALSE)</f>
        <v>1235</v>
      </c>
      <c r="G1184" s="25" t="str">
        <f>VLOOKUP(D1184,'Equipement (2)'!$A$401:$K$1720,11,FALSE)</f>
        <v>niv inf</v>
      </c>
      <c r="I1184" t="str">
        <f t="shared" si="19"/>
        <v>véri_trav_1235</v>
      </c>
    </row>
    <row r="1185" spans="1:9" x14ac:dyDescent="0.25">
      <c r="A1185" s="15">
        <v>11408</v>
      </c>
      <c r="B1185" s="42" t="str">
        <f>VLOOKUP(A1185,'Equipement (2)'!$A$401:$K$4000,2,FALSE)</f>
        <v>véri_trav_1235</v>
      </c>
      <c r="C1185" s="25" t="str">
        <f>VLOOKUP(A1185,'Equipement (2)'!$A$401:$K$4000,11,FALSE)</f>
        <v>niv inf</v>
      </c>
      <c r="D1185" s="25">
        <f>VLOOKUP(A1185,'Equipement (2)'!$A$401:$K$4000,4,FALSE)</f>
        <v>6163</v>
      </c>
      <c r="E1185" s="25" t="str">
        <f>VLOOKUP(D1185,'Equipement (2)'!$A$401:$K$1720,2,FALSE)</f>
        <v>trav_1235</v>
      </c>
      <c r="F1185" s="25" t="str">
        <f>VLOOKUP(D1185,'Equipement (2)'!$A$401:$K$1720,4,FALSE)</f>
        <v>1235</v>
      </c>
      <c r="G1185" s="25" t="str">
        <f>VLOOKUP(D1185,'Equipement (2)'!$A$401:$K$1720,11,FALSE)</f>
        <v>niv inf</v>
      </c>
      <c r="I1185" t="str">
        <f t="shared" si="19"/>
        <v>véri_trav_1235</v>
      </c>
    </row>
    <row r="1186" spans="1:9" ht="30" x14ac:dyDescent="0.25">
      <c r="A1186" s="15">
        <v>11409</v>
      </c>
      <c r="B1186" s="42" t="str">
        <f>VLOOKUP(A1186,'Equipement (2)'!$A$401:$K$4000,2,FALSE)</f>
        <v>mesu_trav_1235</v>
      </c>
      <c r="C1186" s="25" t="str">
        <f>VLOOKUP(A1186,'Equipement (2)'!$A$401:$K$4000,11,FALSE)</f>
        <v>niv inf</v>
      </c>
      <c r="D1186" s="25">
        <f>VLOOKUP(A1186,'Equipement (2)'!$A$401:$K$4000,4,FALSE)</f>
        <v>6163</v>
      </c>
      <c r="E1186" s="25" t="str">
        <f>VLOOKUP(D1186,'Equipement (2)'!$A$401:$K$1720,2,FALSE)</f>
        <v>trav_1235</v>
      </c>
      <c r="F1186" s="25" t="str">
        <f>VLOOKUP(D1186,'Equipement (2)'!$A$401:$K$1720,4,FALSE)</f>
        <v>1235</v>
      </c>
      <c r="G1186" s="25" t="str">
        <f>VLOOKUP(D1186,'Equipement (2)'!$A$401:$K$1720,11,FALSE)</f>
        <v>niv inf</v>
      </c>
      <c r="I1186" t="str">
        <f t="shared" si="19"/>
        <v>mesu_trav_1235</v>
      </c>
    </row>
    <row r="1187" spans="1:9" ht="30" x14ac:dyDescent="0.25">
      <c r="A1187" s="15">
        <v>11410</v>
      </c>
      <c r="B1187" s="42" t="str">
        <f>VLOOKUP(A1187,'Equipement (2)'!$A$401:$K$4000,2,FALSE)</f>
        <v>amen_amen_tub_1235</v>
      </c>
      <c r="C1187" s="25" t="str">
        <f>VLOOKUP(A1187,'Equipement (2)'!$A$401:$K$4000,11,FALSE)</f>
        <v>doublon</v>
      </c>
      <c r="D1187" s="25">
        <f>VLOOKUP(A1187,'Equipement (2)'!$A$401:$K$4000,4,FALSE)</f>
        <v>6164</v>
      </c>
      <c r="E1187" s="25" t="str">
        <f>VLOOKUP(D1187,'Equipement (2)'!$A$401:$K$1720,2,FALSE)</f>
        <v>amen_tub_1235</v>
      </c>
      <c r="F1187" s="25" t="str">
        <f>VLOOKUP(D1187,'Equipement (2)'!$A$401:$K$1720,4,FALSE)</f>
        <v>1235</v>
      </c>
      <c r="G1187" s="25" t="str">
        <f>VLOOKUP(D1187,'Equipement (2)'!$A$401:$K$1720,11,FALSE)</f>
        <v>niv inf</v>
      </c>
      <c r="I1187" t="str">
        <f t="shared" si="19"/>
        <v>amen_tub_1235</v>
      </c>
    </row>
    <row r="1188" spans="1:9" ht="30" x14ac:dyDescent="0.25">
      <c r="A1188" s="15">
        <v>11411</v>
      </c>
      <c r="B1188" s="42" t="str">
        <f>VLOOKUP(A1188,'Equipement (2)'!$A$401:$K$4000,2,FALSE)</f>
        <v>pinc_amen_naf_1235</v>
      </c>
      <c r="C1188" s="25" t="str">
        <f>VLOOKUP(A1188,'Equipement (2)'!$A$401:$K$4000,11,FALSE)</f>
        <v>niv inf</v>
      </c>
      <c r="D1188" s="25">
        <f>VLOOKUP(A1188,'Equipement (2)'!$A$401:$K$4000,4,FALSE)</f>
        <v>6165</v>
      </c>
      <c r="E1188" s="25" t="str">
        <f>VLOOKUP(D1188,'Equipement (2)'!$A$401:$K$1720,2,FALSE)</f>
        <v>amen_naf_1235</v>
      </c>
      <c r="F1188" s="25" t="str">
        <f>VLOOKUP(D1188,'Equipement (2)'!$A$401:$K$1720,4,FALSE)</f>
        <v>1235</v>
      </c>
      <c r="G1188" s="25" t="str">
        <f>VLOOKUP(D1188,'Equipement (2)'!$A$401:$K$1720,11,FALSE)</f>
        <v>niv inf</v>
      </c>
      <c r="I1188" t="str">
        <f t="shared" si="19"/>
        <v>pinc_amen_naf_1235</v>
      </c>
    </row>
    <row r="1189" spans="1:9" ht="30" x14ac:dyDescent="0.25">
      <c r="A1189" s="15">
        <v>11412</v>
      </c>
      <c r="B1189" s="42" t="str">
        <f>VLOOKUP(A1189,'Equipement (2)'!$A$401:$K$4000,2,FALSE)</f>
        <v>tran_amen_naf_1235</v>
      </c>
      <c r="C1189" s="25" t="str">
        <f>VLOOKUP(A1189,'Equipement (2)'!$A$401:$K$4000,11,FALSE)</f>
        <v>niv inf</v>
      </c>
      <c r="D1189" s="25">
        <f>VLOOKUP(A1189,'Equipement (2)'!$A$401:$K$4000,4,FALSE)</f>
        <v>6165</v>
      </c>
      <c r="E1189" s="25" t="str">
        <f>VLOOKUP(D1189,'Equipement (2)'!$A$401:$K$1720,2,FALSE)</f>
        <v>amen_naf_1235</v>
      </c>
      <c r="F1189" s="25" t="str">
        <f>VLOOKUP(D1189,'Equipement (2)'!$A$401:$K$1720,4,FALSE)</f>
        <v>1235</v>
      </c>
      <c r="G1189" s="25" t="str">
        <f>VLOOKUP(D1189,'Equipement (2)'!$A$401:$K$1720,11,FALSE)</f>
        <v>niv inf</v>
      </c>
      <c r="I1189" t="str">
        <f t="shared" si="19"/>
        <v>tran_amen_naf_1235</v>
      </c>
    </row>
    <row r="1190" spans="1:9" ht="30" x14ac:dyDescent="0.25">
      <c r="A1190" s="15">
        <v>11413</v>
      </c>
      <c r="B1190" s="42" t="str">
        <f>VLOOKUP(A1190,'Equipement (2)'!$A$401:$K$4000,2,FALSE)</f>
        <v>ramp_alim_naf_1236</v>
      </c>
      <c r="C1190" s="25" t="str">
        <f>VLOOKUP(A1190,'Equipement (2)'!$A$401:$K$4000,11,FALSE)</f>
        <v>niv inf</v>
      </c>
      <c r="D1190" s="25">
        <f>VLOOKUP(A1190,'Equipement (2)'!$A$401:$K$4000,4,FALSE)</f>
        <v>6166</v>
      </c>
      <c r="E1190" s="25" t="str">
        <f>VLOOKUP(D1190,'Equipement (2)'!$A$401:$K$1720,2,FALSE)</f>
        <v>alim_naf_1236</v>
      </c>
      <c r="F1190" s="25" t="str">
        <f>VLOOKUP(D1190,'Equipement (2)'!$A$401:$K$1720,4,FALSE)</f>
        <v>1236</v>
      </c>
      <c r="G1190" s="25" t="str">
        <f>VLOOKUP(D1190,'Equipement (2)'!$A$401:$K$1720,11,FALSE)</f>
        <v>niv inf</v>
      </c>
      <c r="I1190" t="str">
        <f t="shared" si="19"/>
        <v>ramp_alim_naf_1236</v>
      </c>
    </row>
    <row r="1191" spans="1:9" ht="30" x14ac:dyDescent="0.25">
      <c r="A1191" s="15">
        <v>11414</v>
      </c>
      <c r="B1191" s="42" t="str">
        <f>VLOOKUP(A1191,'Equipement (2)'!$A$401:$K$4000,2,FALSE)</f>
        <v>sépa_alim_naf_1236</v>
      </c>
      <c r="C1191" s="25" t="str">
        <f>VLOOKUP(A1191,'Equipement (2)'!$A$401:$K$4000,11,FALSE)</f>
        <v>niv inf</v>
      </c>
      <c r="D1191" s="25">
        <f>VLOOKUP(A1191,'Equipement (2)'!$A$401:$K$4000,4,FALSE)</f>
        <v>6166</v>
      </c>
      <c r="E1191" s="25" t="str">
        <f>VLOOKUP(D1191,'Equipement (2)'!$A$401:$K$1720,2,FALSE)</f>
        <v>alim_naf_1236</v>
      </c>
      <c r="F1191" s="25" t="str">
        <f>VLOOKUP(D1191,'Equipement (2)'!$A$401:$K$1720,4,FALSE)</f>
        <v>1236</v>
      </c>
      <c r="G1191" s="25" t="str">
        <f>VLOOKUP(D1191,'Equipement (2)'!$A$401:$K$1720,11,FALSE)</f>
        <v>niv inf</v>
      </c>
      <c r="I1191" t="str">
        <f t="shared" si="19"/>
        <v>sépa_alim_naf_1236</v>
      </c>
    </row>
    <row r="1192" spans="1:9" ht="30" x14ac:dyDescent="0.25">
      <c r="A1192" s="15">
        <v>11415</v>
      </c>
      <c r="B1192" s="42" t="str">
        <f>VLOOKUP(A1192,'Equipement (2)'!$A$401:$K$4000,2,FALSE)</f>
        <v>cour_alim_tub_1236</v>
      </c>
      <c r="C1192" s="25" t="str">
        <f>VLOOKUP(A1192,'Equipement (2)'!$A$401:$K$4000,11,FALSE)</f>
        <v>niv inf</v>
      </c>
      <c r="D1192" s="25">
        <f>VLOOKUP(A1192,'Equipement (2)'!$A$401:$K$4000,4,FALSE)</f>
        <v>6167</v>
      </c>
      <c r="E1192" s="25" t="str">
        <f>VLOOKUP(D1192,'Equipement (2)'!$A$401:$K$1720,2,FALSE)</f>
        <v>alim_tub_1236</v>
      </c>
      <c r="F1192" s="25" t="str">
        <f>VLOOKUP(D1192,'Equipement (2)'!$A$401:$K$1720,4,FALSE)</f>
        <v>1236</v>
      </c>
      <c r="G1192" s="25" t="str">
        <f>VLOOKUP(D1192,'Equipement (2)'!$A$401:$K$1720,11,FALSE)</f>
        <v>niv inf</v>
      </c>
      <c r="I1192" t="str">
        <f t="shared" si="19"/>
        <v>cour_alim_tub_1236</v>
      </c>
    </row>
    <row r="1193" spans="1:9" ht="30" x14ac:dyDescent="0.25">
      <c r="A1193" s="15">
        <v>11416</v>
      </c>
      <c r="B1193" s="42" t="str">
        <f>VLOOKUP(A1193,'Equipement (2)'!$A$401:$K$4000,2,FALSE)</f>
        <v>prés_alim_tub_1236</v>
      </c>
      <c r="C1193" s="25" t="str">
        <f>VLOOKUP(A1193,'Equipement (2)'!$A$401:$K$4000,11,FALSE)</f>
        <v>niv inf</v>
      </c>
      <c r="D1193" s="25">
        <f>VLOOKUP(A1193,'Equipement (2)'!$A$401:$K$4000,4,FALSE)</f>
        <v>6167</v>
      </c>
      <c r="E1193" s="25" t="str">
        <f>VLOOKUP(D1193,'Equipement (2)'!$A$401:$K$1720,2,FALSE)</f>
        <v>alim_tub_1236</v>
      </c>
      <c r="F1193" s="25" t="str">
        <f>VLOOKUP(D1193,'Equipement (2)'!$A$401:$K$1720,4,FALSE)</f>
        <v>1236</v>
      </c>
      <c r="G1193" s="25" t="str">
        <f>VLOOKUP(D1193,'Equipement (2)'!$A$401:$K$1720,11,FALSE)</f>
        <v>niv inf</v>
      </c>
      <c r="I1193" t="str">
        <f t="shared" si="19"/>
        <v>prés_alim_tub_1236</v>
      </c>
    </row>
    <row r="1194" spans="1:9" ht="30" x14ac:dyDescent="0.25">
      <c r="A1194" s="15">
        <v>11417</v>
      </c>
      <c r="B1194" s="42" t="str">
        <f>VLOOKUP(A1194,'Equipement (2)'!$A$401:$K$4000,2,FALSE)</f>
        <v>appu_appu_1236</v>
      </c>
      <c r="C1194" s="25" t="str">
        <f>VLOOKUP(A1194,'Equipement (2)'!$A$401:$K$4000,11,FALSE)</f>
        <v>doublon</v>
      </c>
      <c r="D1194" s="25">
        <f>VLOOKUP(A1194,'Equipement (2)'!$A$401:$K$4000,4,FALSE)</f>
        <v>6168</v>
      </c>
      <c r="E1194" s="25" t="str">
        <f>VLOOKUP(D1194,'Equipement (2)'!$A$401:$K$1720,2,FALSE)</f>
        <v>appu_1236</v>
      </c>
      <c r="F1194" s="25" t="str">
        <f>VLOOKUP(D1194,'Equipement (2)'!$A$401:$K$1720,4,FALSE)</f>
        <v>1236</v>
      </c>
      <c r="G1194" s="25" t="str">
        <f>VLOOKUP(D1194,'Equipement (2)'!$A$401:$K$1720,11,FALSE)</f>
        <v>niv inf</v>
      </c>
      <c r="I1194" t="str">
        <f t="shared" si="19"/>
        <v>appu_1236</v>
      </c>
    </row>
    <row r="1195" spans="1:9" ht="30" x14ac:dyDescent="0.25">
      <c r="A1195" s="15">
        <v>11418</v>
      </c>
      <c r="B1195" s="42" t="str">
        <f>VLOOKUP(A1195,'Equipement (2)'!$A$401:$K$4000,2,FALSE)</f>
        <v>armo_armo_1236</v>
      </c>
      <c r="C1195" s="25" t="str">
        <f>VLOOKUP(A1195,'Equipement (2)'!$A$401:$K$4000,11,FALSE)</f>
        <v>doublon</v>
      </c>
      <c r="D1195" s="25">
        <f>VLOOKUP(A1195,'Equipement (2)'!$A$401:$K$4000,4,FALSE)</f>
        <v>6169</v>
      </c>
      <c r="E1195" s="25" t="str">
        <f>VLOOKUP(D1195,'Equipement (2)'!$A$401:$K$1720,2,FALSE)</f>
        <v>armo_1236</v>
      </c>
      <c r="F1195" s="25" t="str">
        <f>VLOOKUP(D1195,'Equipement (2)'!$A$401:$K$1720,4,FALSE)</f>
        <v>1236</v>
      </c>
      <c r="G1195" s="25" t="str">
        <f>VLOOKUP(D1195,'Equipement (2)'!$A$401:$K$1720,11,FALSE)</f>
        <v>niv inf</v>
      </c>
      <c r="I1195" t="str">
        <f t="shared" si="19"/>
        <v>armo_1236</v>
      </c>
    </row>
    <row r="1196" spans="1:9" x14ac:dyDescent="0.25">
      <c r="A1196" s="15">
        <v>11419</v>
      </c>
      <c r="B1196" s="42" t="str">
        <f>VLOOKUP(A1196,'Equipement (2)'!$A$401:$K$4000,2,FALSE)</f>
        <v>véri_brid_1236</v>
      </c>
      <c r="C1196" s="25" t="str">
        <f>VLOOKUP(A1196,'Equipement (2)'!$A$401:$K$4000,11,FALSE)</f>
        <v>niv inf</v>
      </c>
      <c r="D1196" s="25">
        <f>VLOOKUP(A1196,'Equipement (2)'!$A$401:$K$4000,4,FALSE)</f>
        <v>6170</v>
      </c>
      <c r="E1196" s="25" t="str">
        <f>VLOOKUP(D1196,'Equipement (2)'!$A$401:$K$1720,2,FALSE)</f>
        <v>brid_1236</v>
      </c>
      <c r="F1196" s="25" t="str">
        <f>VLOOKUP(D1196,'Equipement (2)'!$A$401:$K$1720,4,FALSE)</f>
        <v>1236</v>
      </c>
      <c r="G1196" s="25" t="str">
        <f>VLOOKUP(D1196,'Equipement (2)'!$A$401:$K$1720,11,FALSE)</f>
        <v>niv inf</v>
      </c>
      <c r="I1196" t="str">
        <f t="shared" si="19"/>
        <v>véri_brid_1236</v>
      </c>
    </row>
    <row r="1197" spans="1:9" x14ac:dyDescent="0.25">
      <c r="A1197" s="15">
        <v>11420</v>
      </c>
      <c r="B1197" s="42" t="str">
        <f>VLOOKUP(A1197,'Equipement (2)'!$A$401:$K$4000,2,FALSE)</f>
        <v>port_brid_1236</v>
      </c>
      <c r="C1197" s="25" t="str">
        <f>VLOOKUP(A1197,'Equipement (2)'!$A$401:$K$4000,11,FALSE)</f>
        <v>niv inf</v>
      </c>
      <c r="D1197" s="25">
        <f>VLOOKUP(A1197,'Equipement (2)'!$A$401:$K$4000,4,FALSE)</f>
        <v>6170</v>
      </c>
      <c r="E1197" s="25" t="str">
        <f>VLOOKUP(D1197,'Equipement (2)'!$A$401:$K$1720,2,FALSE)</f>
        <v>brid_1236</v>
      </c>
      <c r="F1197" s="25" t="str">
        <f>VLOOKUP(D1197,'Equipement (2)'!$A$401:$K$1720,4,FALSE)</f>
        <v>1236</v>
      </c>
      <c r="G1197" s="25" t="str">
        <f>VLOOKUP(D1197,'Equipement (2)'!$A$401:$K$1720,11,FALSE)</f>
        <v>niv inf</v>
      </c>
      <c r="I1197" t="str">
        <f t="shared" si="19"/>
        <v>port_brid_1236</v>
      </c>
    </row>
    <row r="1198" spans="1:9" ht="30" x14ac:dyDescent="0.25">
      <c r="A1198" s="15">
        <v>11421</v>
      </c>
      <c r="B1198" s="42" t="str">
        <f>VLOOKUP(A1198,'Equipement (2)'!$A$401:$K$4000,2,FALSE)</f>
        <v>ence_ence_1236</v>
      </c>
      <c r="C1198" s="25" t="str">
        <f>VLOOKUP(A1198,'Equipement (2)'!$A$401:$K$4000,11,FALSE)</f>
        <v>doublon</v>
      </c>
      <c r="D1198" s="25">
        <f>VLOOKUP(A1198,'Equipement (2)'!$A$401:$K$4000,4,FALSE)</f>
        <v>6171</v>
      </c>
      <c r="E1198" s="25" t="str">
        <f>VLOOKUP(D1198,'Equipement (2)'!$A$401:$K$1720,2,FALSE)</f>
        <v>ence_1236</v>
      </c>
      <c r="F1198" s="25" t="str">
        <f>VLOOKUP(D1198,'Equipement (2)'!$A$401:$K$1720,4,FALSE)</f>
        <v>1236</v>
      </c>
      <c r="G1198" s="25" t="str">
        <f>VLOOKUP(D1198,'Equipement (2)'!$A$401:$K$1720,11,FALSE)</f>
        <v>niv inf</v>
      </c>
      <c r="I1198" t="str">
        <f t="shared" si="19"/>
        <v>ence_1236</v>
      </c>
    </row>
    <row r="1199" spans="1:9" ht="30" x14ac:dyDescent="0.25">
      <c r="A1199" s="15">
        <v>11422</v>
      </c>
      <c r="B1199" s="42" t="str">
        <f>VLOOKUP(A1199,'Equipement (2)'!$A$401:$K$4000,2,FALSE)</f>
        <v>évac_évac_1236</v>
      </c>
      <c r="C1199" s="25" t="str">
        <f>VLOOKUP(A1199,'Equipement (2)'!$A$401:$K$4000,11,FALSE)</f>
        <v>doublon</v>
      </c>
      <c r="D1199" s="25">
        <f>VLOOKUP(A1199,'Equipement (2)'!$A$401:$K$4000,4,FALSE)</f>
        <v>6172</v>
      </c>
      <c r="E1199" s="25" t="str">
        <f>VLOOKUP(D1199,'Equipement (2)'!$A$401:$K$1720,2,FALSE)</f>
        <v>évac_1236</v>
      </c>
      <c r="F1199" s="25" t="str">
        <f>VLOOKUP(D1199,'Equipement (2)'!$A$401:$K$1720,4,FALSE)</f>
        <v>1236</v>
      </c>
      <c r="G1199" s="25" t="str">
        <f>VLOOKUP(D1199,'Equipement (2)'!$A$401:$K$1720,11,FALSE)</f>
        <v>niv inf</v>
      </c>
      <c r="I1199" t="str">
        <f t="shared" si="19"/>
        <v>évac_1236</v>
      </c>
    </row>
    <row r="1200" spans="1:9" x14ac:dyDescent="0.25">
      <c r="A1200" s="15">
        <v>11423</v>
      </c>
      <c r="B1200" s="42" t="str">
        <f>VLOOKUP(A1200,'Equipement (2)'!$A$401:$K$4000,2,FALSE)</f>
        <v>plat_plat_1236</v>
      </c>
      <c r="C1200" s="25" t="str">
        <f>VLOOKUP(A1200,'Equipement (2)'!$A$401:$K$4000,11,FALSE)</f>
        <v>doublon</v>
      </c>
      <c r="D1200" s="25">
        <f>VLOOKUP(A1200,'Equipement (2)'!$A$401:$K$4000,4,FALSE)</f>
        <v>6173</v>
      </c>
      <c r="E1200" s="25" t="str">
        <f>VLOOKUP(D1200,'Equipement (2)'!$A$401:$K$1720,2,FALSE)</f>
        <v>plat_1236</v>
      </c>
      <c r="F1200" s="25" t="str">
        <f>VLOOKUP(D1200,'Equipement (2)'!$A$401:$K$1720,4,FALSE)</f>
        <v>1236</v>
      </c>
      <c r="G1200" s="25" t="str">
        <f>VLOOKUP(D1200,'Equipement (2)'!$A$401:$K$1720,11,FALSE)</f>
        <v>niv inf</v>
      </c>
      <c r="I1200" t="str">
        <f t="shared" si="19"/>
        <v>plat_1236</v>
      </c>
    </row>
    <row r="1201" spans="1:9" x14ac:dyDescent="0.25">
      <c r="A1201" s="15">
        <v>11424</v>
      </c>
      <c r="B1201" s="42" t="str">
        <f>VLOOKUP(A1201,'Equipement (2)'!$A$401:$K$4000,2,FALSE)</f>
        <v>véri_trav_1236</v>
      </c>
      <c r="C1201" s="25" t="str">
        <f>VLOOKUP(A1201,'Equipement (2)'!$A$401:$K$4000,11,FALSE)</f>
        <v>niv inf</v>
      </c>
      <c r="D1201" s="25">
        <f>VLOOKUP(A1201,'Equipement (2)'!$A$401:$K$4000,4,FALSE)</f>
        <v>6174</v>
      </c>
      <c r="E1201" s="25" t="str">
        <f>VLOOKUP(D1201,'Equipement (2)'!$A$401:$K$1720,2,FALSE)</f>
        <v>trav_1236</v>
      </c>
      <c r="F1201" s="25" t="str">
        <f>VLOOKUP(D1201,'Equipement (2)'!$A$401:$K$1720,4,FALSE)</f>
        <v>1236</v>
      </c>
      <c r="G1201" s="25" t="str">
        <f>VLOOKUP(D1201,'Equipement (2)'!$A$401:$K$1720,11,FALSE)</f>
        <v>niv inf</v>
      </c>
      <c r="I1201" t="str">
        <f t="shared" si="19"/>
        <v>véri_trav_1236</v>
      </c>
    </row>
    <row r="1202" spans="1:9" x14ac:dyDescent="0.25">
      <c r="A1202" s="15">
        <v>11425</v>
      </c>
      <c r="B1202" s="42" t="str">
        <f>VLOOKUP(A1202,'Equipement (2)'!$A$401:$K$4000,2,FALSE)</f>
        <v>véri_trav_1236</v>
      </c>
      <c r="C1202" s="25" t="str">
        <f>VLOOKUP(A1202,'Equipement (2)'!$A$401:$K$4000,11,FALSE)</f>
        <v>niv inf</v>
      </c>
      <c r="D1202" s="25">
        <f>VLOOKUP(A1202,'Equipement (2)'!$A$401:$K$4000,4,FALSE)</f>
        <v>6174</v>
      </c>
      <c r="E1202" s="25" t="str">
        <f>VLOOKUP(D1202,'Equipement (2)'!$A$401:$K$1720,2,FALSE)</f>
        <v>trav_1236</v>
      </c>
      <c r="F1202" s="25" t="str">
        <f>VLOOKUP(D1202,'Equipement (2)'!$A$401:$K$1720,4,FALSE)</f>
        <v>1236</v>
      </c>
      <c r="G1202" s="25" t="str">
        <f>VLOOKUP(D1202,'Equipement (2)'!$A$401:$K$1720,11,FALSE)</f>
        <v>niv inf</v>
      </c>
      <c r="I1202" t="str">
        <f t="shared" si="19"/>
        <v>véri_trav_1236</v>
      </c>
    </row>
    <row r="1203" spans="1:9" ht="30" x14ac:dyDescent="0.25">
      <c r="A1203" s="15">
        <v>11426</v>
      </c>
      <c r="B1203" s="42" t="str">
        <f>VLOOKUP(A1203,'Equipement (2)'!$A$401:$K$4000,2,FALSE)</f>
        <v>mesu_trav_1236</v>
      </c>
      <c r="C1203" s="25" t="str">
        <f>VLOOKUP(A1203,'Equipement (2)'!$A$401:$K$4000,11,FALSE)</f>
        <v>niv inf</v>
      </c>
      <c r="D1203" s="25">
        <f>VLOOKUP(A1203,'Equipement (2)'!$A$401:$K$4000,4,FALSE)</f>
        <v>6174</v>
      </c>
      <c r="E1203" s="25" t="str">
        <f>VLOOKUP(D1203,'Equipement (2)'!$A$401:$K$1720,2,FALSE)</f>
        <v>trav_1236</v>
      </c>
      <c r="F1203" s="25" t="str">
        <f>VLOOKUP(D1203,'Equipement (2)'!$A$401:$K$1720,4,FALSE)</f>
        <v>1236</v>
      </c>
      <c r="G1203" s="25" t="str">
        <f>VLOOKUP(D1203,'Equipement (2)'!$A$401:$K$1720,11,FALSE)</f>
        <v>niv inf</v>
      </c>
      <c r="I1203" t="str">
        <f t="shared" si="19"/>
        <v>mesu_trav_1236</v>
      </c>
    </row>
    <row r="1204" spans="1:9" ht="30" x14ac:dyDescent="0.25">
      <c r="A1204" s="15">
        <v>11427</v>
      </c>
      <c r="B1204" s="42" t="str">
        <f>VLOOKUP(A1204,'Equipement (2)'!$A$401:$K$4000,2,FALSE)</f>
        <v>amen_amen_tub_1236</v>
      </c>
      <c r="C1204" s="25" t="str">
        <f>VLOOKUP(A1204,'Equipement (2)'!$A$401:$K$4000,11,FALSE)</f>
        <v>doublon</v>
      </c>
      <c r="D1204" s="25">
        <f>VLOOKUP(A1204,'Equipement (2)'!$A$401:$K$4000,4,FALSE)</f>
        <v>6175</v>
      </c>
      <c r="E1204" s="25" t="str">
        <f>VLOOKUP(D1204,'Equipement (2)'!$A$401:$K$1720,2,FALSE)</f>
        <v>amen_tub_1236</v>
      </c>
      <c r="F1204" s="25" t="str">
        <f>VLOOKUP(D1204,'Equipement (2)'!$A$401:$K$1720,4,FALSE)</f>
        <v>1236</v>
      </c>
      <c r="G1204" s="25" t="str">
        <f>VLOOKUP(D1204,'Equipement (2)'!$A$401:$K$1720,11,FALSE)</f>
        <v>niv inf</v>
      </c>
      <c r="I1204" t="str">
        <f t="shared" si="19"/>
        <v>amen_tub_1236</v>
      </c>
    </row>
    <row r="1205" spans="1:9" ht="30" x14ac:dyDescent="0.25">
      <c r="A1205" s="15">
        <v>11428</v>
      </c>
      <c r="B1205" s="42" t="str">
        <f>VLOOKUP(A1205,'Equipement (2)'!$A$401:$K$4000,2,FALSE)</f>
        <v>pinc_amen_naf_1236</v>
      </c>
      <c r="C1205" s="25" t="str">
        <f>VLOOKUP(A1205,'Equipement (2)'!$A$401:$K$4000,11,FALSE)</f>
        <v>niv inf</v>
      </c>
      <c r="D1205" s="25">
        <f>VLOOKUP(A1205,'Equipement (2)'!$A$401:$K$4000,4,FALSE)</f>
        <v>6176</v>
      </c>
      <c r="E1205" s="25" t="str">
        <f>VLOOKUP(D1205,'Equipement (2)'!$A$401:$K$1720,2,FALSE)</f>
        <v>amen_naf_1236</v>
      </c>
      <c r="F1205" s="25" t="str">
        <f>VLOOKUP(D1205,'Equipement (2)'!$A$401:$K$1720,4,FALSE)</f>
        <v>1236</v>
      </c>
      <c r="G1205" s="25" t="str">
        <f>VLOOKUP(D1205,'Equipement (2)'!$A$401:$K$1720,11,FALSE)</f>
        <v>niv inf</v>
      </c>
      <c r="I1205" t="str">
        <f t="shared" si="19"/>
        <v>pinc_amen_naf_1236</v>
      </c>
    </row>
    <row r="1206" spans="1:9" ht="30" x14ac:dyDescent="0.25">
      <c r="A1206" s="15">
        <v>11429</v>
      </c>
      <c r="B1206" s="42" t="str">
        <f>VLOOKUP(A1206,'Equipement (2)'!$A$401:$K$4000,2,FALSE)</f>
        <v>tran_amen_naf_1236</v>
      </c>
      <c r="C1206" s="25" t="str">
        <f>VLOOKUP(A1206,'Equipement (2)'!$A$401:$K$4000,11,FALSE)</f>
        <v>niv inf</v>
      </c>
      <c r="D1206" s="25">
        <f>VLOOKUP(A1206,'Equipement (2)'!$A$401:$K$4000,4,FALSE)</f>
        <v>6176</v>
      </c>
      <c r="E1206" s="25" t="str">
        <f>VLOOKUP(D1206,'Equipement (2)'!$A$401:$K$1720,2,FALSE)</f>
        <v>amen_naf_1236</v>
      </c>
      <c r="F1206" s="25" t="str">
        <f>VLOOKUP(D1206,'Equipement (2)'!$A$401:$K$1720,4,FALSE)</f>
        <v>1236</v>
      </c>
      <c r="G1206" s="25" t="str">
        <f>VLOOKUP(D1206,'Equipement (2)'!$A$401:$K$1720,11,FALSE)</f>
        <v>niv inf</v>
      </c>
      <c r="I1206" t="str">
        <f t="shared" si="19"/>
        <v>tran_amen_naf_1236</v>
      </c>
    </row>
    <row r="1207" spans="1:9" ht="30" x14ac:dyDescent="0.25">
      <c r="A1207" s="15">
        <v>11430</v>
      </c>
      <c r="B1207" s="42" t="str">
        <f>VLOOKUP(A1207,'Equipement (2)'!$A$401:$K$4000,2,FALSE)</f>
        <v>ramp_alim_naf_1237</v>
      </c>
      <c r="C1207" s="25" t="str">
        <f>VLOOKUP(A1207,'Equipement (2)'!$A$401:$K$4000,11,FALSE)</f>
        <v>niv inf</v>
      </c>
      <c r="D1207" s="25">
        <f>VLOOKUP(A1207,'Equipement (2)'!$A$401:$K$4000,4,FALSE)</f>
        <v>6177</v>
      </c>
      <c r="E1207" s="25" t="str">
        <f>VLOOKUP(D1207,'Equipement (2)'!$A$401:$K$1720,2,FALSE)</f>
        <v>alim_naf_1237</v>
      </c>
      <c r="F1207" s="25" t="str">
        <f>VLOOKUP(D1207,'Equipement (2)'!$A$401:$K$1720,4,FALSE)</f>
        <v>1237</v>
      </c>
      <c r="G1207" s="25" t="str">
        <f>VLOOKUP(D1207,'Equipement (2)'!$A$401:$K$1720,11,FALSE)</f>
        <v>niv inf</v>
      </c>
      <c r="I1207" t="str">
        <f t="shared" si="19"/>
        <v>ramp_alim_naf_1237</v>
      </c>
    </row>
    <row r="1208" spans="1:9" ht="30" x14ac:dyDescent="0.25">
      <c r="A1208" s="15">
        <v>11431</v>
      </c>
      <c r="B1208" s="42" t="str">
        <f>VLOOKUP(A1208,'Equipement (2)'!$A$401:$K$4000,2,FALSE)</f>
        <v>sépa_alim_naf_1237</v>
      </c>
      <c r="C1208" s="25" t="str">
        <f>VLOOKUP(A1208,'Equipement (2)'!$A$401:$K$4000,11,FALSE)</f>
        <v>niv inf</v>
      </c>
      <c r="D1208" s="25">
        <f>VLOOKUP(A1208,'Equipement (2)'!$A$401:$K$4000,4,FALSE)</f>
        <v>6177</v>
      </c>
      <c r="E1208" s="25" t="str">
        <f>VLOOKUP(D1208,'Equipement (2)'!$A$401:$K$1720,2,FALSE)</f>
        <v>alim_naf_1237</v>
      </c>
      <c r="F1208" s="25" t="str">
        <f>VLOOKUP(D1208,'Equipement (2)'!$A$401:$K$1720,4,FALSE)</f>
        <v>1237</v>
      </c>
      <c r="G1208" s="25" t="str">
        <f>VLOOKUP(D1208,'Equipement (2)'!$A$401:$K$1720,11,FALSE)</f>
        <v>niv inf</v>
      </c>
      <c r="I1208" t="str">
        <f t="shared" si="19"/>
        <v>sépa_alim_naf_1237</v>
      </c>
    </row>
    <row r="1209" spans="1:9" ht="30" x14ac:dyDescent="0.25">
      <c r="A1209" s="15">
        <v>11432</v>
      </c>
      <c r="B1209" s="42" t="str">
        <f>VLOOKUP(A1209,'Equipement (2)'!$A$401:$K$4000,2,FALSE)</f>
        <v>cour_alim_tub_1237</v>
      </c>
      <c r="C1209" s="25" t="str">
        <f>VLOOKUP(A1209,'Equipement (2)'!$A$401:$K$4000,11,FALSE)</f>
        <v>niv inf</v>
      </c>
      <c r="D1209" s="25">
        <f>VLOOKUP(A1209,'Equipement (2)'!$A$401:$K$4000,4,FALSE)</f>
        <v>6178</v>
      </c>
      <c r="E1209" s="25" t="str">
        <f>VLOOKUP(D1209,'Equipement (2)'!$A$401:$K$1720,2,FALSE)</f>
        <v>alim_tub_1237</v>
      </c>
      <c r="F1209" s="25" t="str">
        <f>VLOOKUP(D1209,'Equipement (2)'!$A$401:$K$1720,4,FALSE)</f>
        <v>1237</v>
      </c>
      <c r="G1209" s="25" t="str">
        <f>VLOOKUP(D1209,'Equipement (2)'!$A$401:$K$1720,11,FALSE)</f>
        <v>niv inf</v>
      </c>
      <c r="I1209" t="str">
        <f t="shared" si="19"/>
        <v>cour_alim_tub_1237</v>
      </c>
    </row>
    <row r="1210" spans="1:9" ht="30" x14ac:dyDescent="0.25">
      <c r="A1210" s="15">
        <v>11433</v>
      </c>
      <c r="B1210" s="42" t="str">
        <f>VLOOKUP(A1210,'Equipement (2)'!$A$401:$K$4000,2,FALSE)</f>
        <v>prés_alim_tub_1237</v>
      </c>
      <c r="C1210" s="25" t="str">
        <f>VLOOKUP(A1210,'Equipement (2)'!$A$401:$K$4000,11,FALSE)</f>
        <v>niv inf</v>
      </c>
      <c r="D1210" s="25">
        <f>VLOOKUP(A1210,'Equipement (2)'!$A$401:$K$4000,4,FALSE)</f>
        <v>6178</v>
      </c>
      <c r="E1210" s="25" t="str">
        <f>VLOOKUP(D1210,'Equipement (2)'!$A$401:$K$1720,2,FALSE)</f>
        <v>alim_tub_1237</v>
      </c>
      <c r="F1210" s="25" t="str">
        <f>VLOOKUP(D1210,'Equipement (2)'!$A$401:$K$1720,4,FALSE)</f>
        <v>1237</v>
      </c>
      <c r="G1210" s="25" t="str">
        <f>VLOOKUP(D1210,'Equipement (2)'!$A$401:$K$1720,11,FALSE)</f>
        <v>niv inf</v>
      </c>
      <c r="I1210" t="str">
        <f t="shared" si="19"/>
        <v>prés_alim_tub_1237</v>
      </c>
    </row>
    <row r="1211" spans="1:9" ht="30" x14ac:dyDescent="0.25">
      <c r="A1211" s="15">
        <v>11434</v>
      </c>
      <c r="B1211" s="42" t="str">
        <f>VLOOKUP(A1211,'Equipement (2)'!$A$401:$K$4000,2,FALSE)</f>
        <v>armo_armo_1237</v>
      </c>
      <c r="C1211" s="25" t="str">
        <f>VLOOKUP(A1211,'Equipement (2)'!$A$401:$K$4000,11,FALSE)</f>
        <v>doublon</v>
      </c>
      <c r="D1211" s="25">
        <f>VLOOKUP(A1211,'Equipement (2)'!$A$401:$K$4000,4,FALSE)</f>
        <v>6179</v>
      </c>
      <c r="E1211" s="25" t="str">
        <f>VLOOKUP(D1211,'Equipement (2)'!$A$401:$K$1720,2,FALSE)</f>
        <v>armo_1237</v>
      </c>
      <c r="F1211" s="25" t="str">
        <f>VLOOKUP(D1211,'Equipement (2)'!$A$401:$K$1720,4,FALSE)</f>
        <v>1237</v>
      </c>
      <c r="G1211" s="25" t="str">
        <f>VLOOKUP(D1211,'Equipement (2)'!$A$401:$K$1720,11,FALSE)</f>
        <v>niv inf</v>
      </c>
      <c r="I1211" t="str">
        <f t="shared" si="19"/>
        <v>armo_1237</v>
      </c>
    </row>
    <row r="1212" spans="1:9" ht="30" x14ac:dyDescent="0.25">
      <c r="A1212" s="15">
        <v>11435</v>
      </c>
      <c r="B1212" s="42" t="str">
        <f>VLOOKUP(A1212,'Equipement (2)'!$A$401:$K$4000,2,FALSE)</f>
        <v>évac_évac_1237</v>
      </c>
      <c r="C1212" s="25" t="str">
        <f>VLOOKUP(A1212,'Equipement (2)'!$A$401:$K$4000,11,FALSE)</f>
        <v>doublon</v>
      </c>
      <c r="D1212" s="25">
        <f>VLOOKUP(A1212,'Equipement (2)'!$A$401:$K$4000,4,FALSE)</f>
        <v>6180</v>
      </c>
      <c r="E1212" s="25" t="str">
        <f>VLOOKUP(D1212,'Equipement (2)'!$A$401:$K$1720,2,FALSE)</f>
        <v>évac_1237</v>
      </c>
      <c r="F1212" s="25" t="str">
        <f>VLOOKUP(D1212,'Equipement (2)'!$A$401:$K$1720,4,FALSE)</f>
        <v>1237</v>
      </c>
      <c r="G1212" s="25" t="str">
        <f>VLOOKUP(D1212,'Equipement (2)'!$A$401:$K$1720,11,FALSE)</f>
        <v>niv inf</v>
      </c>
      <c r="I1212" t="str">
        <f t="shared" si="19"/>
        <v>évac_1237</v>
      </c>
    </row>
    <row r="1213" spans="1:9" ht="30" x14ac:dyDescent="0.25">
      <c r="A1213" s="15">
        <v>11436</v>
      </c>
      <c r="B1213" s="42" t="str">
        <f>VLOOKUP(A1213,'Equipement (2)'!$A$401:$K$4000,2,FALSE)</f>
        <v>appu_appu_1237</v>
      </c>
      <c r="C1213" s="25" t="str">
        <f>VLOOKUP(A1213,'Equipement (2)'!$A$401:$K$4000,11,FALSE)</f>
        <v>doublon</v>
      </c>
      <c r="D1213" s="25">
        <f>VLOOKUP(A1213,'Equipement (2)'!$A$401:$K$4000,4,FALSE)</f>
        <v>6181</v>
      </c>
      <c r="E1213" s="25" t="str">
        <f>VLOOKUP(D1213,'Equipement (2)'!$A$401:$K$1720,2,FALSE)</f>
        <v>appu_1237</v>
      </c>
      <c r="F1213" s="25" t="str">
        <f>VLOOKUP(D1213,'Equipement (2)'!$A$401:$K$1720,4,FALSE)</f>
        <v>1237</v>
      </c>
      <c r="G1213" s="25" t="str">
        <f>VLOOKUP(D1213,'Equipement (2)'!$A$401:$K$1720,11,FALSE)</f>
        <v>niv inf</v>
      </c>
      <c r="I1213" t="str">
        <f t="shared" si="19"/>
        <v>appu_1237</v>
      </c>
    </row>
    <row r="1214" spans="1:9" x14ac:dyDescent="0.25">
      <c r="A1214" s="15">
        <v>11437</v>
      </c>
      <c r="B1214" s="42" t="str">
        <f>VLOOKUP(A1214,'Equipement (2)'!$A$401:$K$4000,2,FALSE)</f>
        <v>plat_plat_1237</v>
      </c>
      <c r="C1214" s="25" t="str">
        <f>VLOOKUP(A1214,'Equipement (2)'!$A$401:$K$4000,11,FALSE)</f>
        <v>doublon</v>
      </c>
      <c r="D1214" s="25">
        <f>VLOOKUP(A1214,'Equipement (2)'!$A$401:$K$4000,4,FALSE)</f>
        <v>6182</v>
      </c>
      <c r="E1214" s="25" t="str">
        <f>VLOOKUP(D1214,'Equipement (2)'!$A$401:$K$1720,2,FALSE)</f>
        <v>plat_1237</v>
      </c>
      <c r="F1214" s="25" t="str">
        <f>VLOOKUP(D1214,'Equipement (2)'!$A$401:$K$1720,4,FALSE)</f>
        <v>1237</v>
      </c>
      <c r="G1214" s="25" t="str">
        <f>VLOOKUP(D1214,'Equipement (2)'!$A$401:$K$1720,11,FALSE)</f>
        <v>niv inf</v>
      </c>
      <c r="I1214" t="str">
        <f t="shared" si="19"/>
        <v>plat_1237</v>
      </c>
    </row>
    <row r="1215" spans="1:9" x14ac:dyDescent="0.25">
      <c r="A1215" s="15">
        <v>11438</v>
      </c>
      <c r="B1215" s="42" t="str">
        <f>VLOOKUP(A1215,'Equipement (2)'!$A$401:$K$4000,2,FALSE)</f>
        <v>véri_trav_1237</v>
      </c>
      <c r="C1215" s="25" t="str">
        <f>VLOOKUP(A1215,'Equipement (2)'!$A$401:$K$4000,11,FALSE)</f>
        <v>niv inf</v>
      </c>
      <c r="D1215" s="25">
        <f>VLOOKUP(A1215,'Equipement (2)'!$A$401:$K$4000,4,FALSE)</f>
        <v>6183</v>
      </c>
      <c r="E1215" s="25" t="str">
        <f>VLOOKUP(D1215,'Equipement (2)'!$A$401:$K$1720,2,FALSE)</f>
        <v>trav_1237</v>
      </c>
      <c r="F1215" s="25" t="str">
        <f>VLOOKUP(D1215,'Equipement (2)'!$A$401:$K$1720,4,FALSE)</f>
        <v>1237</v>
      </c>
      <c r="G1215" s="25" t="str">
        <f>VLOOKUP(D1215,'Equipement (2)'!$A$401:$K$1720,11,FALSE)</f>
        <v>niv inf</v>
      </c>
      <c r="I1215" t="str">
        <f t="shared" si="19"/>
        <v>véri_trav_1237</v>
      </c>
    </row>
    <row r="1216" spans="1:9" x14ac:dyDescent="0.25">
      <c r="A1216" s="15">
        <v>11439</v>
      </c>
      <c r="B1216" s="42" t="str">
        <f>VLOOKUP(A1216,'Equipement (2)'!$A$401:$K$4000,2,FALSE)</f>
        <v>véri_trav_1237</v>
      </c>
      <c r="C1216" s="25" t="str">
        <f>VLOOKUP(A1216,'Equipement (2)'!$A$401:$K$4000,11,FALSE)</f>
        <v>niv inf</v>
      </c>
      <c r="D1216" s="25">
        <f>VLOOKUP(A1216,'Equipement (2)'!$A$401:$K$4000,4,FALSE)</f>
        <v>6183</v>
      </c>
      <c r="E1216" s="25" t="str">
        <f>VLOOKUP(D1216,'Equipement (2)'!$A$401:$K$1720,2,FALSE)</f>
        <v>trav_1237</v>
      </c>
      <c r="F1216" s="25" t="str">
        <f>VLOOKUP(D1216,'Equipement (2)'!$A$401:$K$1720,4,FALSE)</f>
        <v>1237</v>
      </c>
      <c r="G1216" s="25" t="str">
        <f>VLOOKUP(D1216,'Equipement (2)'!$A$401:$K$1720,11,FALSE)</f>
        <v>niv inf</v>
      </c>
      <c r="I1216" t="str">
        <f t="shared" si="19"/>
        <v>véri_trav_1237</v>
      </c>
    </row>
    <row r="1217" spans="1:9" ht="30" x14ac:dyDescent="0.25">
      <c r="A1217" s="15">
        <v>11440</v>
      </c>
      <c r="B1217" s="42" t="str">
        <f>VLOOKUP(A1217,'Equipement (2)'!$A$401:$K$4000,2,FALSE)</f>
        <v>mesu_trav_1237</v>
      </c>
      <c r="C1217" s="25" t="str">
        <f>VLOOKUP(A1217,'Equipement (2)'!$A$401:$K$4000,11,FALSE)</f>
        <v>niv inf</v>
      </c>
      <c r="D1217" s="25">
        <f>VLOOKUP(A1217,'Equipement (2)'!$A$401:$K$4000,4,FALSE)</f>
        <v>6183</v>
      </c>
      <c r="E1217" s="25" t="str">
        <f>VLOOKUP(D1217,'Equipement (2)'!$A$401:$K$1720,2,FALSE)</f>
        <v>trav_1237</v>
      </c>
      <c r="F1217" s="25" t="str">
        <f>VLOOKUP(D1217,'Equipement (2)'!$A$401:$K$1720,4,FALSE)</f>
        <v>1237</v>
      </c>
      <c r="G1217" s="25" t="str">
        <f>VLOOKUP(D1217,'Equipement (2)'!$A$401:$K$1720,11,FALSE)</f>
        <v>niv inf</v>
      </c>
      <c r="I1217" t="str">
        <f t="shared" si="19"/>
        <v>mesu_trav_1237</v>
      </c>
    </row>
    <row r="1218" spans="1:9" ht="30" x14ac:dyDescent="0.25">
      <c r="A1218" s="15">
        <v>11441</v>
      </c>
      <c r="B1218" s="42" t="str">
        <f>VLOOKUP(A1218,'Equipement (2)'!$A$401:$K$4000,2,FALSE)</f>
        <v>amen_amen_naf_1237</v>
      </c>
      <c r="C1218" s="25" t="str">
        <f>VLOOKUP(A1218,'Equipement (2)'!$A$401:$K$4000,11,FALSE)</f>
        <v>doublon</v>
      </c>
      <c r="D1218" s="25">
        <f>VLOOKUP(A1218,'Equipement (2)'!$A$401:$K$4000,4,FALSE)</f>
        <v>6184</v>
      </c>
      <c r="E1218" s="25" t="str">
        <f>VLOOKUP(D1218,'Equipement (2)'!$A$401:$K$1720,2,FALSE)</f>
        <v>amen_naf_1237</v>
      </c>
      <c r="F1218" s="25" t="str">
        <f>VLOOKUP(D1218,'Equipement (2)'!$A$401:$K$1720,4,FALSE)</f>
        <v>1237</v>
      </c>
      <c r="G1218" s="25" t="str">
        <f>VLOOKUP(D1218,'Equipement (2)'!$A$401:$K$1720,11,FALSE)</f>
        <v>niv inf</v>
      </c>
      <c r="I1218" t="str">
        <f t="shared" si="19"/>
        <v>amen_naf_1237</v>
      </c>
    </row>
    <row r="1219" spans="1:9" ht="30" x14ac:dyDescent="0.25">
      <c r="A1219" s="15">
        <v>11442</v>
      </c>
      <c r="B1219" s="42" t="str">
        <f>VLOOKUP(A1219,'Equipement (2)'!$A$401:$K$4000,2,FALSE)</f>
        <v>pinc_amen_tub_1237</v>
      </c>
      <c r="C1219" s="25" t="str">
        <f>VLOOKUP(A1219,'Equipement (2)'!$A$401:$K$4000,11,FALSE)</f>
        <v>niv inf</v>
      </c>
      <c r="D1219" s="25">
        <f>VLOOKUP(A1219,'Equipement (2)'!$A$401:$K$4000,4,FALSE)</f>
        <v>6185</v>
      </c>
      <c r="E1219" s="25" t="str">
        <f>VLOOKUP(D1219,'Equipement (2)'!$A$401:$K$1720,2,FALSE)</f>
        <v>amen_tub_1237</v>
      </c>
      <c r="F1219" s="25" t="str">
        <f>VLOOKUP(D1219,'Equipement (2)'!$A$401:$K$1720,4,FALSE)</f>
        <v>1237</v>
      </c>
      <c r="G1219" s="25" t="str">
        <f>VLOOKUP(D1219,'Equipement (2)'!$A$401:$K$1720,11,FALSE)</f>
        <v>niv inf</v>
      </c>
      <c r="I1219" t="str">
        <f t="shared" si="19"/>
        <v>pinc_amen_tub_1237</v>
      </c>
    </row>
    <row r="1220" spans="1:9" ht="30" x14ac:dyDescent="0.25">
      <c r="A1220" s="15">
        <v>11443</v>
      </c>
      <c r="B1220" s="42" t="str">
        <f>VLOOKUP(A1220,'Equipement (2)'!$A$401:$K$4000,2,FALSE)</f>
        <v>tran_amen_tub_1237</v>
      </c>
      <c r="C1220" s="25" t="str">
        <f>VLOOKUP(A1220,'Equipement (2)'!$A$401:$K$4000,11,FALSE)</f>
        <v>niv inf</v>
      </c>
      <c r="D1220" s="25">
        <f>VLOOKUP(A1220,'Equipement (2)'!$A$401:$K$4000,4,FALSE)</f>
        <v>6185</v>
      </c>
      <c r="E1220" s="25" t="str">
        <f>VLOOKUP(D1220,'Equipement (2)'!$A$401:$K$1720,2,FALSE)</f>
        <v>amen_tub_1237</v>
      </c>
      <c r="F1220" s="25" t="str">
        <f>VLOOKUP(D1220,'Equipement (2)'!$A$401:$K$1720,4,FALSE)</f>
        <v>1237</v>
      </c>
      <c r="G1220" s="25" t="str">
        <f>VLOOKUP(D1220,'Equipement (2)'!$A$401:$K$1720,11,FALSE)</f>
        <v>niv inf</v>
      </c>
      <c r="I1220" t="str">
        <f t="shared" si="19"/>
        <v>tran_amen_tub_1237</v>
      </c>
    </row>
    <row r="1221" spans="1:9" ht="30" x14ac:dyDescent="0.25">
      <c r="A1221" s="15">
        <v>11444</v>
      </c>
      <c r="B1221" s="42" t="str">
        <f>VLOOKUP(A1221,'Equipement (2)'!$A$401:$K$4000,2,FALSE)</f>
        <v>ence_ence_1237</v>
      </c>
      <c r="C1221" s="25" t="str">
        <f>VLOOKUP(A1221,'Equipement (2)'!$A$401:$K$4000,11,FALSE)</f>
        <v>doublon</v>
      </c>
      <c r="D1221" s="25">
        <f>VLOOKUP(A1221,'Equipement (2)'!$A$401:$K$4000,4,FALSE)</f>
        <v>6186</v>
      </c>
      <c r="E1221" s="25" t="str">
        <f>VLOOKUP(D1221,'Equipement (2)'!$A$401:$K$1720,2,FALSE)</f>
        <v>ence_1237</v>
      </c>
      <c r="F1221" s="25" t="str">
        <f>VLOOKUP(D1221,'Equipement (2)'!$A$401:$K$1720,4,FALSE)</f>
        <v>1237</v>
      </c>
      <c r="G1221" s="25" t="str">
        <f>VLOOKUP(D1221,'Equipement (2)'!$A$401:$K$1720,11,FALSE)</f>
        <v>niv inf</v>
      </c>
      <c r="I1221" t="str">
        <f t="shared" si="19"/>
        <v>ence_1237</v>
      </c>
    </row>
    <row r="1222" spans="1:9" x14ac:dyDescent="0.25">
      <c r="A1222" s="15">
        <v>11445</v>
      </c>
      <c r="B1222" s="42" t="str">
        <f>VLOOKUP(A1222,'Equipement (2)'!$A$401:$K$4000,2,FALSE)</f>
        <v>véri_brid_1237</v>
      </c>
      <c r="C1222" s="25" t="str">
        <f>VLOOKUP(A1222,'Equipement (2)'!$A$401:$K$4000,11,FALSE)</f>
        <v>niv inf</v>
      </c>
      <c r="D1222" s="25">
        <f>VLOOKUP(A1222,'Equipement (2)'!$A$401:$K$4000,4,FALSE)</f>
        <v>6187</v>
      </c>
      <c r="E1222" s="25" t="str">
        <f>VLOOKUP(D1222,'Equipement (2)'!$A$401:$K$1720,2,FALSE)</f>
        <v>brid_1237</v>
      </c>
      <c r="F1222" s="25" t="str">
        <f>VLOOKUP(D1222,'Equipement (2)'!$A$401:$K$1720,4,FALSE)</f>
        <v>1237</v>
      </c>
      <c r="G1222" s="25" t="str">
        <f>VLOOKUP(D1222,'Equipement (2)'!$A$401:$K$1720,11,FALSE)</f>
        <v>niv inf</v>
      </c>
      <c r="I1222" t="str">
        <f t="shared" si="19"/>
        <v>véri_brid_1237</v>
      </c>
    </row>
    <row r="1223" spans="1:9" x14ac:dyDescent="0.25">
      <c r="A1223" s="15">
        <v>11446</v>
      </c>
      <c r="B1223" s="42" t="str">
        <f>VLOOKUP(A1223,'Equipement (2)'!$A$401:$K$4000,2,FALSE)</f>
        <v>port_brid_1237</v>
      </c>
      <c r="C1223" s="25" t="str">
        <f>VLOOKUP(A1223,'Equipement (2)'!$A$401:$K$4000,11,FALSE)</f>
        <v>niv inf</v>
      </c>
      <c r="D1223" s="25">
        <f>VLOOKUP(A1223,'Equipement (2)'!$A$401:$K$4000,4,FALSE)</f>
        <v>6187</v>
      </c>
      <c r="E1223" s="25" t="str">
        <f>VLOOKUP(D1223,'Equipement (2)'!$A$401:$K$1720,2,FALSE)</f>
        <v>brid_1237</v>
      </c>
      <c r="F1223" s="25" t="str">
        <f>VLOOKUP(D1223,'Equipement (2)'!$A$401:$K$1720,4,FALSE)</f>
        <v>1237</v>
      </c>
      <c r="G1223" s="25" t="str">
        <f>VLOOKUP(D1223,'Equipement (2)'!$A$401:$K$1720,11,FALSE)</f>
        <v>niv inf</v>
      </c>
      <c r="I1223" t="str">
        <f t="shared" si="19"/>
        <v>port_brid_1237</v>
      </c>
    </row>
    <row r="1224" spans="1:9" x14ac:dyDescent="0.25">
      <c r="A1224" s="15">
        <v>11447</v>
      </c>
      <c r="B1224" s="42" t="str">
        <f>VLOOKUP(A1224,'Equipement (2)'!$A$401:$K$4000,2,FALSE)</f>
        <v>bol _alim_1234</v>
      </c>
      <c r="C1224" s="25" t="str">
        <f>VLOOKUP(A1224,'Equipement (2)'!$A$401:$K$4000,11,FALSE)</f>
        <v>niv inf</v>
      </c>
      <c r="D1224" s="25">
        <f>VLOOKUP(A1224,'Equipement (2)'!$A$401:$K$4000,4,FALSE)</f>
        <v>6188</v>
      </c>
      <c r="E1224" s="25" t="str">
        <f>VLOOKUP(D1224,'Equipement (2)'!$A$401:$K$1720,2,FALSE)</f>
        <v>alim_1234</v>
      </c>
      <c r="F1224" s="25" t="str">
        <f>VLOOKUP(D1224,'Equipement (2)'!$A$401:$K$1720,4,FALSE)</f>
        <v>1234</v>
      </c>
      <c r="G1224" s="25" t="str">
        <f>VLOOKUP(D1224,'Equipement (2)'!$A$401:$K$1720,11,FALSE)</f>
        <v>niv inf</v>
      </c>
      <c r="I1224" t="str">
        <f t="shared" si="19"/>
        <v>bol _alim_1234</v>
      </c>
    </row>
    <row r="1225" spans="1:9" ht="30" x14ac:dyDescent="0.25">
      <c r="A1225" s="15">
        <v>11448</v>
      </c>
      <c r="B1225" s="42" t="str">
        <f>VLOOKUP(A1225,'Equipement (2)'!$A$401:$K$4000,2,FALSE)</f>
        <v>pous_alim_1234</v>
      </c>
      <c r="C1225" s="25" t="str">
        <f>VLOOKUP(A1225,'Equipement (2)'!$A$401:$K$4000,11,FALSE)</f>
        <v>niv inf</v>
      </c>
      <c r="D1225" s="25">
        <f>VLOOKUP(A1225,'Equipement (2)'!$A$401:$K$4000,4,FALSE)</f>
        <v>6188</v>
      </c>
      <c r="E1225" s="25" t="str">
        <f>VLOOKUP(D1225,'Equipement (2)'!$A$401:$K$1720,2,FALSE)</f>
        <v>alim_1234</v>
      </c>
      <c r="F1225" s="25" t="str">
        <f>VLOOKUP(D1225,'Equipement (2)'!$A$401:$K$1720,4,FALSE)</f>
        <v>1234</v>
      </c>
      <c r="G1225" s="25" t="str">
        <f>VLOOKUP(D1225,'Equipement (2)'!$A$401:$K$1720,11,FALSE)</f>
        <v>niv inf</v>
      </c>
      <c r="I1225" t="str">
        <f t="shared" si="19"/>
        <v>pous_alim_1234</v>
      </c>
    </row>
    <row r="1226" spans="1:9" x14ac:dyDescent="0.25">
      <c r="A1226" s="15">
        <v>11449</v>
      </c>
      <c r="B1226" s="42" t="str">
        <f>VLOOKUP(A1226,'Equipement (2)'!$A$401:$K$4000,2,FALSE)</f>
        <v>cont_alim_1234</v>
      </c>
      <c r="C1226" s="25" t="str">
        <f>VLOOKUP(A1226,'Equipement (2)'!$A$401:$K$4000,11,FALSE)</f>
        <v>niv inf</v>
      </c>
      <c r="D1226" s="25">
        <f>VLOOKUP(A1226,'Equipement (2)'!$A$401:$K$4000,4,FALSE)</f>
        <v>6188</v>
      </c>
      <c r="E1226" s="25" t="str">
        <f>VLOOKUP(D1226,'Equipement (2)'!$A$401:$K$1720,2,FALSE)</f>
        <v>alim_1234</v>
      </c>
      <c r="F1226" s="25" t="str">
        <f>VLOOKUP(D1226,'Equipement (2)'!$A$401:$K$1720,4,FALSE)</f>
        <v>1234</v>
      </c>
      <c r="G1226" s="25" t="str">
        <f>VLOOKUP(D1226,'Equipement (2)'!$A$401:$K$1720,11,FALSE)</f>
        <v>niv inf</v>
      </c>
      <c r="I1226" t="str">
        <f t="shared" si="19"/>
        <v>cont_alim_1234</v>
      </c>
    </row>
    <row r="1227" spans="1:9" x14ac:dyDescent="0.25">
      <c r="A1227" s="15">
        <v>11450</v>
      </c>
      <c r="B1227" s="42" t="str">
        <f>VLOOKUP(A1227,'Equipement (2)'!$A$401:$K$4000,2,FALSE)</f>
        <v>alim_alim_1234</v>
      </c>
      <c r="C1227" s="25" t="str">
        <f>VLOOKUP(A1227,'Equipement (2)'!$A$401:$K$4000,11,FALSE)</f>
        <v>niv inf</v>
      </c>
      <c r="D1227" s="25">
        <f>VLOOKUP(A1227,'Equipement (2)'!$A$401:$K$4000,4,FALSE)</f>
        <v>6188</v>
      </c>
      <c r="E1227" s="25" t="str">
        <f>VLOOKUP(D1227,'Equipement (2)'!$A$401:$K$1720,2,FALSE)</f>
        <v>alim_1234</v>
      </c>
      <c r="F1227" s="25" t="str">
        <f>VLOOKUP(D1227,'Equipement (2)'!$A$401:$K$1720,4,FALSE)</f>
        <v>1234</v>
      </c>
      <c r="G1227" s="25" t="str">
        <f>VLOOKUP(D1227,'Equipement (2)'!$A$401:$K$1720,11,FALSE)</f>
        <v>niv inf</v>
      </c>
      <c r="I1227" t="str">
        <f t="shared" si="19"/>
        <v>alim_alim_1234</v>
      </c>
    </row>
    <row r="1228" spans="1:9" ht="30" x14ac:dyDescent="0.25">
      <c r="A1228" s="15">
        <v>11451</v>
      </c>
      <c r="B1228" s="42" t="str">
        <f>VLOOKUP(A1228,'Equipement (2)'!$A$401:$K$4000,2,FALSE)</f>
        <v>armo_armo_1234</v>
      </c>
      <c r="C1228" s="25" t="str">
        <f>VLOOKUP(A1228,'Equipement (2)'!$A$401:$K$4000,11,FALSE)</f>
        <v>doublon</v>
      </c>
      <c r="D1228" s="25">
        <f>VLOOKUP(A1228,'Equipement (2)'!$A$401:$K$4000,4,FALSE)</f>
        <v>6189</v>
      </c>
      <c r="E1228" s="25" t="str">
        <f>VLOOKUP(D1228,'Equipement (2)'!$A$401:$K$1720,2,FALSE)</f>
        <v>armo_1234</v>
      </c>
      <c r="F1228" s="25" t="str">
        <f>VLOOKUP(D1228,'Equipement (2)'!$A$401:$K$1720,4,FALSE)</f>
        <v>1234</v>
      </c>
      <c r="G1228" s="25" t="str">
        <f>VLOOKUP(D1228,'Equipement (2)'!$A$401:$K$1720,11,FALSE)</f>
        <v>niv inf</v>
      </c>
      <c r="I1228" t="str">
        <f t="shared" si="19"/>
        <v>armo_1234</v>
      </c>
    </row>
    <row r="1229" spans="1:9" ht="30" x14ac:dyDescent="0.25">
      <c r="A1229" s="15">
        <v>11452</v>
      </c>
      <c r="B1229" s="42" t="str">
        <f>VLOOKUP(A1229,'Equipement (2)'!$A$401:$K$4000,2,FALSE)</f>
        <v>tête_emma_1234</v>
      </c>
      <c r="C1229" s="25" t="str">
        <f>VLOOKUP(A1229,'Equipement (2)'!$A$401:$K$4000,11,FALSE)</f>
        <v>niv inf</v>
      </c>
      <c r="D1229" s="25">
        <f>VLOOKUP(A1229,'Equipement (2)'!$A$401:$K$4000,4,FALSE)</f>
        <v>6190</v>
      </c>
      <c r="E1229" s="25" t="str">
        <f>VLOOKUP(D1229,'Equipement (2)'!$A$401:$K$1720,2,FALSE)</f>
        <v>emma_1234</v>
      </c>
      <c r="F1229" s="25" t="str">
        <f>VLOOKUP(D1229,'Equipement (2)'!$A$401:$K$1720,4,FALSE)</f>
        <v>1234</v>
      </c>
      <c r="G1229" s="25" t="str">
        <f>VLOOKUP(D1229,'Equipement (2)'!$A$401:$K$1720,11,FALSE)</f>
        <v>niv inf</v>
      </c>
      <c r="I1229" t="str">
        <f t="shared" si="19"/>
        <v>tête_emma_1234</v>
      </c>
    </row>
    <row r="1230" spans="1:9" ht="30" x14ac:dyDescent="0.25">
      <c r="A1230" s="15">
        <v>11453</v>
      </c>
      <c r="B1230" s="42" t="str">
        <f>VLOOKUP(A1230,'Equipement (2)'!$A$401:$K$4000,2,FALSE)</f>
        <v>avan_emma_1234</v>
      </c>
      <c r="C1230" s="25" t="str">
        <f>VLOOKUP(A1230,'Equipement (2)'!$A$401:$K$4000,11,FALSE)</f>
        <v>niv inf</v>
      </c>
      <c r="D1230" s="25">
        <f>VLOOKUP(A1230,'Equipement (2)'!$A$401:$K$4000,4,FALSE)</f>
        <v>6190</v>
      </c>
      <c r="E1230" s="25" t="str">
        <f>VLOOKUP(D1230,'Equipement (2)'!$A$401:$K$1720,2,FALSE)</f>
        <v>emma_1234</v>
      </c>
      <c r="F1230" s="25" t="str">
        <f>VLOOKUP(D1230,'Equipement (2)'!$A$401:$K$1720,4,FALSE)</f>
        <v>1234</v>
      </c>
      <c r="G1230" s="25" t="str">
        <f>VLOOKUP(D1230,'Equipement (2)'!$A$401:$K$1720,11,FALSE)</f>
        <v>niv inf</v>
      </c>
      <c r="I1230" t="str">
        <f t="shared" si="19"/>
        <v>avan_emma_1234</v>
      </c>
    </row>
    <row r="1231" spans="1:9" ht="30" x14ac:dyDescent="0.25">
      <c r="A1231" s="15">
        <v>11454</v>
      </c>
      <c r="B1231" s="42" t="str">
        <f>VLOOKUP(A1231,'Equipement (2)'!$A$401:$K$4000,2,FALSE)</f>
        <v>char_emma_1234</v>
      </c>
      <c r="C1231" s="25" t="str">
        <f>VLOOKUP(A1231,'Equipement (2)'!$A$401:$K$4000,11,FALSE)</f>
        <v>niv inf</v>
      </c>
      <c r="D1231" s="25">
        <f>VLOOKUP(A1231,'Equipement (2)'!$A$401:$K$4000,4,FALSE)</f>
        <v>6190</v>
      </c>
      <c r="E1231" s="25" t="str">
        <f>VLOOKUP(D1231,'Equipement (2)'!$A$401:$K$1720,2,FALSE)</f>
        <v>emma_1234</v>
      </c>
      <c r="F1231" s="25" t="str">
        <f>VLOOKUP(D1231,'Equipement (2)'!$A$401:$K$1720,4,FALSE)</f>
        <v>1234</v>
      </c>
      <c r="G1231" s="25" t="str">
        <f>VLOOKUP(D1231,'Equipement (2)'!$A$401:$K$1720,11,FALSE)</f>
        <v>niv inf</v>
      </c>
      <c r="I1231" t="str">
        <f t="shared" si="19"/>
        <v>char_emma_1234</v>
      </c>
    </row>
    <row r="1232" spans="1:9" ht="30" x14ac:dyDescent="0.25">
      <c r="A1232" s="15">
        <v>11455</v>
      </c>
      <c r="B1232" s="42" t="str">
        <f>VLOOKUP(A1232,'Equipement (2)'!$A$401:$K$4000,2,FALSE)</f>
        <v>croc_mise_1234</v>
      </c>
      <c r="C1232" s="25" t="str">
        <f>VLOOKUP(A1232,'Equipement (2)'!$A$401:$K$4000,11,FALSE)</f>
        <v>niv inf</v>
      </c>
      <c r="D1232" s="25">
        <f>VLOOKUP(A1232,'Equipement (2)'!$A$401:$K$4000,4,FALSE)</f>
        <v>6191</v>
      </c>
      <c r="E1232" s="25" t="str">
        <f>VLOOKUP(D1232,'Equipement (2)'!$A$401:$K$1720,2,FALSE)</f>
        <v>mise_1234</v>
      </c>
      <c r="F1232" s="25" t="str">
        <f>VLOOKUP(D1232,'Equipement (2)'!$A$401:$K$1720,4,FALSE)</f>
        <v>1234</v>
      </c>
      <c r="G1232" s="25" t="str">
        <f>VLOOKUP(D1232,'Equipement (2)'!$A$401:$K$1720,11,FALSE)</f>
        <v>niv inf</v>
      </c>
      <c r="I1232" t="str">
        <f t="shared" si="19"/>
        <v>croc_mise_1234</v>
      </c>
    </row>
    <row r="1233" spans="1:9" ht="30" x14ac:dyDescent="0.25">
      <c r="A1233" s="15">
        <v>11456</v>
      </c>
      <c r="B1233" s="42" t="str">
        <f>VLOOKUP(A1233,'Equipement (2)'!$A$401:$K$4000,2,FALSE)</f>
        <v>appu_mise_1234</v>
      </c>
      <c r="C1233" s="25" t="str">
        <f>VLOOKUP(A1233,'Equipement (2)'!$A$401:$K$4000,11,FALSE)</f>
        <v>niv inf</v>
      </c>
      <c r="D1233" s="25">
        <f>VLOOKUP(A1233,'Equipement (2)'!$A$401:$K$4000,4,FALSE)</f>
        <v>6191</v>
      </c>
      <c r="E1233" s="25" t="str">
        <f>VLOOKUP(D1233,'Equipement (2)'!$A$401:$K$1720,2,FALSE)</f>
        <v>mise_1234</v>
      </c>
      <c r="F1233" s="25" t="str">
        <f>VLOOKUP(D1233,'Equipement (2)'!$A$401:$K$1720,4,FALSE)</f>
        <v>1234</v>
      </c>
      <c r="G1233" s="25" t="str">
        <f>VLOOKUP(D1233,'Equipement (2)'!$A$401:$K$1720,11,FALSE)</f>
        <v>niv inf</v>
      </c>
      <c r="I1233" t="str">
        <f t="shared" si="19"/>
        <v>appu_mise_1234</v>
      </c>
    </row>
    <row r="1234" spans="1:9" ht="30" x14ac:dyDescent="0.25">
      <c r="A1234" s="15">
        <v>11457</v>
      </c>
      <c r="B1234" s="42" t="str">
        <f>VLOOKUP(A1234,'Equipement (2)'!$A$401:$K$4000,2,FALSE)</f>
        <v>appu_mise_1234</v>
      </c>
      <c r="C1234" s="25" t="str">
        <f>VLOOKUP(A1234,'Equipement (2)'!$A$401:$K$4000,11,FALSE)</f>
        <v>niv inf</v>
      </c>
      <c r="D1234" s="25">
        <f>VLOOKUP(A1234,'Equipement (2)'!$A$401:$K$4000,4,FALSE)</f>
        <v>6191</v>
      </c>
      <c r="E1234" s="25" t="str">
        <f>VLOOKUP(D1234,'Equipement (2)'!$A$401:$K$1720,2,FALSE)</f>
        <v>mise_1234</v>
      </c>
      <c r="F1234" s="25" t="str">
        <f>VLOOKUP(D1234,'Equipement (2)'!$A$401:$K$1720,4,FALSE)</f>
        <v>1234</v>
      </c>
      <c r="G1234" s="25" t="str">
        <f>VLOOKUP(D1234,'Equipement (2)'!$A$401:$K$1720,11,FALSE)</f>
        <v>niv inf</v>
      </c>
      <c r="I1234" t="str">
        <f t="shared" si="19"/>
        <v>appu_mise_1234</v>
      </c>
    </row>
    <row r="1235" spans="1:9" ht="30" x14ac:dyDescent="0.25">
      <c r="A1235" s="15">
        <v>11458</v>
      </c>
      <c r="B1235" s="42" t="str">
        <f>VLOOKUP(A1235,'Equipement (2)'!$A$401:$K$4000,2,FALSE)</f>
        <v>cont_mise_1234</v>
      </c>
      <c r="C1235" s="25" t="str">
        <f>VLOOKUP(A1235,'Equipement (2)'!$A$401:$K$4000,11,FALSE)</f>
        <v>niv inf</v>
      </c>
      <c r="D1235" s="25">
        <f>VLOOKUP(A1235,'Equipement (2)'!$A$401:$K$4000,4,FALSE)</f>
        <v>6191</v>
      </c>
      <c r="E1235" s="25" t="str">
        <f>VLOOKUP(D1235,'Equipement (2)'!$A$401:$K$1720,2,FALSE)</f>
        <v>mise_1234</v>
      </c>
      <c r="F1235" s="25" t="str">
        <f>VLOOKUP(D1235,'Equipement (2)'!$A$401:$K$1720,4,FALSE)</f>
        <v>1234</v>
      </c>
      <c r="G1235" s="25" t="str">
        <f>VLOOKUP(D1235,'Equipement (2)'!$A$401:$K$1720,11,FALSE)</f>
        <v>niv inf</v>
      </c>
      <c r="I1235" t="str">
        <f t="shared" ref="I1235:I1298" si="20">IF(C1235="niv inf",B1235,IF(G1235="niv inf",E1235,F1235))</f>
        <v>cont_mise_1234</v>
      </c>
    </row>
    <row r="1236" spans="1:9" ht="30" x14ac:dyDescent="0.25">
      <c r="A1236" s="15">
        <v>11459</v>
      </c>
      <c r="B1236" s="42" t="str">
        <f>VLOOKUP(A1236,'Equipement (2)'!$A$401:$K$4000,2,FALSE)</f>
        <v>croc_mise_1234</v>
      </c>
      <c r="C1236" s="25" t="str">
        <f>VLOOKUP(A1236,'Equipement (2)'!$A$401:$K$4000,11,FALSE)</f>
        <v>niv inf</v>
      </c>
      <c r="D1236" s="25">
        <f>VLOOKUP(A1236,'Equipement (2)'!$A$401:$K$4000,4,FALSE)</f>
        <v>6191</v>
      </c>
      <c r="E1236" s="25" t="str">
        <f>VLOOKUP(D1236,'Equipement (2)'!$A$401:$K$1720,2,FALSE)</f>
        <v>mise_1234</v>
      </c>
      <c r="F1236" s="25" t="str">
        <f>VLOOKUP(D1236,'Equipement (2)'!$A$401:$K$1720,4,FALSE)</f>
        <v>1234</v>
      </c>
      <c r="G1236" s="25" t="str">
        <f>VLOOKUP(D1236,'Equipement (2)'!$A$401:$K$1720,11,FALSE)</f>
        <v>niv inf</v>
      </c>
      <c r="I1236" t="str">
        <f t="shared" si="20"/>
        <v>croc_mise_1234</v>
      </c>
    </row>
    <row r="1237" spans="1:9" ht="30" x14ac:dyDescent="0.25">
      <c r="A1237" s="15">
        <v>11460</v>
      </c>
      <c r="B1237" s="42" t="str">
        <f>VLOOKUP(A1237,'Equipement (2)'!$A$401:$K$4000,2,FALSE)</f>
        <v>robo_char_1234</v>
      </c>
      <c r="C1237" s="25" t="str">
        <f>VLOOKUP(A1237,'Equipement (2)'!$A$401:$K$4000,11,FALSE)</f>
        <v>niv inf</v>
      </c>
      <c r="D1237" s="25">
        <f>VLOOKUP(A1237,'Equipement (2)'!$A$401:$K$4000,4,FALSE)</f>
        <v>6192</v>
      </c>
      <c r="E1237" s="25" t="str">
        <f>VLOOKUP(D1237,'Equipement (2)'!$A$401:$K$1720,2,FALSE)</f>
        <v>char_1234</v>
      </c>
      <c r="F1237" s="25" t="str">
        <f>VLOOKUP(D1237,'Equipement (2)'!$A$401:$K$1720,4,FALSE)</f>
        <v>1234</v>
      </c>
      <c r="G1237" s="25" t="str">
        <f>VLOOKUP(D1237,'Equipement (2)'!$A$401:$K$1720,11,FALSE)</f>
        <v>niv inf</v>
      </c>
      <c r="I1237" t="str">
        <f t="shared" si="20"/>
        <v>robo_char_1234</v>
      </c>
    </row>
    <row r="1238" spans="1:9" ht="30" x14ac:dyDescent="0.25">
      <c r="A1238" s="15">
        <v>11461</v>
      </c>
      <c r="B1238" s="42" t="str">
        <f>VLOOKUP(A1238,'Equipement (2)'!$A$401:$K$4000,2,FALSE)</f>
        <v>préh_char_1234</v>
      </c>
      <c r="C1238" s="25" t="str">
        <f>VLOOKUP(A1238,'Equipement (2)'!$A$401:$K$4000,11,FALSE)</f>
        <v>niv inf</v>
      </c>
      <c r="D1238" s="25">
        <f>VLOOKUP(A1238,'Equipement (2)'!$A$401:$K$4000,4,FALSE)</f>
        <v>6192</v>
      </c>
      <c r="E1238" s="25" t="str">
        <f>VLOOKUP(D1238,'Equipement (2)'!$A$401:$K$1720,2,FALSE)</f>
        <v>char_1234</v>
      </c>
      <c r="F1238" s="25" t="str">
        <f>VLOOKUP(D1238,'Equipement (2)'!$A$401:$K$1720,4,FALSE)</f>
        <v>1234</v>
      </c>
      <c r="G1238" s="25" t="str">
        <f>VLOOKUP(D1238,'Equipement (2)'!$A$401:$K$1720,11,FALSE)</f>
        <v>niv inf</v>
      </c>
      <c r="I1238" t="str">
        <f t="shared" si="20"/>
        <v>préh_char_1234</v>
      </c>
    </row>
    <row r="1239" spans="1:9" x14ac:dyDescent="0.25">
      <c r="A1239" s="15">
        <v>11462</v>
      </c>
      <c r="B1239" s="42" t="str">
        <f>VLOOKUP(A1239,'Equipement (2)'!$A$401:$K$4000,2,FALSE)</f>
        <v>char_char_1234</v>
      </c>
      <c r="C1239" s="25" t="str">
        <f>VLOOKUP(A1239,'Equipement (2)'!$A$401:$K$4000,11,FALSE)</f>
        <v>niv inf</v>
      </c>
      <c r="D1239" s="25">
        <f>VLOOKUP(A1239,'Equipement (2)'!$A$401:$K$4000,4,FALSE)</f>
        <v>6192</v>
      </c>
      <c r="E1239" s="25" t="str">
        <f>VLOOKUP(D1239,'Equipement (2)'!$A$401:$K$1720,2,FALSE)</f>
        <v>char_1234</v>
      </c>
      <c r="F1239" s="25" t="str">
        <f>VLOOKUP(D1239,'Equipement (2)'!$A$401:$K$1720,4,FALSE)</f>
        <v>1234</v>
      </c>
      <c r="G1239" s="25" t="str">
        <f>VLOOKUP(D1239,'Equipement (2)'!$A$401:$K$1720,11,FALSE)</f>
        <v>niv inf</v>
      </c>
      <c r="I1239" t="str">
        <f t="shared" si="20"/>
        <v>char_char_1234</v>
      </c>
    </row>
    <row r="1240" spans="1:9" x14ac:dyDescent="0.25">
      <c r="A1240" s="15">
        <v>11463</v>
      </c>
      <c r="B1240" s="42" t="str">
        <f>VLOOKUP(A1240,'Equipement (2)'!$A$401:$K$4000,2,FALSE)</f>
        <v>char_char_1234</v>
      </c>
      <c r="C1240" s="25" t="str">
        <f>VLOOKUP(A1240,'Equipement (2)'!$A$401:$K$4000,11,FALSE)</f>
        <v>niv inf</v>
      </c>
      <c r="D1240" s="25">
        <f>VLOOKUP(A1240,'Equipement (2)'!$A$401:$K$4000,4,FALSE)</f>
        <v>6192</v>
      </c>
      <c r="E1240" s="25" t="str">
        <f>VLOOKUP(D1240,'Equipement (2)'!$A$401:$K$1720,2,FALSE)</f>
        <v>char_1234</v>
      </c>
      <c r="F1240" s="25" t="str">
        <f>VLOOKUP(D1240,'Equipement (2)'!$A$401:$K$1720,4,FALSE)</f>
        <v>1234</v>
      </c>
      <c r="G1240" s="25" t="str">
        <f>VLOOKUP(D1240,'Equipement (2)'!$A$401:$K$1720,11,FALSE)</f>
        <v>niv inf</v>
      </c>
      <c r="I1240" t="str">
        <f t="shared" si="20"/>
        <v>char_char_1234</v>
      </c>
    </row>
    <row r="1241" spans="1:9" ht="30" x14ac:dyDescent="0.25">
      <c r="A1241" s="15">
        <v>11464</v>
      </c>
      <c r="B1241" s="42" t="str">
        <f>VLOOKUP(A1241,'Equipement (2)'!$A$401:$K$4000,2,FALSE)</f>
        <v>armo_armo_1724</v>
      </c>
      <c r="C1241" s="25" t="str">
        <f>VLOOKUP(A1241,'Equipement (2)'!$A$401:$K$4000,11,FALSE)</f>
        <v>doublon</v>
      </c>
      <c r="D1241" s="25">
        <f>VLOOKUP(A1241,'Equipement (2)'!$A$401:$K$4000,4,FALSE)</f>
        <v>6193</v>
      </c>
      <c r="E1241" s="25" t="str">
        <f>VLOOKUP(D1241,'Equipement (2)'!$A$401:$K$1720,2,FALSE)</f>
        <v>armo_1724</v>
      </c>
      <c r="F1241" s="25" t="str">
        <f>VLOOKUP(D1241,'Equipement (2)'!$A$401:$K$1720,4,FALSE)</f>
        <v>1724</v>
      </c>
      <c r="G1241" s="25" t="str">
        <f>VLOOKUP(D1241,'Equipement (2)'!$A$401:$K$1720,11,FALSE)</f>
        <v>niv inf</v>
      </c>
      <c r="I1241" t="str">
        <f t="shared" si="20"/>
        <v>armo_1724</v>
      </c>
    </row>
    <row r="1242" spans="1:9" ht="30" x14ac:dyDescent="0.25">
      <c r="A1242" s="15">
        <v>11465</v>
      </c>
      <c r="B1242" s="42" t="str">
        <f>VLOOKUP(A1242,'Equipement (2)'!$A$401:$K$4000,2,FALSE)</f>
        <v>pinc_déch_1724</v>
      </c>
      <c r="C1242" s="25" t="str">
        <f>VLOOKUP(A1242,'Equipement (2)'!$A$401:$K$4000,11,FALSE)</f>
        <v>niv inf</v>
      </c>
      <c r="D1242" s="25">
        <f>VLOOKUP(A1242,'Equipement (2)'!$A$401:$K$4000,4,FALSE)</f>
        <v>6194</v>
      </c>
      <c r="E1242" s="25" t="str">
        <f>VLOOKUP(D1242,'Equipement (2)'!$A$401:$K$1720,2,FALSE)</f>
        <v>déch_1724</v>
      </c>
      <c r="F1242" s="25" t="str">
        <f>VLOOKUP(D1242,'Equipement (2)'!$A$401:$K$1720,4,FALSE)</f>
        <v>1724</v>
      </c>
      <c r="G1242" s="25" t="str">
        <f>VLOOKUP(D1242,'Equipement (2)'!$A$401:$K$1720,11,FALSE)</f>
        <v>niv inf</v>
      </c>
      <c r="I1242" t="str">
        <f t="shared" si="20"/>
        <v>pinc_déch_1724</v>
      </c>
    </row>
    <row r="1243" spans="1:9" ht="30" x14ac:dyDescent="0.25">
      <c r="A1243" s="15">
        <v>11466</v>
      </c>
      <c r="B1243" s="42" t="str">
        <f>VLOOKUP(A1243,'Equipement (2)'!$A$401:$K$4000,2,FALSE)</f>
        <v>tran_déch_1724</v>
      </c>
      <c r="C1243" s="25" t="str">
        <f>VLOOKUP(A1243,'Equipement (2)'!$A$401:$K$4000,11,FALSE)</f>
        <v>niv inf</v>
      </c>
      <c r="D1243" s="25">
        <f>VLOOKUP(A1243,'Equipement (2)'!$A$401:$K$4000,4,FALSE)</f>
        <v>6194</v>
      </c>
      <c r="E1243" s="25" t="str">
        <f>VLOOKUP(D1243,'Equipement (2)'!$A$401:$K$1720,2,FALSE)</f>
        <v>déch_1724</v>
      </c>
      <c r="F1243" s="25" t="str">
        <f>VLOOKUP(D1243,'Equipement (2)'!$A$401:$K$1720,4,FALSE)</f>
        <v>1724</v>
      </c>
      <c r="G1243" s="25" t="str">
        <f>VLOOKUP(D1243,'Equipement (2)'!$A$401:$K$1720,11,FALSE)</f>
        <v>niv inf</v>
      </c>
      <c r="I1243" t="str">
        <f t="shared" si="20"/>
        <v>tran_déch_1724</v>
      </c>
    </row>
    <row r="1244" spans="1:9" ht="30" x14ac:dyDescent="0.25">
      <c r="A1244" s="15">
        <v>11467</v>
      </c>
      <c r="B1244" s="42" t="str">
        <f>VLOOKUP(A1244,'Equipement (2)'!$A$401:$K$4000,2,FALSE)</f>
        <v>tran_déch_1724</v>
      </c>
      <c r="C1244" s="25" t="str">
        <f>VLOOKUP(A1244,'Equipement (2)'!$A$401:$K$4000,11,FALSE)</f>
        <v>niv inf</v>
      </c>
      <c r="D1244" s="25">
        <f>VLOOKUP(A1244,'Equipement (2)'!$A$401:$K$4000,4,FALSE)</f>
        <v>6194</v>
      </c>
      <c r="E1244" s="25" t="str">
        <f>VLOOKUP(D1244,'Equipement (2)'!$A$401:$K$1720,2,FALSE)</f>
        <v>déch_1724</v>
      </c>
      <c r="F1244" s="25" t="str">
        <f>VLOOKUP(D1244,'Equipement (2)'!$A$401:$K$1720,4,FALSE)</f>
        <v>1724</v>
      </c>
      <c r="G1244" s="25" t="str">
        <f>VLOOKUP(D1244,'Equipement (2)'!$A$401:$K$1720,11,FALSE)</f>
        <v>niv inf</v>
      </c>
      <c r="I1244" t="str">
        <f t="shared" si="20"/>
        <v>tran_déch_1724</v>
      </c>
    </row>
    <row r="1245" spans="1:9" ht="30" x14ac:dyDescent="0.25">
      <c r="A1245" s="15">
        <v>11468</v>
      </c>
      <c r="B1245" s="42" t="str">
        <f>VLOOKUP(A1245,'Equipement (2)'!$A$401:$K$4000,2,FALSE)</f>
        <v>croc_mise_1724</v>
      </c>
      <c r="C1245" s="25" t="str">
        <f>VLOOKUP(A1245,'Equipement (2)'!$A$401:$K$4000,11,FALSE)</f>
        <v>niv inf</v>
      </c>
      <c r="D1245" s="25">
        <f>VLOOKUP(A1245,'Equipement (2)'!$A$401:$K$4000,4,FALSE)</f>
        <v>6195</v>
      </c>
      <c r="E1245" s="25" t="str">
        <f>VLOOKUP(D1245,'Equipement (2)'!$A$401:$K$1720,2,FALSE)</f>
        <v>mise_1724</v>
      </c>
      <c r="F1245" s="25" t="str">
        <f>VLOOKUP(D1245,'Equipement (2)'!$A$401:$K$1720,4,FALSE)</f>
        <v>1724</v>
      </c>
      <c r="G1245" s="25" t="str">
        <f>VLOOKUP(D1245,'Equipement (2)'!$A$401:$K$1720,11,FALSE)</f>
        <v>niv inf</v>
      </c>
      <c r="I1245" t="str">
        <f t="shared" si="20"/>
        <v>croc_mise_1724</v>
      </c>
    </row>
    <row r="1246" spans="1:9" ht="30" x14ac:dyDescent="0.25">
      <c r="A1246" s="15">
        <v>11469</v>
      </c>
      <c r="B1246" s="42" t="str">
        <f>VLOOKUP(A1246,'Equipement (2)'!$A$401:$K$4000,2,FALSE)</f>
        <v>appu_mise_1724</v>
      </c>
      <c r="C1246" s="25" t="str">
        <f>VLOOKUP(A1246,'Equipement (2)'!$A$401:$K$4000,11,FALSE)</f>
        <v>niv inf</v>
      </c>
      <c r="D1246" s="25">
        <f>VLOOKUP(A1246,'Equipement (2)'!$A$401:$K$4000,4,FALSE)</f>
        <v>6195</v>
      </c>
      <c r="E1246" s="25" t="str">
        <f>VLOOKUP(D1246,'Equipement (2)'!$A$401:$K$1720,2,FALSE)</f>
        <v>mise_1724</v>
      </c>
      <c r="F1246" s="25" t="str">
        <f>VLOOKUP(D1246,'Equipement (2)'!$A$401:$K$1720,4,FALSE)</f>
        <v>1724</v>
      </c>
      <c r="G1246" s="25" t="str">
        <f>VLOOKUP(D1246,'Equipement (2)'!$A$401:$K$1720,11,FALSE)</f>
        <v>niv inf</v>
      </c>
      <c r="I1246" t="str">
        <f t="shared" si="20"/>
        <v>appu_mise_1724</v>
      </c>
    </row>
    <row r="1247" spans="1:9" ht="30" x14ac:dyDescent="0.25">
      <c r="A1247" s="15">
        <v>11470</v>
      </c>
      <c r="B1247" s="42" t="str">
        <f>VLOOKUP(A1247,'Equipement (2)'!$A$401:$K$4000,2,FALSE)</f>
        <v>appu_mise_1724</v>
      </c>
      <c r="C1247" s="25" t="str">
        <f>VLOOKUP(A1247,'Equipement (2)'!$A$401:$K$4000,11,FALSE)</f>
        <v>niv inf</v>
      </c>
      <c r="D1247" s="25">
        <f>VLOOKUP(A1247,'Equipement (2)'!$A$401:$K$4000,4,FALSE)</f>
        <v>6195</v>
      </c>
      <c r="E1247" s="25" t="str">
        <f>VLOOKUP(D1247,'Equipement (2)'!$A$401:$K$1720,2,FALSE)</f>
        <v>mise_1724</v>
      </c>
      <c r="F1247" s="25" t="str">
        <f>VLOOKUP(D1247,'Equipement (2)'!$A$401:$K$1720,4,FALSE)</f>
        <v>1724</v>
      </c>
      <c r="G1247" s="25" t="str">
        <f>VLOOKUP(D1247,'Equipement (2)'!$A$401:$K$1720,11,FALSE)</f>
        <v>niv inf</v>
      </c>
      <c r="I1247" t="str">
        <f t="shared" si="20"/>
        <v>appu_mise_1724</v>
      </c>
    </row>
    <row r="1248" spans="1:9" ht="30" x14ac:dyDescent="0.25">
      <c r="A1248" s="15">
        <v>11471</v>
      </c>
      <c r="B1248" s="42" t="str">
        <f>VLOOKUP(A1248,'Equipement (2)'!$A$401:$K$4000,2,FALSE)</f>
        <v>cont_mise_1724</v>
      </c>
      <c r="C1248" s="25" t="str">
        <f>VLOOKUP(A1248,'Equipement (2)'!$A$401:$K$4000,11,FALSE)</f>
        <v>niv inf</v>
      </c>
      <c r="D1248" s="25">
        <f>VLOOKUP(A1248,'Equipement (2)'!$A$401:$K$4000,4,FALSE)</f>
        <v>6195</v>
      </c>
      <c r="E1248" s="25" t="str">
        <f>VLOOKUP(D1248,'Equipement (2)'!$A$401:$K$1720,2,FALSE)</f>
        <v>mise_1724</v>
      </c>
      <c r="F1248" s="25" t="str">
        <f>VLOOKUP(D1248,'Equipement (2)'!$A$401:$K$1720,4,FALSE)</f>
        <v>1724</v>
      </c>
      <c r="G1248" s="25" t="str">
        <f>VLOOKUP(D1248,'Equipement (2)'!$A$401:$K$1720,11,FALSE)</f>
        <v>niv inf</v>
      </c>
      <c r="I1248" t="str">
        <f t="shared" si="20"/>
        <v>cont_mise_1724</v>
      </c>
    </row>
    <row r="1249" spans="1:9" ht="30" x14ac:dyDescent="0.25">
      <c r="A1249" s="15">
        <v>11472</v>
      </c>
      <c r="B1249" s="42" t="str">
        <f>VLOOKUP(A1249,'Equipement (2)'!$A$401:$K$4000,2,FALSE)</f>
        <v>croc_mise_1724</v>
      </c>
      <c r="C1249" s="25" t="str">
        <f>VLOOKUP(A1249,'Equipement (2)'!$A$401:$K$4000,11,FALSE)</f>
        <v>niv inf</v>
      </c>
      <c r="D1249" s="25">
        <f>VLOOKUP(A1249,'Equipement (2)'!$A$401:$K$4000,4,FALSE)</f>
        <v>6195</v>
      </c>
      <c r="E1249" s="25" t="str">
        <f>VLOOKUP(D1249,'Equipement (2)'!$A$401:$K$1720,2,FALSE)</f>
        <v>mise_1724</v>
      </c>
      <c r="F1249" s="25" t="str">
        <f>VLOOKUP(D1249,'Equipement (2)'!$A$401:$K$1720,4,FALSE)</f>
        <v>1724</v>
      </c>
      <c r="G1249" s="25" t="str">
        <f>VLOOKUP(D1249,'Equipement (2)'!$A$401:$K$1720,11,FALSE)</f>
        <v>niv inf</v>
      </c>
      <c r="I1249" t="str">
        <f t="shared" si="20"/>
        <v>croc_mise_1724</v>
      </c>
    </row>
    <row r="1250" spans="1:9" x14ac:dyDescent="0.25">
      <c r="A1250" s="15">
        <v>11473</v>
      </c>
      <c r="B1250" s="42" t="str">
        <f>VLOOKUP(A1250,'Equipement (2)'!$A$401:$K$4000,2,FALSE)</f>
        <v>bol _alim_1724</v>
      </c>
      <c r="C1250" s="25" t="str">
        <f>VLOOKUP(A1250,'Equipement (2)'!$A$401:$K$4000,11,FALSE)</f>
        <v>niv inf</v>
      </c>
      <c r="D1250" s="25">
        <f>VLOOKUP(A1250,'Equipement (2)'!$A$401:$K$4000,4,FALSE)</f>
        <v>6196</v>
      </c>
      <c r="E1250" s="25" t="str">
        <f>VLOOKUP(D1250,'Equipement (2)'!$A$401:$K$1720,2,FALSE)</f>
        <v>alim_1724</v>
      </c>
      <c r="F1250" s="25" t="str">
        <f>VLOOKUP(D1250,'Equipement (2)'!$A$401:$K$1720,4,FALSE)</f>
        <v>1724</v>
      </c>
      <c r="G1250" s="25" t="str">
        <f>VLOOKUP(D1250,'Equipement (2)'!$A$401:$K$1720,11,FALSE)</f>
        <v>niv inf</v>
      </c>
      <c r="I1250" t="str">
        <f t="shared" si="20"/>
        <v>bol _alim_1724</v>
      </c>
    </row>
    <row r="1251" spans="1:9" x14ac:dyDescent="0.25">
      <c r="A1251" s="15">
        <v>11474</v>
      </c>
      <c r="B1251" s="42" t="str">
        <f>VLOOKUP(A1251,'Equipement (2)'!$A$401:$K$4000,2,FALSE)</f>
        <v>alim_alim_1724</v>
      </c>
      <c r="C1251" s="25" t="str">
        <f>VLOOKUP(A1251,'Equipement (2)'!$A$401:$K$4000,11,FALSE)</f>
        <v>niv inf</v>
      </c>
      <c r="D1251" s="25">
        <f>VLOOKUP(A1251,'Equipement (2)'!$A$401:$K$4000,4,FALSE)</f>
        <v>6196</v>
      </c>
      <c r="E1251" s="25" t="str">
        <f>VLOOKUP(D1251,'Equipement (2)'!$A$401:$K$1720,2,FALSE)</f>
        <v>alim_1724</v>
      </c>
      <c r="F1251" s="25" t="str">
        <f>VLOOKUP(D1251,'Equipement (2)'!$A$401:$K$1720,4,FALSE)</f>
        <v>1724</v>
      </c>
      <c r="G1251" s="25" t="str">
        <f>VLOOKUP(D1251,'Equipement (2)'!$A$401:$K$1720,11,FALSE)</f>
        <v>niv inf</v>
      </c>
      <c r="I1251" t="str">
        <f t="shared" si="20"/>
        <v>alim_alim_1724</v>
      </c>
    </row>
    <row r="1252" spans="1:9" x14ac:dyDescent="0.25">
      <c r="A1252" s="15">
        <v>11475</v>
      </c>
      <c r="B1252" s="42" t="str">
        <f>VLOOKUP(A1252,'Equipement (2)'!$A$401:$K$4000,2,FALSE)</f>
        <v>plat_alim_1724</v>
      </c>
      <c r="C1252" s="25" t="str">
        <f>VLOOKUP(A1252,'Equipement (2)'!$A$401:$K$4000,11,FALSE)</f>
        <v>niv inf</v>
      </c>
      <c r="D1252" s="25">
        <f>VLOOKUP(A1252,'Equipement (2)'!$A$401:$K$4000,4,FALSE)</f>
        <v>6196</v>
      </c>
      <c r="E1252" s="25" t="str">
        <f>VLOOKUP(D1252,'Equipement (2)'!$A$401:$K$1720,2,FALSE)</f>
        <v>alim_1724</v>
      </c>
      <c r="F1252" s="25" t="str">
        <f>VLOOKUP(D1252,'Equipement (2)'!$A$401:$K$1720,4,FALSE)</f>
        <v>1724</v>
      </c>
      <c r="G1252" s="25" t="str">
        <f>VLOOKUP(D1252,'Equipement (2)'!$A$401:$K$1720,11,FALSE)</f>
        <v>niv inf</v>
      </c>
      <c r="I1252" t="str">
        <f t="shared" si="20"/>
        <v>plat_alim_1724</v>
      </c>
    </row>
    <row r="1253" spans="1:9" x14ac:dyDescent="0.25">
      <c r="A1253" s="15">
        <v>11476</v>
      </c>
      <c r="B1253" s="42" t="str">
        <f>VLOOKUP(A1253,'Equipement (2)'!$A$401:$K$4000,2,FALSE)</f>
        <v>alim_alim_1724</v>
      </c>
      <c r="C1253" s="25" t="str">
        <f>VLOOKUP(A1253,'Equipement (2)'!$A$401:$K$4000,11,FALSE)</f>
        <v>niv inf</v>
      </c>
      <c r="D1253" s="25">
        <f>VLOOKUP(A1253,'Equipement (2)'!$A$401:$K$4000,4,FALSE)</f>
        <v>6196</v>
      </c>
      <c r="E1253" s="25" t="str">
        <f>VLOOKUP(D1253,'Equipement (2)'!$A$401:$K$1720,2,FALSE)</f>
        <v>alim_1724</v>
      </c>
      <c r="F1253" s="25" t="str">
        <f>VLOOKUP(D1253,'Equipement (2)'!$A$401:$K$1720,4,FALSE)</f>
        <v>1724</v>
      </c>
      <c r="G1253" s="25" t="str">
        <f>VLOOKUP(D1253,'Equipement (2)'!$A$401:$K$1720,11,FALSE)</f>
        <v>niv inf</v>
      </c>
      <c r="I1253" t="str">
        <f t="shared" si="20"/>
        <v>alim_alim_1724</v>
      </c>
    </row>
    <row r="1254" spans="1:9" ht="30" x14ac:dyDescent="0.25">
      <c r="A1254" s="15">
        <v>11477</v>
      </c>
      <c r="B1254" s="42" t="str">
        <f>VLOOKUP(A1254,'Equipement (2)'!$A$401:$K$4000,2,FALSE)</f>
        <v>tête_emma_1724</v>
      </c>
      <c r="C1254" s="25" t="str">
        <f>VLOOKUP(A1254,'Equipement (2)'!$A$401:$K$4000,11,FALSE)</f>
        <v>niv inf</v>
      </c>
      <c r="D1254" s="25">
        <f>VLOOKUP(A1254,'Equipement (2)'!$A$401:$K$4000,4,FALSE)</f>
        <v>6197</v>
      </c>
      <c r="E1254" s="25" t="str">
        <f>VLOOKUP(D1254,'Equipement (2)'!$A$401:$K$1720,2,FALSE)</f>
        <v>emma_1724</v>
      </c>
      <c r="F1254" s="25" t="str">
        <f>VLOOKUP(D1254,'Equipement (2)'!$A$401:$K$1720,4,FALSE)</f>
        <v>1724</v>
      </c>
      <c r="G1254" s="25" t="str">
        <f>VLOOKUP(D1254,'Equipement (2)'!$A$401:$K$1720,11,FALSE)</f>
        <v>niv inf</v>
      </c>
      <c r="I1254" t="str">
        <f t="shared" si="20"/>
        <v>tête_emma_1724</v>
      </c>
    </row>
    <row r="1255" spans="1:9" ht="30" x14ac:dyDescent="0.25">
      <c r="A1255" s="15">
        <v>11478</v>
      </c>
      <c r="B1255" s="42" t="str">
        <f>VLOOKUP(A1255,'Equipement (2)'!$A$401:$K$4000,2,FALSE)</f>
        <v>avan_emma_1724</v>
      </c>
      <c r="C1255" s="25" t="str">
        <f>VLOOKUP(A1255,'Equipement (2)'!$A$401:$K$4000,11,FALSE)</f>
        <v>niv inf</v>
      </c>
      <c r="D1255" s="25">
        <f>VLOOKUP(A1255,'Equipement (2)'!$A$401:$K$4000,4,FALSE)</f>
        <v>6197</v>
      </c>
      <c r="E1255" s="25" t="str">
        <f>VLOOKUP(D1255,'Equipement (2)'!$A$401:$K$1720,2,FALSE)</f>
        <v>emma_1724</v>
      </c>
      <c r="F1255" s="25" t="str">
        <f>VLOOKUP(D1255,'Equipement (2)'!$A$401:$K$1720,4,FALSE)</f>
        <v>1724</v>
      </c>
      <c r="G1255" s="25" t="str">
        <f>VLOOKUP(D1255,'Equipement (2)'!$A$401:$K$1720,11,FALSE)</f>
        <v>niv inf</v>
      </c>
      <c r="I1255" t="str">
        <f t="shared" si="20"/>
        <v>avan_emma_1724</v>
      </c>
    </row>
    <row r="1256" spans="1:9" ht="30" x14ac:dyDescent="0.25">
      <c r="A1256" s="15">
        <v>11479</v>
      </c>
      <c r="B1256" s="42" t="str">
        <f>VLOOKUP(A1256,'Equipement (2)'!$A$401:$K$4000,2,FALSE)</f>
        <v>char_emma_1724</v>
      </c>
      <c r="C1256" s="25" t="str">
        <f>VLOOKUP(A1256,'Equipement (2)'!$A$401:$K$4000,11,FALSE)</f>
        <v>niv inf</v>
      </c>
      <c r="D1256" s="25">
        <f>VLOOKUP(A1256,'Equipement (2)'!$A$401:$K$4000,4,FALSE)</f>
        <v>6197</v>
      </c>
      <c r="E1256" s="25" t="str">
        <f>VLOOKUP(D1256,'Equipement (2)'!$A$401:$K$1720,2,FALSE)</f>
        <v>emma_1724</v>
      </c>
      <c r="F1256" s="25" t="str">
        <f>VLOOKUP(D1256,'Equipement (2)'!$A$401:$K$1720,4,FALSE)</f>
        <v>1724</v>
      </c>
      <c r="G1256" s="25" t="str">
        <f>VLOOKUP(D1256,'Equipement (2)'!$A$401:$K$1720,11,FALSE)</f>
        <v>niv inf</v>
      </c>
      <c r="I1256" t="str">
        <f t="shared" si="20"/>
        <v>char_emma_1724</v>
      </c>
    </row>
    <row r="1257" spans="1:9" ht="30" x14ac:dyDescent="0.25">
      <c r="A1257" s="15">
        <v>11480</v>
      </c>
      <c r="B1257" s="42" t="str">
        <f>VLOOKUP(A1257,'Equipement (2)'!$A$401:$K$4000,2,FALSE)</f>
        <v>armo_armo_1638</v>
      </c>
      <c r="C1257" s="25" t="str">
        <f>VLOOKUP(A1257,'Equipement (2)'!$A$401:$K$4000,11,FALSE)</f>
        <v>doublon</v>
      </c>
      <c r="D1257" s="25">
        <f>VLOOKUP(A1257,'Equipement (2)'!$A$401:$K$4000,4,FALSE)</f>
        <v>6198</v>
      </c>
      <c r="E1257" s="25" t="str">
        <f>VLOOKUP(D1257,'Equipement (2)'!$A$401:$K$1720,2,FALSE)</f>
        <v>armo_1638</v>
      </c>
      <c r="F1257" s="25" t="str">
        <f>VLOOKUP(D1257,'Equipement (2)'!$A$401:$K$1720,4,FALSE)</f>
        <v>1638</v>
      </c>
      <c r="G1257" s="25" t="str">
        <f>VLOOKUP(D1257,'Equipement (2)'!$A$401:$K$1720,11,FALSE)</f>
        <v>niv inf</v>
      </c>
      <c r="I1257" t="str">
        <f t="shared" si="20"/>
        <v>armo_1638</v>
      </c>
    </row>
    <row r="1258" spans="1:9" ht="30" x14ac:dyDescent="0.25">
      <c r="A1258" s="15">
        <v>11481</v>
      </c>
      <c r="B1258" s="42" t="str">
        <f>VLOOKUP(A1258,'Equipement (2)'!$A$401:$K$4000,2,FALSE)</f>
        <v>pinc_déch_1638</v>
      </c>
      <c r="C1258" s="25" t="str">
        <f>VLOOKUP(A1258,'Equipement (2)'!$A$401:$K$4000,11,FALSE)</f>
        <v>niv inf</v>
      </c>
      <c r="D1258" s="25">
        <f>VLOOKUP(A1258,'Equipement (2)'!$A$401:$K$4000,4,FALSE)</f>
        <v>6199</v>
      </c>
      <c r="E1258" s="25" t="str">
        <f>VLOOKUP(D1258,'Equipement (2)'!$A$401:$K$1720,2,FALSE)</f>
        <v>déch_1638</v>
      </c>
      <c r="F1258" s="25" t="str">
        <f>VLOOKUP(D1258,'Equipement (2)'!$A$401:$K$1720,4,FALSE)</f>
        <v>1638</v>
      </c>
      <c r="G1258" s="25" t="str">
        <f>VLOOKUP(D1258,'Equipement (2)'!$A$401:$K$1720,11,FALSE)</f>
        <v>niv inf</v>
      </c>
      <c r="I1258" t="str">
        <f t="shared" si="20"/>
        <v>pinc_déch_1638</v>
      </c>
    </row>
    <row r="1259" spans="1:9" ht="30" x14ac:dyDescent="0.25">
      <c r="A1259" s="15">
        <v>11482</v>
      </c>
      <c r="B1259" s="42" t="str">
        <f>VLOOKUP(A1259,'Equipement (2)'!$A$401:$K$4000,2,FALSE)</f>
        <v>tran_déch_1638</v>
      </c>
      <c r="C1259" s="25" t="str">
        <f>VLOOKUP(A1259,'Equipement (2)'!$A$401:$K$4000,11,FALSE)</f>
        <v>niv inf</v>
      </c>
      <c r="D1259" s="25">
        <f>VLOOKUP(A1259,'Equipement (2)'!$A$401:$K$4000,4,FALSE)</f>
        <v>6199</v>
      </c>
      <c r="E1259" s="25" t="str">
        <f>VLOOKUP(D1259,'Equipement (2)'!$A$401:$K$1720,2,FALSE)</f>
        <v>déch_1638</v>
      </c>
      <c r="F1259" s="25" t="str">
        <f>VLOOKUP(D1259,'Equipement (2)'!$A$401:$K$1720,4,FALSE)</f>
        <v>1638</v>
      </c>
      <c r="G1259" s="25" t="str">
        <f>VLOOKUP(D1259,'Equipement (2)'!$A$401:$K$1720,11,FALSE)</f>
        <v>niv inf</v>
      </c>
      <c r="I1259" t="str">
        <f t="shared" si="20"/>
        <v>tran_déch_1638</v>
      </c>
    </row>
    <row r="1260" spans="1:9" ht="30" x14ac:dyDescent="0.25">
      <c r="A1260" s="15">
        <v>11483</v>
      </c>
      <c r="B1260" s="42" t="str">
        <f>VLOOKUP(A1260,'Equipement (2)'!$A$401:$K$4000,2,FALSE)</f>
        <v>tran_déch_1638</v>
      </c>
      <c r="C1260" s="25" t="str">
        <f>VLOOKUP(A1260,'Equipement (2)'!$A$401:$K$4000,11,FALSE)</f>
        <v>niv inf</v>
      </c>
      <c r="D1260" s="25">
        <f>VLOOKUP(A1260,'Equipement (2)'!$A$401:$K$4000,4,FALSE)</f>
        <v>6199</v>
      </c>
      <c r="E1260" s="25" t="str">
        <f>VLOOKUP(D1260,'Equipement (2)'!$A$401:$K$1720,2,FALSE)</f>
        <v>déch_1638</v>
      </c>
      <c r="F1260" s="25" t="str">
        <f>VLOOKUP(D1260,'Equipement (2)'!$A$401:$K$1720,4,FALSE)</f>
        <v>1638</v>
      </c>
      <c r="G1260" s="25" t="str">
        <f>VLOOKUP(D1260,'Equipement (2)'!$A$401:$K$1720,11,FALSE)</f>
        <v>niv inf</v>
      </c>
      <c r="I1260" t="str">
        <f t="shared" si="20"/>
        <v>tran_déch_1638</v>
      </c>
    </row>
    <row r="1261" spans="1:9" ht="30" x14ac:dyDescent="0.25">
      <c r="A1261" s="15">
        <v>11484</v>
      </c>
      <c r="B1261" s="42" t="str">
        <f>VLOOKUP(A1261,'Equipement (2)'!$A$401:$K$4000,2,FALSE)</f>
        <v>croc_mise_1638</v>
      </c>
      <c r="C1261" s="25" t="str">
        <f>VLOOKUP(A1261,'Equipement (2)'!$A$401:$K$4000,11,FALSE)</f>
        <v>niv inf</v>
      </c>
      <c r="D1261" s="25">
        <f>VLOOKUP(A1261,'Equipement (2)'!$A$401:$K$4000,4,FALSE)</f>
        <v>6200</v>
      </c>
      <c r="E1261" s="25" t="str">
        <f>VLOOKUP(D1261,'Equipement (2)'!$A$401:$K$1720,2,FALSE)</f>
        <v>mise_1638</v>
      </c>
      <c r="F1261" s="25" t="str">
        <f>VLOOKUP(D1261,'Equipement (2)'!$A$401:$K$1720,4,FALSE)</f>
        <v>1638</v>
      </c>
      <c r="G1261" s="25" t="str">
        <f>VLOOKUP(D1261,'Equipement (2)'!$A$401:$K$1720,11,FALSE)</f>
        <v>niv inf</v>
      </c>
      <c r="I1261" t="str">
        <f t="shared" si="20"/>
        <v>croc_mise_1638</v>
      </c>
    </row>
    <row r="1262" spans="1:9" ht="30" x14ac:dyDescent="0.25">
      <c r="A1262" s="15">
        <v>11485</v>
      </c>
      <c r="B1262" s="42" t="str">
        <f>VLOOKUP(A1262,'Equipement (2)'!$A$401:$K$4000,2,FALSE)</f>
        <v>appu_mise_1638</v>
      </c>
      <c r="C1262" s="25" t="str">
        <f>VLOOKUP(A1262,'Equipement (2)'!$A$401:$K$4000,11,FALSE)</f>
        <v>niv inf</v>
      </c>
      <c r="D1262" s="25">
        <f>VLOOKUP(A1262,'Equipement (2)'!$A$401:$K$4000,4,FALSE)</f>
        <v>6200</v>
      </c>
      <c r="E1262" s="25" t="str">
        <f>VLOOKUP(D1262,'Equipement (2)'!$A$401:$K$1720,2,FALSE)</f>
        <v>mise_1638</v>
      </c>
      <c r="F1262" s="25" t="str">
        <f>VLOOKUP(D1262,'Equipement (2)'!$A$401:$K$1720,4,FALSE)</f>
        <v>1638</v>
      </c>
      <c r="G1262" s="25" t="str">
        <f>VLOOKUP(D1262,'Equipement (2)'!$A$401:$K$1720,11,FALSE)</f>
        <v>niv inf</v>
      </c>
      <c r="I1262" t="str">
        <f t="shared" si="20"/>
        <v>appu_mise_1638</v>
      </c>
    </row>
    <row r="1263" spans="1:9" ht="30" x14ac:dyDescent="0.25">
      <c r="A1263" s="15">
        <v>11486</v>
      </c>
      <c r="B1263" s="42" t="str">
        <f>VLOOKUP(A1263,'Equipement (2)'!$A$401:$K$4000,2,FALSE)</f>
        <v>appu_mise_1638</v>
      </c>
      <c r="C1263" s="25" t="str">
        <f>VLOOKUP(A1263,'Equipement (2)'!$A$401:$K$4000,11,FALSE)</f>
        <v>niv inf</v>
      </c>
      <c r="D1263" s="25">
        <f>VLOOKUP(A1263,'Equipement (2)'!$A$401:$K$4000,4,FALSE)</f>
        <v>6200</v>
      </c>
      <c r="E1263" s="25" t="str">
        <f>VLOOKUP(D1263,'Equipement (2)'!$A$401:$K$1720,2,FALSE)</f>
        <v>mise_1638</v>
      </c>
      <c r="F1263" s="25" t="str">
        <f>VLOOKUP(D1263,'Equipement (2)'!$A$401:$K$1720,4,FALSE)</f>
        <v>1638</v>
      </c>
      <c r="G1263" s="25" t="str">
        <f>VLOOKUP(D1263,'Equipement (2)'!$A$401:$K$1720,11,FALSE)</f>
        <v>niv inf</v>
      </c>
      <c r="I1263" t="str">
        <f t="shared" si="20"/>
        <v>appu_mise_1638</v>
      </c>
    </row>
    <row r="1264" spans="1:9" ht="30" x14ac:dyDescent="0.25">
      <c r="A1264" s="15">
        <v>11487</v>
      </c>
      <c r="B1264" s="42" t="str">
        <f>VLOOKUP(A1264,'Equipement (2)'!$A$401:$K$4000,2,FALSE)</f>
        <v>cont_mise_1638</v>
      </c>
      <c r="C1264" s="25" t="str">
        <f>VLOOKUP(A1264,'Equipement (2)'!$A$401:$K$4000,11,FALSE)</f>
        <v>niv inf</v>
      </c>
      <c r="D1264" s="25">
        <f>VLOOKUP(A1264,'Equipement (2)'!$A$401:$K$4000,4,FALSE)</f>
        <v>6200</v>
      </c>
      <c r="E1264" s="25" t="str">
        <f>VLOOKUP(D1264,'Equipement (2)'!$A$401:$K$1720,2,FALSE)</f>
        <v>mise_1638</v>
      </c>
      <c r="F1264" s="25" t="str">
        <f>VLOOKUP(D1264,'Equipement (2)'!$A$401:$K$1720,4,FALSE)</f>
        <v>1638</v>
      </c>
      <c r="G1264" s="25" t="str">
        <f>VLOOKUP(D1264,'Equipement (2)'!$A$401:$K$1720,11,FALSE)</f>
        <v>niv inf</v>
      </c>
      <c r="I1264" t="str">
        <f t="shared" si="20"/>
        <v>cont_mise_1638</v>
      </c>
    </row>
    <row r="1265" spans="1:9" ht="30" x14ac:dyDescent="0.25">
      <c r="A1265" s="15">
        <v>11488</v>
      </c>
      <c r="B1265" s="42" t="str">
        <f>VLOOKUP(A1265,'Equipement (2)'!$A$401:$K$4000,2,FALSE)</f>
        <v>croc_mise_1638</v>
      </c>
      <c r="C1265" s="25" t="str">
        <f>VLOOKUP(A1265,'Equipement (2)'!$A$401:$K$4000,11,FALSE)</f>
        <v>niv inf</v>
      </c>
      <c r="D1265" s="25">
        <f>VLOOKUP(A1265,'Equipement (2)'!$A$401:$K$4000,4,FALSE)</f>
        <v>6200</v>
      </c>
      <c r="E1265" s="25" t="str">
        <f>VLOOKUP(D1265,'Equipement (2)'!$A$401:$K$1720,2,FALSE)</f>
        <v>mise_1638</v>
      </c>
      <c r="F1265" s="25" t="str">
        <f>VLOOKUP(D1265,'Equipement (2)'!$A$401:$K$1720,4,FALSE)</f>
        <v>1638</v>
      </c>
      <c r="G1265" s="25" t="str">
        <f>VLOOKUP(D1265,'Equipement (2)'!$A$401:$K$1720,11,FALSE)</f>
        <v>niv inf</v>
      </c>
      <c r="I1265" t="str">
        <f t="shared" si="20"/>
        <v>croc_mise_1638</v>
      </c>
    </row>
    <row r="1266" spans="1:9" x14ac:dyDescent="0.25">
      <c r="A1266" s="15">
        <v>11489</v>
      </c>
      <c r="B1266" s="42" t="str">
        <f>VLOOKUP(A1266,'Equipement (2)'!$A$401:$K$4000,2,FALSE)</f>
        <v>bol _alim_1638</v>
      </c>
      <c r="C1266" s="25" t="str">
        <f>VLOOKUP(A1266,'Equipement (2)'!$A$401:$K$4000,11,FALSE)</f>
        <v>niv inf</v>
      </c>
      <c r="D1266" s="25">
        <f>VLOOKUP(A1266,'Equipement (2)'!$A$401:$K$4000,4,FALSE)</f>
        <v>6201</v>
      </c>
      <c r="E1266" s="25" t="str">
        <f>VLOOKUP(D1266,'Equipement (2)'!$A$401:$K$1720,2,FALSE)</f>
        <v>alim_1638</v>
      </c>
      <c r="F1266" s="25" t="str">
        <f>VLOOKUP(D1266,'Equipement (2)'!$A$401:$K$1720,4,FALSE)</f>
        <v>1638</v>
      </c>
      <c r="G1266" s="25" t="str">
        <f>VLOOKUP(D1266,'Equipement (2)'!$A$401:$K$1720,11,FALSE)</f>
        <v>niv inf</v>
      </c>
      <c r="I1266" t="str">
        <f t="shared" si="20"/>
        <v>bol _alim_1638</v>
      </c>
    </row>
    <row r="1267" spans="1:9" x14ac:dyDescent="0.25">
      <c r="A1267" s="15">
        <v>11490</v>
      </c>
      <c r="B1267" s="42" t="str">
        <f>VLOOKUP(A1267,'Equipement (2)'!$A$401:$K$4000,2,FALSE)</f>
        <v>alim_alim_1638</v>
      </c>
      <c r="C1267" s="25" t="str">
        <f>VLOOKUP(A1267,'Equipement (2)'!$A$401:$K$4000,11,FALSE)</f>
        <v>niv inf</v>
      </c>
      <c r="D1267" s="25">
        <f>VLOOKUP(A1267,'Equipement (2)'!$A$401:$K$4000,4,FALSE)</f>
        <v>6201</v>
      </c>
      <c r="E1267" s="25" t="str">
        <f>VLOOKUP(D1267,'Equipement (2)'!$A$401:$K$1720,2,FALSE)</f>
        <v>alim_1638</v>
      </c>
      <c r="F1267" s="25" t="str">
        <f>VLOOKUP(D1267,'Equipement (2)'!$A$401:$K$1720,4,FALSE)</f>
        <v>1638</v>
      </c>
      <c r="G1267" s="25" t="str">
        <f>VLOOKUP(D1267,'Equipement (2)'!$A$401:$K$1720,11,FALSE)</f>
        <v>niv inf</v>
      </c>
      <c r="I1267" t="str">
        <f t="shared" si="20"/>
        <v>alim_alim_1638</v>
      </c>
    </row>
    <row r="1268" spans="1:9" x14ac:dyDescent="0.25">
      <c r="A1268" s="15">
        <v>11491</v>
      </c>
      <c r="B1268" s="42" t="str">
        <f>VLOOKUP(A1268,'Equipement (2)'!$A$401:$K$4000,2,FALSE)</f>
        <v>plat_alim_1638</v>
      </c>
      <c r="C1268" s="25" t="str">
        <f>VLOOKUP(A1268,'Equipement (2)'!$A$401:$K$4000,11,FALSE)</f>
        <v>niv inf</v>
      </c>
      <c r="D1268" s="25">
        <f>VLOOKUP(A1268,'Equipement (2)'!$A$401:$K$4000,4,FALSE)</f>
        <v>6201</v>
      </c>
      <c r="E1268" s="25" t="str">
        <f>VLOOKUP(D1268,'Equipement (2)'!$A$401:$K$1720,2,FALSE)</f>
        <v>alim_1638</v>
      </c>
      <c r="F1268" s="25" t="str">
        <f>VLOOKUP(D1268,'Equipement (2)'!$A$401:$K$1720,4,FALSE)</f>
        <v>1638</v>
      </c>
      <c r="G1268" s="25" t="str">
        <f>VLOOKUP(D1268,'Equipement (2)'!$A$401:$K$1720,11,FALSE)</f>
        <v>niv inf</v>
      </c>
      <c r="I1268" t="str">
        <f t="shared" si="20"/>
        <v>plat_alim_1638</v>
      </c>
    </row>
    <row r="1269" spans="1:9" x14ac:dyDescent="0.25">
      <c r="A1269" s="15">
        <v>11492</v>
      </c>
      <c r="B1269" s="42" t="str">
        <f>VLOOKUP(A1269,'Equipement (2)'!$A$401:$K$4000,2,FALSE)</f>
        <v>alim_alim_1638</v>
      </c>
      <c r="C1269" s="25" t="str">
        <f>VLOOKUP(A1269,'Equipement (2)'!$A$401:$K$4000,11,FALSE)</f>
        <v>niv inf</v>
      </c>
      <c r="D1269" s="25">
        <f>VLOOKUP(A1269,'Equipement (2)'!$A$401:$K$4000,4,FALSE)</f>
        <v>6201</v>
      </c>
      <c r="E1269" s="25" t="str">
        <f>VLOOKUP(D1269,'Equipement (2)'!$A$401:$K$1720,2,FALSE)</f>
        <v>alim_1638</v>
      </c>
      <c r="F1269" s="25" t="str">
        <f>VLOOKUP(D1269,'Equipement (2)'!$A$401:$K$1720,4,FALSE)</f>
        <v>1638</v>
      </c>
      <c r="G1269" s="25" t="str">
        <f>VLOOKUP(D1269,'Equipement (2)'!$A$401:$K$1720,11,FALSE)</f>
        <v>niv inf</v>
      </c>
      <c r="I1269" t="str">
        <f t="shared" si="20"/>
        <v>alim_alim_1638</v>
      </c>
    </row>
    <row r="1270" spans="1:9" ht="30" x14ac:dyDescent="0.25">
      <c r="A1270" s="15">
        <v>11493</v>
      </c>
      <c r="B1270" s="42" t="str">
        <f>VLOOKUP(A1270,'Equipement (2)'!$A$401:$K$4000,2,FALSE)</f>
        <v>tête_emma_1638</v>
      </c>
      <c r="C1270" s="25" t="str">
        <f>VLOOKUP(A1270,'Equipement (2)'!$A$401:$K$4000,11,FALSE)</f>
        <v>niv inf</v>
      </c>
      <c r="D1270" s="25">
        <f>VLOOKUP(A1270,'Equipement (2)'!$A$401:$K$4000,4,FALSE)</f>
        <v>6202</v>
      </c>
      <c r="E1270" s="25" t="str">
        <f>VLOOKUP(D1270,'Equipement (2)'!$A$401:$K$1720,2,FALSE)</f>
        <v>emma_1638</v>
      </c>
      <c r="F1270" s="25" t="str">
        <f>VLOOKUP(D1270,'Equipement (2)'!$A$401:$K$1720,4,FALSE)</f>
        <v>1638</v>
      </c>
      <c r="G1270" s="25" t="str">
        <f>VLOOKUP(D1270,'Equipement (2)'!$A$401:$K$1720,11,FALSE)</f>
        <v>niv inf</v>
      </c>
      <c r="I1270" t="str">
        <f t="shared" si="20"/>
        <v>tête_emma_1638</v>
      </c>
    </row>
    <row r="1271" spans="1:9" ht="30" x14ac:dyDescent="0.25">
      <c r="A1271" s="15">
        <v>11494</v>
      </c>
      <c r="B1271" s="42" t="str">
        <f>VLOOKUP(A1271,'Equipement (2)'!$A$401:$K$4000,2,FALSE)</f>
        <v>avan_emma_1638</v>
      </c>
      <c r="C1271" s="25" t="str">
        <f>VLOOKUP(A1271,'Equipement (2)'!$A$401:$K$4000,11,FALSE)</f>
        <v>niv inf</v>
      </c>
      <c r="D1271" s="25">
        <f>VLOOKUP(A1271,'Equipement (2)'!$A$401:$K$4000,4,FALSE)</f>
        <v>6202</v>
      </c>
      <c r="E1271" s="25" t="str">
        <f>VLOOKUP(D1271,'Equipement (2)'!$A$401:$K$1720,2,FALSE)</f>
        <v>emma_1638</v>
      </c>
      <c r="F1271" s="25" t="str">
        <f>VLOOKUP(D1271,'Equipement (2)'!$A$401:$K$1720,4,FALSE)</f>
        <v>1638</v>
      </c>
      <c r="G1271" s="25" t="str">
        <f>VLOOKUP(D1271,'Equipement (2)'!$A$401:$K$1720,11,FALSE)</f>
        <v>niv inf</v>
      </c>
      <c r="I1271" t="str">
        <f t="shared" si="20"/>
        <v>avan_emma_1638</v>
      </c>
    </row>
    <row r="1272" spans="1:9" ht="30" x14ac:dyDescent="0.25">
      <c r="A1272" s="15">
        <v>11495</v>
      </c>
      <c r="B1272" s="42" t="str">
        <f>VLOOKUP(A1272,'Equipement (2)'!$A$401:$K$4000,2,FALSE)</f>
        <v>char_emma_1638</v>
      </c>
      <c r="C1272" s="25" t="str">
        <f>VLOOKUP(A1272,'Equipement (2)'!$A$401:$K$4000,11,FALSE)</f>
        <v>niv inf</v>
      </c>
      <c r="D1272" s="25">
        <f>VLOOKUP(A1272,'Equipement (2)'!$A$401:$K$4000,4,FALSE)</f>
        <v>6202</v>
      </c>
      <c r="E1272" s="25" t="str">
        <f>VLOOKUP(D1272,'Equipement (2)'!$A$401:$K$1720,2,FALSE)</f>
        <v>emma_1638</v>
      </c>
      <c r="F1272" s="25" t="str">
        <f>VLOOKUP(D1272,'Equipement (2)'!$A$401:$K$1720,4,FALSE)</f>
        <v>1638</v>
      </c>
      <c r="G1272" s="25" t="str">
        <f>VLOOKUP(D1272,'Equipement (2)'!$A$401:$K$1720,11,FALSE)</f>
        <v>niv inf</v>
      </c>
      <c r="I1272" t="str">
        <f t="shared" si="20"/>
        <v>char_emma_1638</v>
      </c>
    </row>
    <row r="1273" spans="1:9" ht="30" x14ac:dyDescent="0.25">
      <c r="A1273" s="15">
        <v>11496</v>
      </c>
      <c r="B1273" s="42" t="str">
        <f>VLOOKUP(A1273,'Equipement (2)'!$A$401:$K$4000,2,FALSE)</f>
        <v>armo_armo_1562</v>
      </c>
      <c r="C1273" s="25" t="str">
        <f>VLOOKUP(A1273,'Equipement (2)'!$A$401:$K$4000,11,FALSE)</f>
        <v>doublon</v>
      </c>
      <c r="D1273" s="25">
        <f>VLOOKUP(A1273,'Equipement (2)'!$A$401:$K$4000,4,FALSE)</f>
        <v>6203</v>
      </c>
      <c r="E1273" s="25" t="str">
        <f>VLOOKUP(D1273,'Equipement (2)'!$A$401:$K$1720,2,FALSE)</f>
        <v>armo_1562</v>
      </c>
      <c r="F1273" s="25" t="str">
        <f>VLOOKUP(D1273,'Equipement (2)'!$A$401:$K$1720,4,FALSE)</f>
        <v>1562</v>
      </c>
      <c r="G1273" s="25" t="str">
        <f>VLOOKUP(D1273,'Equipement (2)'!$A$401:$K$1720,11,FALSE)</f>
        <v>niv inf</v>
      </c>
      <c r="I1273" t="str">
        <f t="shared" si="20"/>
        <v>armo_1562</v>
      </c>
    </row>
    <row r="1274" spans="1:9" ht="30" x14ac:dyDescent="0.25">
      <c r="A1274" s="15">
        <v>11497</v>
      </c>
      <c r="B1274" s="42" t="str">
        <f>VLOOKUP(A1274,'Equipement (2)'!$A$401:$K$4000,2,FALSE)</f>
        <v>pinc_déch_1562</v>
      </c>
      <c r="C1274" s="25" t="str">
        <f>VLOOKUP(A1274,'Equipement (2)'!$A$401:$K$4000,11,FALSE)</f>
        <v>niv inf</v>
      </c>
      <c r="D1274" s="25">
        <f>VLOOKUP(A1274,'Equipement (2)'!$A$401:$K$4000,4,FALSE)</f>
        <v>6204</v>
      </c>
      <c r="E1274" s="25" t="str">
        <f>VLOOKUP(D1274,'Equipement (2)'!$A$401:$K$1720,2,FALSE)</f>
        <v>déch_1562</v>
      </c>
      <c r="F1274" s="25" t="str">
        <f>VLOOKUP(D1274,'Equipement (2)'!$A$401:$K$1720,4,FALSE)</f>
        <v>1562</v>
      </c>
      <c r="G1274" s="25" t="str">
        <f>VLOOKUP(D1274,'Equipement (2)'!$A$401:$K$1720,11,FALSE)</f>
        <v>niv inf</v>
      </c>
      <c r="I1274" t="str">
        <f t="shared" si="20"/>
        <v>pinc_déch_1562</v>
      </c>
    </row>
    <row r="1275" spans="1:9" ht="30" x14ac:dyDescent="0.25">
      <c r="A1275" s="15">
        <v>11498</v>
      </c>
      <c r="B1275" s="42" t="str">
        <f>VLOOKUP(A1275,'Equipement (2)'!$A$401:$K$4000,2,FALSE)</f>
        <v>tran_déch_1562</v>
      </c>
      <c r="C1275" s="25" t="str">
        <f>VLOOKUP(A1275,'Equipement (2)'!$A$401:$K$4000,11,FALSE)</f>
        <v>niv inf</v>
      </c>
      <c r="D1275" s="25">
        <f>VLOOKUP(A1275,'Equipement (2)'!$A$401:$K$4000,4,FALSE)</f>
        <v>6204</v>
      </c>
      <c r="E1275" s="25" t="str">
        <f>VLOOKUP(D1275,'Equipement (2)'!$A$401:$K$1720,2,FALSE)</f>
        <v>déch_1562</v>
      </c>
      <c r="F1275" s="25" t="str">
        <f>VLOOKUP(D1275,'Equipement (2)'!$A$401:$K$1720,4,FALSE)</f>
        <v>1562</v>
      </c>
      <c r="G1275" s="25" t="str">
        <f>VLOOKUP(D1275,'Equipement (2)'!$A$401:$K$1720,11,FALSE)</f>
        <v>niv inf</v>
      </c>
      <c r="I1275" t="str">
        <f t="shared" si="20"/>
        <v>tran_déch_1562</v>
      </c>
    </row>
    <row r="1276" spans="1:9" ht="30" x14ac:dyDescent="0.25">
      <c r="A1276" s="15">
        <v>11499</v>
      </c>
      <c r="B1276" s="42" t="str">
        <f>VLOOKUP(A1276,'Equipement (2)'!$A$401:$K$4000,2,FALSE)</f>
        <v>tran_déch_1562</v>
      </c>
      <c r="C1276" s="25" t="str">
        <f>VLOOKUP(A1276,'Equipement (2)'!$A$401:$K$4000,11,FALSE)</f>
        <v>niv inf</v>
      </c>
      <c r="D1276" s="25">
        <f>VLOOKUP(A1276,'Equipement (2)'!$A$401:$K$4000,4,FALSE)</f>
        <v>6204</v>
      </c>
      <c r="E1276" s="25" t="str">
        <f>VLOOKUP(D1276,'Equipement (2)'!$A$401:$K$1720,2,FALSE)</f>
        <v>déch_1562</v>
      </c>
      <c r="F1276" s="25" t="str">
        <f>VLOOKUP(D1276,'Equipement (2)'!$A$401:$K$1720,4,FALSE)</f>
        <v>1562</v>
      </c>
      <c r="G1276" s="25" t="str">
        <f>VLOOKUP(D1276,'Equipement (2)'!$A$401:$K$1720,11,FALSE)</f>
        <v>niv inf</v>
      </c>
      <c r="I1276" t="str">
        <f t="shared" si="20"/>
        <v>tran_déch_1562</v>
      </c>
    </row>
    <row r="1277" spans="1:9" ht="30" x14ac:dyDescent="0.25">
      <c r="A1277" s="15">
        <v>11500</v>
      </c>
      <c r="B1277" s="42" t="str">
        <f>VLOOKUP(A1277,'Equipement (2)'!$A$401:$K$4000,2,FALSE)</f>
        <v>croc_mise_1562</v>
      </c>
      <c r="C1277" s="25" t="str">
        <f>VLOOKUP(A1277,'Equipement (2)'!$A$401:$K$4000,11,FALSE)</f>
        <v>niv inf</v>
      </c>
      <c r="D1277" s="25">
        <f>VLOOKUP(A1277,'Equipement (2)'!$A$401:$K$4000,4,FALSE)</f>
        <v>6205</v>
      </c>
      <c r="E1277" s="25" t="str">
        <f>VLOOKUP(D1277,'Equipement (2)'!$A$401:$K$1720,2,FALSE)</f>
        <v>mise_1562</v>
      </c>
      <c r="F1277" s="25" t="str">
        <f>VLOOKUP(D1277,'Equipement (2)'!$A$401:$K$1720,4,FALSE)</f>
        <v>1562</v>
      </c>
      <c r="G1277" s="25" t="str">
        <f>VLOOKUP(D1277,'Equipement (2)'!$A$401:$K$1720,11,FALSE)</f>
        <v>niv inf</v>
      </c>
      <c r="I1277" t="str">
        <f t="shared" si="20"/>
        <v>croc_mise_1562</v>
      </c>
    </row>
    <row r="1278" spans="1:9" ht="30" x14ac:dyDescent="0.25">
      <c r="A1278" s="15">
        <v>11501</v>
      </c>
      <c r="B1278" s="42" t="str">
        <f>VLOOKUP(A1278,'Equipement (2)'!$A$401:$K$4000,2,FALSE)</f>
        <v>appu_mise_1562</v>
      </c>
      <c r="C1278" s="25" t="str">
        <f>VLOOKUP(A1278,'Equipement (2)'!$A$401:$K$4000,11,FALSE)</f>
        <v>niv inf</v>
      </c>
      <c r="D1278" s="25">
        <f>VLOOKUP(A1278,'Equipement (2)'!$A$401:$K$4000,4,FALSE)</f>
        <v>6205</v>
      </c>
      <c r="E1278" s="25" t="str">
        <f>VLOOKUP(D1278,'Equipement (2)'!$A$401:$K$1720,2,FALSE)</f>
        <v>mise_1562</v>
      </c>
      <c r="F1278" s="25" t="str">
        <f>VLOOKUP(D1278,'Equipement (2)'!$A$401:$K$1720,4,FALSE)</f>
        <v>1562</v>
      </c>
      <c r="G1278" s="25" t="str">
        <f>VLOOKUP(D1278,'Equipement (2)'!$A$401:$K$1720,11,FALSE)</f>
        <v>niv inf</v>
      </c>
      <c r="I1278" t="str">
        <f t="shared" si="20"/>
        <v>appu_mise_1562</v>
      </c>
    </row>
    <row r="1279" spans="1:9" ht="30" x14ac:dyDescent="0.25">
      <c r="A1279" s="15">
        <v>11502</v>
      </c>
      <c r="B1279" s="42" t="str">
        <f>VLOOKUP(A1279,'Equipement (2)'!$A$401:$K$4000,2,FALSE)</f>
        <v>appu_mise_1562</v>
      </c>
      <c r="C1279" s="25" t="str">
        <f>VLOOKUP(A1279,'Equipement (2)'!$A$401:$K$4000,11,FALSE)</f>
        <v>niv inf</v>
      </c>
      <c r="D1279" s="25">
        <f>VLOOKUP(A1279,'Equipement (2)'!$A$401:$K$4000,4,FALSE)</f>
        <v>6205</v>
      </c>
      <c r="E1279" s="25" t="str">
        <f>VLOOKUP(D1279,'Equipement (2)'!$A$401:$K$1720,2,FALSE)</f>
        <v>mise_1562</v>
      </c>
      <c r="F1279" s="25" t="str">
        <f>VLOOKUP(D1279,'Equipement (2)'!$A$401:$K$1720,4,FALSE)</f>
        <v>1562</v>
      </c>
      <c r="G1279" s="25" t="str">
        <f>VLOOKUP(D1279,'Equipement (2)'!$A$401:$K$1720,11,FALSE)</f>
        <v>niv inf</v>
      </c>
      <c r="I1279" t="str">
        <f t="shared" si="20"/>
        <v>appu_mise_1562</v>
      </c>
    </row>
    <row r="1280" spans="1:9" ht="30" x14ac:dyDescent="0.25">
      <c r="A1280" s="15">
        <v>11503</v>
      </c>
      <c r="B1280" s="42" t="str">
        <f>VLOOKUP(A1280,'Equipement (2)'!$A$401:$K$4000,2,FALSE)</f>
        <v>cont_mise_1562</v>
      </c>
      <c r="C1280" s="25" t="str">
        <f>VLOOKUP(A1280,'Equipement (2)'!$A$401:$K$4000,11,FALSE)</f>
        <v>niv inf</v>
      </c>
      <c r="D1280" s="25">
        <f>VLOOKUP(A1280,'Equipement (2)'!$A$401:$K$4000,4,FALSE)</f>
        <v>6205</v>
      </c>
      <c r="E1280" s="25" t="str">
        <f>VLOOKUP(D1280,'Equipement (2)'!$A$401:$K$1720,2,FALSE)</f>
        <v>mise_1562</v>
      </c>
      <c r="F1280" s="25" t="str">
        <f>VLOOKUP(D1280,'Equipement (2)'!$A$401:$K$1720,4,FALSE)</f>
        <v>1562</v>
      </c>
      <c r="G1280" s="25" t="str">
        <f>VLOOKUP(D1280,'Equipement (2)'!$A$401:$K$1720,11,FALSE)</f>
        <v>niv inf</v>
      </c>
      <c r="I1280" t="str">
        <f t="shared" si="20"/>
        <v>cont_mise_1562</v>
      </c>
    </row>
    <row r="1281" spans="1:9" ht="30" x14ac:dyDescent="0.25">
      <c r="A1281" s="15">
        <v>11504</v>
      </c>
      <c r="B1281" s="42" t="str">
        <f>VLOOKUP(A1281,'Equipement (2)'!$A$401:$K$4000,2,FALSE)</f>
        <v>croc_mise_1562</v>
      </c>
      <c r="C1281" s="25" t="str">
        <f>VLOOKUP(A1281,'Equipement (2)'!$A$401:$K$4000,11,FALSE)</f>
        <v>niv inf</v>
      </c>
      <c r="D1281" s="25">
        <f>VLOOKUP(A1281,'Equipement (2)'!$A$401:$K$4000,4,FALSE)</f>
        <v>6205</v>
      </c>
      <c r="E1281" s="25" t="str">
        <f>VLOOKUP(D1281,'Equipement (2)'!$A$401:$K$1720,2,FALSE)</f>
        <v>mise_1562</v>
      </c>
      <c r="F1281" s="25" t="str">
        <f>VLOOKUP(D1281,'Equipement (2)'!$A$401:$K$1720,4,FALSE)</f>
        <v>1562</v>
      </c>
      <c r="G1281" s="25" t="str">
        <f>VLOOKUP(D1281,'Equipement (2)'!$A$401:$K$1720,11,FALSE)</f>
        <v>niv inf</v>
      </c>
      <c r="I1281" t="str">
        <f t="shared" si="20"/>
        <v>croc_mise_1562</v>
      </c>
    </row>
    <row r="1282" spans="1:9" x14ac:dyDescent="0.25">
      <c r="A1282" s="15">
        <v>11505</v>
      </c>
      <c r="B1282" s="42" t="str">
        <f>VLOOKUP(A1282,'Equipement (2)'!$A$401:$K$4000,2,FALSE)</f>
        <v>bol _alim_1562</v>
      </c>
      <c r="C1282" s="25" t="str">
        <f>VLOOKUP(A1282,'Equipement (2)'!$A$401:$K$4000,11,FALSE)</f>
        <v>niv inf</v>
      </c>
      <c r="D1282" s="25">
        <f>VLOOKUP(A1282,'Equipement (2)'!$A$401:$K$4000,4,FALSE)</f>
        <v>6206</v>
      </c>
      <c r="E1282" s="25" t="str">
        <f>VLOOKUP(D1282,'Equipement (2)'!$A$401:$K$1720,2,FALSE)</f>
        <v>alim_1562</v>
      </c>
      <c r="F1282" s="25" t="str">
        <f>VLOOKUP(D1282,'Equipement (2)'!$A$401:$K$1720,4,FALSE)</f>
        <v>1562</v>
      </c>
      <c r="G1282" s="25" t="str">
        <f>VLOOKUP(D1282,'Equipement (2)'!$A$401:$K$1720,11,FALSE)</f>
        <v>niv inf</v>
      </c>
      <c r="I1282" t="str">
        <f t="shared" si="20"/>
        <v>bol _alim_1562</v>
      </c>
    </row>
    <row r="1283" spans="1:9" x14ac:dyDescent="0.25">
      <c r="A1283" s="15">
        <v>11506</v>
      </c>
      <c r="B1283" s="42" t="str">
        <f>VLOOKUP(A1283,'Equipement (2)'!$A$401:$K$4000,2,FALSE)</f>
        <v>alim_alim_1562</v>
      </c>
      <c r="C1283" s="25" t="str">
        <f>VLOOKUP(A1283,'Equipement (2)'!$A$401:$K$4000,11,FALSE)</f>
        <v>niv inf</v>
      </c>
      <c r="D1283" s="25">
        <f>VLOOKUP(A1283,'Equipement (2)'!$A$401:$K$4000,4,FALSE)</f>
        <v>6206</v>
      </c>
      <c r="E1283" s="25" t="str">
        <f>VLOOKUP(D1283,'Equipement (2)'!$A$401:$K$1720,2,FALSE)</f>
        <v>alim_1562</v>
      </c>
      <c r="F1283" s="25" t="str">
        <f>VLOOKUP(D1283,'Equipement (2)'!$A$401:$K$1720,4,FALSE)</f>
        <v>1562</v>
      </c>
      <c r="G1283" s="25" t="str">
        <f>VLOOKUP(D1283,'Equipement (2)'!$A$401:$K$1720,11,FALSE)</f>
        <v>niv inf</v>
      </c>
      <c r="I1283" t="str">
        <f t="shared" si="20"/>
        <v>alim_alim_1562</v>
      </c>
    </row>
    <row r="1284" spans="1:9" x14ac:dyDescent="0.25">
      <c r="A1284" s="15">
        <v>11507</v>
      </c>
      <c r="B1284" s="42" t="str">
        <f>VLOOKUP(A1284,'Equipement (2)'!$A$401:$K$4000,2,FALSE)</f>
        <v>plat_alim_1562</v>
      </c>
      <c r="C1284" s="25" t="str">
        <f>VLOOKUP(A1284,'Equipement (2)'!$A$401:$K$4000,11,FALSE)</f>
        <v>niv inf</v>
      </c>
      <c r="D1284" s="25">
        <f>VLOOKUP(A1284,'Equipement (2)'!$A$401:$K$4000,4,FALSE)</f>
        <v>6206</v>
      </c>
      <c r="E1284" s="25" t="str">
        <f>VLOOKUP(D1284,'Equipement (2)'!$A$401:$K$1720,2,FALSE)</f>
        <v>alim_1562</v>
      </c>
      <c r="F1284" s="25" t="str">
        <f>VLOOKUP(D1284,'Equipement (2)'!$A$401:$K$1720,4,FALSE)</f>
        <v>1562</v>
      </c>
      <c r="G1284" s="25" t="str">
        <f>VLOOKUP(D1284,'Equipement (2)'!$A$401:$K$1720,11,FALSE)</f>
        <v>niv inf</v>
      </c>
      <c r="I1284" t="str">
        <f t="shared" si="20"/>
        <v>plat_alim_1562</v>
      </c>
    </row>
    <row r="1285" spans="1:9" x14ac:dyDescent="0.25">
      <c r="A1285" s="15">
        <v>11508</v>
      </c>
      <c r="B1285" s="42" t="str">
        <f>VLOOKUP(A1285,'Equipement (2)'!$A$401:$K$4000,2,FALSE)</f>
        <v>alim_alim_1562</v>
      </c>
      <c r="C1285" s="25" t="str">
        <f>VLOOKUP(A1285,'Equipement (2)'!$A$401:$K$4000,11,FALSE)</f>
        <v>niv inf</v>
      </c>
      <c r="D1285" s="25">
        <f>VLOOKUP(A1285,'Equipement (2)'!$A$401:$K$4000,4,FALSE)</f>
        <v>6206</v>
      </c>
      <c r="E1285" s="25" t="str">
        <f>VLOOKUP(D1285,'Equipement (2)'!$A$401:$K$1720,2,FALSE)</f>
        <v>alim_1562</v>
      </c>
      <c r="F1285" s="25" t="str">
        <f>VLOOKUP(D1285,'Equipement (2)'!$A$401:$K$1720,4,FALSE)</f>
        <v>1562</v>
      </c>
      <c r="G1285" s="25" t="str">
        <f>VLOOKUP(D1285,'Equipement (2)'!$A$401:$K$1720,11,FALSE)</f>
        <v>niv inf</v>
      </c>
      <c r="I1285" t="str">
        <f t="shared" si="20"/>
        <v>alim_alim_1562</v>
      </c>
    </row>
    <row r="1286" spans="1:9" ht="30" x14ac:dyDescent="0.25">
      <c r="A1286" s="15">
        <v>11509</v>
      </c>
      <c r="B1286" s="42" t="str">
        <f>VLOOKUP(A1286,'Equipement (2)'!$A$401:$K$4000,2,FALSE)</f>
        <v>tête_emma_1562</v>
      </c>
      <c r="C1286" s="25" t="str">
        <f>VLOOKUP(A1286,'Equipement (2)'!$A$401:$K$4000,11,FALSE)</f>
        <v>niv inf</v>
      </c>
      <c r="D1286" s="25">
        <f>VLOOKUP(A1286,'Equipement (2)'!$A$401:$K$4000,4,FALSE)</f>
        <v>6207</v>
      </c>
      <c r="E1286" s="25" t="str">
        <f>VLOOKUP(D1286,'Equipement (2)'!$A$401:$K$1720,2,FALSE)</f>
        <v>emma_1562</v>
      </c>
      <c r="F1286" s="25" t="str">
        <f>VLOOKUP(D1286,'Equipement (2)'!$A$401:$K$1720,4,FALSE)</f>
        <v>1562</v>
      </c>
      <c r="G1286" s="25" t="str">
        <f>VLOOKUP(D1286,'Equipement (2)'!$A$401:$K$1720,11,FALSE)</f>
        <v>niv inf</v>
      </c>
      <c r="I1286" t="str">
        <f t="shared" si="20"/>
        <v>tête_emma_1562</v>
      </c>
    </row>
    <row r="1287" spans="1:9" ht="30" x14ac:dyDescent="0.25">
      <c r="A1287" s="15">
        <v>11510</v>
      </c>
      <c r="B1287" s="42" t="str">
        <f>VLOOKUP(A1287,'Equipement (2)'!$A$401:$K$4000,2,FALSE)</f>
        <v>avan_emma_1562</v>
      </c>
      <c r="C1287" s="25" t="str">
        <f>VLOOKUP(A1287,'Equipement (2)'!$A$401:$K$4000,11,FALSE)</f>
        <v>niv inf</v>
      </c>
      <c r="D1287" s="25">
        <f>VLOOKUP(A1287,'Equipement (2)'!$A$401:$K$4000,4,FALSE)</f>
        <v>6207</v>
      </c>
      <c r="E1287" s="25" t="str">
        <f>VLOOKUP(D1287,'Equipement (2)'!$A$401:$K$1720,2,FALSE)</f>
        <v>emma_1562</v>
      </c>
      <c r="F1287" s="25" t="str">
        <f>VLOOKUP(D1287,'Equipement (2)'!$A$401:$K$1720,4,FALSE)</f>
        <v>1562</v>
      </c>
      <c r="G1287" s="25" t="str">
        <f>VLOOKUP(D1287,'Equipement (2)'!$A$401:$K$1720,11,FALSE)</f>
        <v>niv inf</v>
      </c>
      <c r="I1287" t="str">
        <f t="shared" si="20"/>
        <v>avan_emma_1562</v>
      </c>
    </row>
    <row r="1288" spans="1:9" ht="30" x14ac:dyDescent="0.25">
      <c r="A1288" s="15">
        <v>11511</v>
      </c>
      <c r="B1288" s="42" t="str">
        <f>VLOOKUP(A1288,'Equipement (2)'!$A$401:$K$4000,2,FALSE)</f>
        <v>char_emma_1562</v>
      </c>
      <c r="C1288" s="25" t="str">
        <f>VLOOKUP(A1288,'Equipement (2)'!$A$401:$K$4000,11,FALSE)</f>
        <v>niv inf</v>
      </c>
      <c r="D1288" s="25">
        <f>VLOOKUP(A1288,'Equipement (2)'!$A$401:$K$4000,4,FALSE)</f>
        <v>6207</v>
      </c>
      <c r="E1288" s="25" t="str">
        <f>VLOOKUP(D1288,'Equipement (2)'!$A$401:$K$1720,2,FALSE)</f>
        <v>emma_1562</v>
      </c>
      <c r="F1288" s="25" t="str">
        <f>VLOOKUP(D1288,'Equipement (2)'!$A$401:$K$1720,4,FALSE)</f>
        <v>1562</v>
      </c>
      <c r="G1288" s="25" t="str">
        <f>VLOOKUP(D1288,'Equipement (2)'!$A$401:$K$1720,11,FALSE)</f>
        <v>niv inf</v>
      </c>
      <c r="I1288" t="str">
        <f t="shared" si="20"/>
        <v>char_emma_1562</v>
      </c>
    </row>
    <row r="1289" spans="1:9" ht="30" x14ac:dyDescent="0.25">
      <c r="A1289" s="15">
        <v>11512</v>
      </c>
      <c r="B1289" s="42" t="str">
        <f>VLOOKUP(A1289,'Equipement (2)'!$A$401:$K$4000,2,FALSE)</f>
        <v>pinc_déch_1446</v>
      </c>
      <c r="C1289" s="25" t="str">
        <f>VLOOKUP(A1289,'Equipement (2)'!$A$401:$K$4000,11,FALSE)</f>
        <v>niv inf</v>
      </c>
      <c r="D1289" s="25">
        <f>VLOOKUP(A1289,'Equipement (2)'!$A$401:$K$4000,4,FALSE)</f>
        <v>6208</v>
      </c>
      <c r="E1289" s="25" t="str">
        <f>VLOOKUP(D1289,'Equipement (2)'!$A$401:$K$1720,2,FALSE)</f>
        <v>déch_1446</v>
      </c>
      <c r="F1289" s="25" t="str">
        <f>VLOOKUP(D1289,'Equipement (2)'!$A$401:$K$1720,4,FALSE)</f>
        <v>1446</v>
      </c>
      <c r="G1289" s="25" t="str">
        <f>VLOOKUP(D1289,'Equipement (2)'!$A$401:$K$1720,11,FALSE)</f>
        <v>niv inf</v>
      </c>
      <c r="I1289" t="str">
        <f t="shared" si="20"/>
        <v>pinc_déch_1446</v>
      </c>
    </row>
    <row r="1290" spans="1:9" ht="30" x14ac:dyDescent="0.25">
      <c r="A1290" s="15">
        <v>11513</v>
      </c>
      <c r="B1290" s="42" t="str">
        <f>VLOOKUP(A1290,'Equipement (2)'!$A$401:$K$4000,2,FALSE)</f>
        <v>tran_déch_1446</v>
      </c>
      <c r="C1290" s="25" t="str">
        <f>VLOOKUP(A1290,'Equipement (2)'!$A$401:$K$4000,11,FALSE)</f>
        <v>niv inf</v>
      </c>
      <c r="D1290" s="25">
        <f>VLOOKUP(A1290,'Equipement (2)'!$A$401:$K$4000,4,FALSE)</f>
        <v>6208</v>
      </c>
      <c r="E1290" s="25" t="str">
        <f>VLOOKUP(D1290,'Equipement (2)'!$A$401:$K$1720,2,FALSE)</f>
        <v>déch_1446</v>
      </c>
      <c r="F1290" s="25" t="str">
        <f>VLOOKUP(D1290,'Equipement (2)'!$A$401:$K$1720,4,FALSE)</f>
        <v>1446</v>
      </c>
      <c r="G1290" s="25" t="str">
        <f>VLOOKUP(D1290,'Equipement (2)'!$A$401:$K$1720,11,FALSE)</f>
        <v>niv inf</v>
      </c>
      <c r="I1290" t="str">
        <f t="shared" si="20"/>
        <v>tran_déch_1446</v>
      </c>
    </row>
    <row r="1291" spans="1:9" ht="30" x14ac:dyDescent="0.25">
      <c r="A1291" s="15">
        <v>11514</v>
      </c>
      <c r="B1291" s="42" t="str">
        <f>VLOOKUP(A1291,'Equipement (2)'!$A$401:$K$4000,2,FALSE)</f>
        <v>tran_déch_1446</v>
      </c>
      <c r="C1291" s="25" t="str">
        <f>VLOOKUP(A1291,'Equipement (2)'!$A$401:$K$4000,11,FALSE)</f>
        <v>niv inf</v>
      </c>
      <c r="D1291" s="25">
        <f>VLOOKUP(A1291,'Equipement (2)'!$A$401:$K$4000,4,FALSE)</f>
        <v>6208</v>
      </c>
      <c r="E1291" s="25" t="str">
        <f>VLOOKUP(D1291,'Equipement (2)'!$A$401:$K$1720,2,FALSE)</f>
        <v>déch_1446</v>
      </c>
      <c r="F1291" s="25" t="str">
        <f>VLOOKUP(D1291,'Equipement (2)'!$A$401:$K$1720,4,FALSE)</f>
        <v>1446</v>
      </c>
      <c r="G1291" s="25" t="str">
        <f>VLOOKUP(D1291,'Equipement (2)'!$A$401:$K$1720,11,FALSE)</f>
        <v>niv inf</v>
      </c>
      <c r="I1291" t="str">
        <f t="shared" si="20"/>
        <v>tran_déch_1446</v>
      </c>
    </row>
    <row r="1292" spans="1:9" ht="30" x14ac:dyDescent="0.25">
      <c r="A1292" s="15">
        <v>11515</v>
      </c>
      <c r="B1292" s="42" t="str">
        <f>VLOOKUP(A1292,'Equipement (2)'!$A$401:$K$4000,2,FALSE)</f>
        <v>tête_emma_1446</v>
      </c>
      <c r="C1292" s="25" t="str">
        <f>VLOOKUP(A1292,'Equipement (2)'!$A$401:$K$4000,11,FALSE)</f>
        <v>niv inf</v>
      </c>
      <c r="D1292" s="25">
        <f>VLOOKUP(A1292,'Equipement (2)'!$A$401:$K$4000,4,FALSE)</f>
        <v>6209</v>
      </c>
      <c r="E1292" s="25" t="str">
        <f>VLOOKUP(D1292,'Equipement (2)'!$A$401:$K$1720,2,FALSE)</f>
        <v>emma_1446</v>
      </c>
      <c r="F1292" s="25" t="str">
        <f>VLOOKUP(D1292,'Equipement (2)'!$A$401:$K$1720,4,FALSE)</f>
        <v>1446</v>
      </c>
      <c r="G1292" s="25" t="str">
        <f>VLOOKUP(D1292,'Equipement (2)'!$A$401:$K$1720,11,FALSE)</f>
        <v>niv inf</v>
      </c>
      <c r="I1292" t="str">
        <f t="shared" si="20"/>
        <v>tête_emma_1446</v>
      </c>
    </row>
    <row r="1293" spans="1:9" ht="30" x14ac:dyDescent="0.25">
      <c r="A1293" s="15">
        <v>11516</v>
      </c>
      <c r="B1293" s="42" t="str">
        <f>VLOOKUP(A1293,'Equipement (2)'!$A$401:$K$4000,2,FALSE)</f>
        <v>avan_emma_1446</v>
      </c>
      <c r="C1293" s="25" t="str">
        <f>VLOOKUP(A1293,'Equipement (2)'!$A$401:$K$4000,11,FALSE)</f>
        <v>niv inf</v>
      </c>
      <c r="D1293" s="25">
        <f>VLOOKUP(A1293,'Equipement (2)'!$A$401:$K$4000,4,FALSE)</f>
        <v>6209</v>
      </c>
      <c r="E1293" s="25" t="str">
        <f>VLOOKUP(D1293,'Equipement (2)'!$A$401:$K$1720,2,FALSE)</f>
        <v>emma_1446</v>
      </c>
      <c r="F1293" s="25" t="str">
        <f>VLOOKUP(D1293,'Equipement (2)'!$A$401:$K$1720,4,FALSE)</f>
        <v>1446</v>
      </c>
      <c r="G1293" s="25" t="str">
        <f>VLOOKUP(D1293,'Equipement (2)'!$A$401:$K$1720,11,FALSE)</f>
        <v>niv inf</v>
      </c>
      <c r="I1293" t="str">
        <f t="shared" si="20"/>
        <v>avan_emma_1446</v>
      </c>
    </row>
    <row r="1294" spans="1:9" ht="30" x14ac:dyDescent="0.25">
      <c r="A1294" s="15">
        <v>11517</v>
      </c>
      <c r="B1294" s="42" t="str">
        <f>VLOOKUP(A1294,'Equipement (2)'!$A$401:$K$4000,2,FALSE)</f>
        <v>char_emma_1446</v>
      </c>
      <c r="C1294" s="25" t="str">
        <f>VLOOKUP(A1294,'Equipement (2)'!$A$401:$K$4000,11,FALSE)</f>
        <v>niv inf</v>
      </c>
      <c r="D1294" s="25">
        <f>VLOOKUP(A1294,'Equipement (2)'!$A$401:$K$4000,4,FALSE)</f>
        <v>6209</v>
      </c>
      <c r="E1294" s="25" t="str">
        <f>VLOOKUP(D1294,'Equipement (2)'!$A$401:$K$1720,2,FALSE)</f>
        <v>emma_1446</v>
      </c>
      <c r="F1294" s="25" t="str">
        <f>VLOOKUP(D1294,'Equipement (2)'!$A$401:$K$1720,4,FALSE)</f>
        <v>1446</v>
      </c>
      <c r="G1294" s="25" t="str">
        <f>VLOOKUP(D1294,'Equipement (2)'!$A$401:$K$1720,11,FALSE)</f>
        <v>niv inf</v>
      </c>
      <c r="I1294" t="str">
        <f t="shared" si="20"/>
        <v>char_emma_1446</v>
      </c>
    </row>
    <row r="1295" spans="1:9" ht="30" x14ac:dyDescent="0.25">
      <c r="A1295" s="15">
        <v>11518</v>
      </c>
      <c r="B1295" s="42" t="str">
        <f>VLOOKUP(A1295,'Equipement (2)'!$A$401:$K$4000,2,FALSE)</f>
        <v>armo_armo_1446</v>
      </c>
      <c r="C1295" s="25" t="str">
        <f>VLOOKUP(A1295,'Equipement (2)'!$A$401:$K$4000,11,FALSE)</f>
        <v>doublon</v>
      </c>
      <c r="D1295" s="25">
        <f>VLOOKUP(A1295,'Equipement (2)'!$A$401:$K$4000,4,FALSE)</f>
        <v>6210</v>
      </c>
      <c r="E1295" s="25" t="str">
        <f>VLOOKUP(D1295,'Equipement (2)'!$A$401:$K$1720,2,FALSE)</f>
        <v>armo_1446</v>
      </c>
      <c r="F1295" s="25" t="str">
        <f>VLOOKUP(D1295,'Equipement (2)'!$A$401:$K$1720,4,FALSE)</f>
        <v>1446</v>
      </c>
      <c r="G1295" s="25" t="str">
        <f>VLOOKUP(D1295,'Equipement (2)'!$A$401:$K$1720,11,FALSE)</f>
        <v>niv inf</v>
      </c>
      <c r="I1295" t="str">
        <f t="shared" si="20"/>
        <v>armo_1446</v>
      </c>
    </row>
    <row r="1296" spans="1:9" ht="30" x14ac:dyDescent="0.25">
      <c r="A1296" s="15">
        <v>11519</v>
      </c>
      <c r="B1296" s="42" t="str">
        <f>VLOOKUP(A1296,'Equipement (2)'!$A$401:$K$4000,2,FALSE)</f>
        <v>croc_mise_1446</v>
      </c>
      <c r="C1296" s="25" t="str">
        <f>VLOOKUP(A1296,'Equipement (2)'!$A$401:$K$4000,11,FALSE)</f>
        <v>niv inf</v>
      </c>
      <c r="D1296" s="25">
        <f>VLOOKUP(A1296,'Equipement (2)'!$A$401:$K$4000,4,FALSE)</f>
        <v>6211</v>
      </c>
      <c r="E1296" s="25" t="str">
        <f>VLOOKUP(D1296,'Equipement (2)'!$A$401:$K$1720,2,FALSE)</f>
        <v>mise_1446</v>
      </c>
      <c r="F1296" s="25" t="str">
        <f>VLOOKUP(D1296,'Equipement (2)'!$A$401:$K$1720,4,FALSE)</f>
        <v>1446</v>
      </c>
      <c r="G1296" s="25" t="str">
        <f>VLOOKUP(D1296,'Equipement (2)'!$A$401:$K$1720,11,FALSE)</f>
        <v>niv inf</v>
      </c>
      <c r="I1296" t="str">
        <f t="shared" si="20"/>
        <v>croc_mise_1446</v>
      </c>
    </row>
    <row r="1297" spans="1:9" ht="30" x14ac:dyDescent="0.25">
      <c r="A1297" s="15">
        <v>11520</v>
      </c>
      <c r="B1297" s="42" t="str">
        <f>VLOOKUP(A1297,'Equipement (2)'!$A$401:$K$4000,2,FALSE)</f>
        <v>appu_mise_1446</v>
      </c>
      <c r="C1297" s="25" t="str">
        <f>VLOOKUP(A1297,'Equipement (2)'!$A$401:$K$4000,11,FALSE)</f>
        <v>niv inf</v>
      </c>
      <c r="D1297" s="25">
        <f>VLOOKUP(A1297,'Equipement (2)'!$A$401:$K$4000,4,FALSE)</f>
        <v>6211</v>
      </c>
      <c r="E1297" s="25" t="str">
        <f>VLOOKUP(D1297,'Equipement (2)'!$A$401:$K$1720,2,FALSE)</f>
        <v>mise_1446</v>
      </c>
      <c r="F1297" s="25" t="str">
        <f>VLOOKUP(D1297,'Equipement (2)'!$A$401:$K$1720,4,FALSE)</f>
        <v>1446</v>
      </c>
      <c r="G1297" s="25" t="str">
        <f>VLOOKUP(D1297,'Equipement (2)'!$A$401:$K$1720,11,FALSE)</f>
        <v>niv inf</v>
      </c>
      <c r="I1297" t="str">
        <f t="shared" si="20"/>
        <v>appu_mise_1446</v>
      </c>
    </row>
    <row r="1298" spans="1:9" ht="30" x14ac:dyDescent="0.25">
      <c r="A1298" s="15">
        <v>11521</v>
      </c>
      <c r="B1298" s="42" t="str">
        <f>VLOOKUP(A1298,'Equipement (2)'!$A$401:$K$4000,2,FALSE)</f>
        <v>appu_mise_1446</v>
      </c>
      <c r="C1298" s="25" t="str">
        <f>VLOOKUP(A1298,'Equipement (2)'!$A$401:$K$4000,11,FALSE)</f>
        <v>niv inf</v>
      </c>
      <c r="D1298" s="25">
        <f>VLOOKUP(A1298,'Equipement (2)'!$A$401:$K$4000,4,FALSE)</f>
        <v>6211</v>
      </c>
      <c r="E1298" s="25" t="str">
        <f>VLOOKUP(D1298,'Equipement (2)'!$A$401:$K$1720,2,FALSE)</f>
        <v>mise_1446</v>
      </c>
      <c r="F1298" s="25" t="str">
        <f>VLOOKUP(D1298,'Equipement (2)'!$A$401:$K$1720,4,FALSE)</f>
        <v>1446</v>
      </c>
      <c r="G1298" s="25" t="str">
        <f>VLOOKUP(D1298,'Equipement (2)'!$A$401:$K$1720,11,FALSE)</f>
        <v>niv inf</v>
      </c>
      <c r="I1298" t="str">
        <f t="shared" si="20"/>
        <v>appu_mise_1446</v>
      </c>
    </row>
    <row r="1299" spans="1:9" ht="30" x14ac:dyDescent="0.25">
      <c r="A1299" s="15">
        <v>11522</v>
      </c>
      <c r="B1299" s="42" t="str">
        <f>VLOOKUP(A1299,'Equipement (2)'!$A$401:$K$4000,2,FALSE)</f>
        <v>cont_mise_1446</v>
      </c>
      <c r="C1299" s="25" t="str">
        <f>VLOOKUP(A1299,'Equipement (2)'!$A$401:$K$4000,11,FALSE)</f>
        <v>niv inf</v>
      </c>
      <c r="D1299" s="25">
        <f>VLOOKUP(A1299,'Equipement (2)'!$A$401:$K$4000,4,FALSE)</f>
        <v>6211</v>
      </c>
      <c r="E1299" s="25" t="str">
        <f>VLOOKUP(D1299,'Equipement (2)'!$A$401:$K$1720,2,FALSE)</f>
        <v>mise_1446</v>
      </c>
      <c r="F1299" s="25" t="str">
        <f>VLOOKUP(D1299,'Equipement (2)'!$A$401:$K$1720,4,FALSE)</f>
        <v>1446</v>
      </c>
      <c r="G1299" s="25" t="str">
        <f>VLOOKUP(D1299,'Equipement (2)'!$A$401:$K$1720,11,FALSE)</f>
        <v>niv inf</v>
      </c>
      <c r="I1299" t="str">
        <f t="shared" ref="I1299:I1362" si="21">IF(C1299="niv inf",B1299,IF(G1299="niv inf",E1299,F1299))</f>
        <v>cont_mise_1446</v>
      </c>
    </row>
    <row r="1300" spans="1:9" ht="30" x14ac:dyDescent="0.25">
      <c r="A1300" s="15">
        <v>11523</v>
      </c>
      <c r="B1300" s="42" t="str">
        <f>VLOOKUP(A1300,'Equipement (2)'!$A$401:$K$4000,2,FALSE)</f>
        <v>croc_mise_1446</v>
      </c>
      <c r="C1300" s="25" t="str">
        <f>VLOOKUP(A1300,'Equipement (2)'!$A$401:$K$4000,11,FALSE)</f>
        <v>niv inf</v>
      </c>
      <c r="D1300" s="25">
        <f>VLOOKUP(A1300,'Equipement (2)'!$A$401:$K$4000,4,FALSE)</f>
        <v>6211</v>
      </c>
      <c r="E1300" s="25" t="str">
        <f>VLOOKUP(D1300,'Equipement (2)'!$A$401:$K$1720,2,FALSE)</f>
        <v>mise_1446</v>
      </c>
      <c r="F1300" s="25" t="str">
        <f>VLOOKUP(D1300,'Equipement (2)'!$A$401:$K$1720,4,FALSE)</f>
        <v>1446</v>
      </c>
      <c r="G1300" s="25" t="str">
        <f>VLOOKUP(D1300,'Equipement (2)'!$A$401:$K$1720,11,FALSE)</f>
        <v>niv inf</v>
      </c>
      <c r="I1300" t="str">
        <f t="shared" si="21"/>
        <v>croc_mise_1446</v>
      </c>
    </row>
    <row r="1301" spans="1:9" x14ac:dyDescent="0.25">
      <c r="A1301" s="15">
        <v>11524</v>
      </c>
      <c r="B1301" s="42" t="str">
        <f>VLOOKUP(A1301,'Equipement (2)'!$A$401:$K$4000,2,FALSE)</f>
        <v>bol _alim_1446</v>
      </c>
      <c r="C1301" s="25" t="str">
        <f>VLOOKUP(A1301,'Equipement (2)'!$A$401:$K$4000,11,FALSE)</f>
        <v>niv inf</v>
      </c>
      <c r="D1301" s="25">
        <f>VLOOKUP(A1301,'Equipement (2)'!$A$401:$K$4000,4,FALSE)</f>
        <v>6212</v>
      </c>
      <c r="E1301" s="25" t="str">
        <f>VLOOKUP(D1301,'Equipement (2)'!$A$401:$K$1720,2,FALSE)</f>
        <v>alim_1446</v>
      </c>
      <c r="F1301" s="25" t="str">
        <f>VLOOKUP(D1301,'Equipement (2)'!$A$401:$K$1720,4,FALSE)</f>
        <v>1446</v>
      </c>
      <c r="G1301" s="25" t="str">
        <f>VLOOKUP(D1301,'Equipement (2)'!$A$401:$K$1720,11,FALSE)</f>
        <v>niv inf</v>
      </c>
      <c r="I1301" t="str">
        <f t="shared" si="21"/>
        <v>bol _alim_1446</v>
      </c>
    </row>
    <row r="1302" spans="1:9" ht="30" x14ac:dyDescent="0.25">
      <c r="A1302" s="15">
        <v>11525</v>
      </c>
      <c r="B1302" s="42" t="str">
        <f>VLOOKUP(A1302,'Equipement (2)'!$A$401:$K$4000,2,FALSE)</f>
        <v>pous_alim_1446</v>
      </c>
      <c r="C1302" s="25" t="str">
        <f>VLOOKUP(A1302,'Equipement (2)'!$A$401:$K$4000,11,FALSE)</f>
        <v>niv inf</v>
      </c>
      <c r="D1302" s="25">
        <f>VLOOKUP(A1302,'Equipement (2)'!$A$401:$K$4000,4,FALSE)</f>
        <v>6212</v>
      </c>
      <c r="E1302" s="25" t="str">
        <f>VLOOKUP(D1302,'Equipement (2)'!$A$401:$K$1720,2,FALSE)</f>
        <v>alim_1446</v>
      </c>
      <c r="F1302" s="25" t="str">
        <f>VLOOKUP(D1302,'Equipement (2)'!$A$401:$K$1720,4,FALSE)</f>
        <v>1446</v>
      </c>
      <c r="G1302" s="25" t="str">
        <f>VLOOKUP(D1302,'Equipement (2)'!$A$401:$K$1720,11,FALSE)</f>
        <v>niv inf</v>
      </c>
      <c r="I1302" t="str">
        <f t="shared" si="21"/>
        <v>pous_alim_1446</v>
      </c>
    </row>
    <row r="1303" spans="1:9" x14ac:dyDescent="0.25">
      <c r="A1303" s="15">
        <v>11526</v>
      </c>
      <c r="B1303" s="42" t="str">
        <f>VLOOKUP(A1303,'Equipement (2)'!$A$401:$K$4000,2,FALSE)</f>
        <v>cont_alim_1446</v>
      </c>
      <c r="C1303" s="25" t="str">
        <f>VLOOKUP(A1303,'Equipement (2)'!$A$401:$K$4000,11,FALSE)</f>
        <v>niv inf</v>
      </c>
      <c r="D1303" s="25">
        <f>VLOOKUP(A1303,'Equipement (2)'!$A$401:$K$4000,4,FALSE)</f>
        <v>6212</v>
      </c>
      <c r="E1303" s="25" t="str">
        <f>VLOOKUP(D1303,'Equipement (2)'!$A$401:$K$1720,2,FALSE)</f>
        <v>alim_1446</v>
      </c>
      <c r="F1303" s="25" t="str">
        <f>VLOOKUP(D1303,'Equipement (2)'!$A$401:$K$1720,4,FALSE)</f>
        <v>1446</v>
      </c>
      <c r="G1303" s="25" t="str">
        <f>VLOOKUP(D1303,'Equipement (2)'!$A$401:$K$1720,11,FALSE)</f>
        <v>niv inf</v>
      </c>
      <c r="I1303" t="str">
        <f t="shared" si="21"/>
        <v>cont_alim_1446</v>
      </c>
    </row>
    <row r="1304" spans="1:9" x14ac:dyDescent="0.25">
      <c r="A1304" s="15">
        <v>11527</v>
      </c>
      <c r="B1304" s="42" t="str">
        <f>VLOOKUP(A1304,'Equipement (2)'!$A$401:$K$4000,2,FALSE)</f>
        <v>alim_alim_1446</v>
      </c>
      <c r="C1304" s="25" t="str">
        <f>VLOOKUP(A1304,'Equipement (2)'!$A$401:$K$4000,11,FALSE)</f>
        <v>niv inf</v>
      </c>
      <c r="D1304" s="25">
        <f>VLOOKUP(A1304,'Equipement (2)'!$A$401:$K$4000,4,FALSE)</f>
        <v>6212</v>
      </c>
      <c r="E1304" s="25" t="str">
        <f>VLOOKUP(D1304,'Equipement (2)'!$A$401:$K$1720,2,FALSE)</f>
        <v>alim_1446</v>
      </c>
      <c r="F1304" s="25" t="str">
        <f>VLOOKUP(D1304,'Equipement (2)'!$A$401:$K$1720,4,FALSE)</f>
        <v>1446</v>
      </c>
      <c r="G1304" s="25" t="str">
        <f>VLOOKUP(D1304,'Equipement (2)'!$A$401:$K$1720,11,FALSE)</f>
        <v>niv inf</v>
      </c>
      <c r="I1304" t="str">
        <f t="shared" si="21"/>
        <v>alim_alim_1446</v>
      </c>
    </row>
    <row r="1305" spans="1:9" x14ac:dyDescent="0.25">
      <c r="A1305" s="15">
        <v>11528</v>
      </c>
      <c r="B1305" s="42" t="str">
        <f>VLOOKUP(A1305,'Equipement (2)'!$A$401:$K$4000,2,FALSE)</f>
        <v xml:space="preserve">croc_mise_971 </v>
      </c>
      <c r="C1305" s="25" t="str">
        <f>VLOOKUP(A1305,'Equipement (2)'!$A$401:$K$4000,11,FALSE)</f>
        <v>niv inf</v>
      </c>
      <c r="D1305" s="25">
        <f>VLOOKUP(A1305,'Equipement (2)'!$A$401:$K$4000,4,FALSE)</f>
        <v>6213</v>
      </c>
      <c r="E1305" s="25" t="str">
        <f>VLOOKUP(D1305,'Equipement (2)'!$A$401:$K$1720,2,FALSE)</f>
        <v xml:space="preserve">mise_971 </v>
      </c>
      <c r="F1305" s="25" t="str">
        <f>VLOOKUP(D1305,'Equipement (2)'!$A$401:$K$1720,4,FALSE)</f>
        <v xml:space="preserve">971 </v>
      </c>
      <c r="G1305" s="25" t="str">
        <f>VLOOKUP(D1305,'Equipement (2)'!$A$401:$K$1720,11,FALSE)</f>
        <v>niv inf</v>
      </c>
      <c r="I1305" t="str">
        <f t="shared" si="21"/>
        <v xml:space="preserve">croc_mise_971 </v>
      </c>
    </row>
    <row r="1306" spans="1:9" x14ac:dyDescent="0.25">
      <c r="A1306" s="15">
        <v>11529</v>
      </c>
      <c r="B1306" s="42" t="str">
        <f>VLOOKUP(A1306,'Equipement (2)'!$A$401:$K$4000,2,FALSE)</f>
        <v xml:space="preserve">appu_mise_971 </v>
      </c>
      <c r="C1306" s="25" t="str">
        <f>VLOOKUP(A1306,'Equipement (2)'!$A$401:$K$4000,11,FALSE)</f>
        <v>niv inf</v>
      </c>
      <c r="D1306" s="25">
        <f>VLOOKUP(A1306,'Equipement (2)'!$A$401:$K$4000,4,FALSE)</f>
        <v>6213</v>
      </c>
      <c r="E1306" s="25" t="str">
        <f>VLOOKUP(D1306,'Equipement (2)'!$A$401:$K$1720,2,FALSE)</f>
        <v xml:space="preserve">mise_971 </v>
      </c>
      <c r="F1306" s="25" t="str">
        <f>VLOOKUP(D1306,'Equipement (2)'!$A$401:$K$1720,4,FALSE)</f>
        <v xml:space="preserve">971 </v>
      </c>
      <c r="G1306" s="25" t="str">
        <f>VLOOKUP(D1306,'Equipement (2)'!$A$401:$K$1720,11,FALSE)</f>
        <v>niv inf</v>
      </c>
      <c r="I1306" t="str">
        <f t="shared" si="21"/>
        <v xml:space="preserve">appu_mise_971 </v>
      </c>
    </row>
    <row r="1307" spans="1:9" x14ac:dyDescent="0.25">
      <c r="A1307" s="15">
        <v>11530</v>
      </c>
      <c r="B1307" s="42" t="str">
        <f>VLOOKUP(A1307,'Equipement (2)'!$A$401:$K$4000,2,FALSE)</f>
        <v xml:space="preserve">appu_mise_971 </v>
      </c>
      <c r="C1307" s="25" t="str">
        <f>VLOOKUP(A1307,'Equipement (2)'!$A$401:$K$4000,11,FALSE)</f>
        <v>niv inf</v>
      </c>
      <c r="D1307" s="25">
        <f>VLOOKUP(A1307,'Equipement (2)'!$A$401:$K$4000,4,FALSE)</f>
        <v>6213</v>
      </c>
      <c r="E1307" s="25" t="str">
        <f>VLOOKUP(D1307,'Equipement (2)'!$A$401:$K$1720,2,FALSE)</f>
        <v xml:space="preserve">mise_971 </v>
      </c>
      <c r="F1307" s="25" t="str">
        <f>VLOOKUP(D1307,'Equipement (2)'!$A$401:$K$1720,4,FALSE)</f>
        <v xml:space="preserve">971 </v>
      </c>
      <c r="G1307" s="25" t="str">
        <f>VLOOKUP(D1307,'Equipement (2)'!$A$401:$K$1720,11,FALSE)</f>
        <v>niv inf</v>
      </c>
      <c r="I1307" t="str">
        <f t="shared" si="21"/>
        <v xml:space="preserve">appu_mise_971 </v>
      </c>
    </row>
    <row r="1308" spans="1:9" x14ac:dyDescent="0.25">
      <c r="A1308" s="15">
        <v>11531</v>
      </c>
      <c r="B1308" s="42" t="str">
        <f>VLOOKUP(A1308,'Equipement (2)'!$A$401:$K$4000,2,FALSE)</f>
        <v xml:space="preserve">cont_mise_971 </v>
      </c>
      <c r="C1308" s="25" t="str">
        <f>VLOOKUP(A1308,'Equipement (2)'!$A$401:$K$4000,11,FALSE)</f>
        <v>niv inf</v>
      </c>
      <c r="D1308" s="25">
        <f>VLOOKUP(A1308,'Equipement (2)'!$A$401:$K$4000,4,FALSE)</f>
        <v>6213</v>
      </c>
      <c r="E1308" s="25" t="str">
        <f>VLOOKUP(D1308,'Equipement (2)'!$A$401:$K$1720,2,FALSE)</f>
        <v xml:space="preserve">mise_971 </v>
      </c>
      <c r="F1308" s="25" t="str">
        <f>VLOOKUP(D1308,'Equipement (2)'!$A$401:$K$1720,4,FALSE)</f>
        <v xml:space="preserve">971 </v>
      </c>
      <c r="G1308" s="25" t="str">
        <f>VLOOKUP(D1308,'Equipement (2)'!$A$401:$K$1720,11,FALSE)</f>
        <v>niv inf</v>
      </c>
      <c r="I1308" t="str">
        <f t="shared" si="21"/>
        <v xml:space="preserve">cont_mise_971 </v>
      </c>
    </row>
    <row r="1309" spans="1:9" x14ac:dyDescent="0.25">
      <c r="A1309" s="15">
        <v>11532</v>
      </c>
      <c r="B1309" s="42" t="str">
        <f>VLOOKUP(A1309,'Equipement (2)'!$A$401:$K$4000,2,FALSE)</f>
        <v xml:space="preserve">croc_mise_971 </v>
      </c>
      <c r="C1309" s="25" t="str">
        <f>VLOOKUP(A1309,'Equipement (2)'!$A$401:$K$4000,11,FALSE)</f>
        <v>niv inf</v>
      </c>
      <c r="D1309" s="25">
        <f>VLOOKUP(A1309,'Equipement (2)'!$A$401:$K$4000,4,FALSE)</f>
        <v>6213</v>
      </c>
      <c r="E1309" s="25" t="str">
        <f>VLOOKUP(D1309,'Equipement (2)'!$A$401:$K$1720,2,FALSE)</f>
        <v xml:space="preserve">mise_971 </v>
      </c>
      <c r="F1309" s="25" t="str">
        <f>VLOOKUP(D1309,'Equipement (2)'!$A$401:$K$1720,4,FALSE)</f>
        <v xml:space="preserve">971 </v>
      </c>
      <c r="G1309" s="25" t="str">
        <f>VLOOKUP(D1309,'Equipement (2)'!$A$401:$K$1720,11,FALSE)</f>
        <v>niv inf</v>
      </c>
      <c r="I1309" t="str">
        <f t="shared" si="21"/>
        <v xml:space="preserve">croc_mise_971 </v>
      </c>
    </row>
    <row r="1310" spans="1:9" ht="30" x14ac:dyDescent="0.25">
      <c r="A1310" s="15">
        <v>11533</v>
      </c>
      <c r="B1310" s="42" t="str">
        <f>VLOOKUP(A1310,'Equipement (2)'!$A$401:$K$4000,2,FALSE)</f>
        <v xml:space="preserve">armo_armo_971 </v>
      </c>
      <c r="C1310" s="25" t="str">
        <f>VLOOKUP(A1310,'Equipement (2)'!$A$401:$K$4000,11,FALSE)</f>
        <v>doublon</v>
      </c>
      <c r="D1310" s="25">
        <f>VLOOKUP(A1310,'Equipement (2)'!$A$401:$K$4000,4,FALSE)</f>
        <v>6214</v>
      </c>
      <c r="E1310" s="25" t="str">
        <f>VLOOKUP(D1310,'Equipement (2)'!$A$401:$K$1720,2,FALSE)</f>
        <v xml:space="preserve">armo_971 </v>
      </c>
      <c r="F1310" s="25" t="str">
        <f>VLOOKUP(D1310,'Equipement (2)'!$A$401:$K$1720,4,FALSE)</f>
        <v xml:space="preserve">971 </v>
      </c>
      <c r="G1310" s="25" t="str">
        <f>VLOOKUP(D1310,'Equipement (2)'!$A$401:$K$1720,11,FALSE)</f>
        <v>niv inf</v>
      </c>
      <c r="I1310" t="str">
        <f t="shared" si="21"/>
        <v xml:space="preserve">armo_971 </v>
      </c>
    </row>
    <row r="1311" spans="1:9" x14ac:dyDescent="0.25">
      <c r="A1311" s="15">
        <v>11534</v>
      </c>
      <c r="B1311" s="42" t="str">
        <f>VLOOKUP(A1311,'Equipement (2)'!$A$401:$K$4000,2,FALSE)</f>
        <v xml:space="preserve">pinc_déch_971 </v>
      </c>
      <c r="C1311" s="25" t="str">
        <f>VLOOKUP(A1311,'Equipement (2)'!$A$401:$K$4000,11,FALSE)</f>
        <v>niv inf</v>
      </c>
      <c r="D1311" s="25">
        <f>VLOOKUP(A1311,'Equipement (2)'!$A$401:$K$4000,4,FALSE)</f>
        <v>6215</v>
      </c>
      <c r="E1311" s="25" t="str">
        <f>VLOOKUP(D1311,'Equipement (2)'!$A$401:$K$1720,2,FALSE)</f>
        <v xml:space="preserve">déch_971 </v>
      </c>
      <c r="F1311" s="25" t="str">
        <f>VLOOKUP(D1311,'Equipement (2)'!$A$401:$K$1720,4,FALSE)</f>
        <v xml:space="preserve">971 </v>
      </c>
      <c r="G1311" s="25" t="str">
        <f>VLOOKUP(D1311,'Equipement (2)'!$A$401:$K$1720,11,FALSE)</f>
        <v>niv inf</v>
      </c>
      <c r="I1311" t="str">
        <f t="shared" si="21"/>
        <v xml:space="preserve">pinc_déch_971 </v>
      </c>
    </row>
    <row r="1312" spans="1:9" x14ac:dyDescent="0.25">
      <c r="A1312" s="15">
        <v>11535</v>
      </c>
      <c r="B1312" s="42" t="str">
        <f>VLOOKUP(A1312,'Equipement (2)'!$A$401:$K$4000,2,FALSE)</f>
        <v xml:space="preserve">tran_déch_971 </v>
      </c>
      <c r="C1312" s="25" t="str">
        <f>VLOOKUP(A1312,'Equipement (2)'!$A$401:$K$4000,11,FALSE)</f>
        <v>niv inf</v>
      </c>
      <c r="D1312" s="25">
        <f>VLOOKUP(A1312,'Equipement (2)'!$A$401:$K$4000,4,FALSE)</f>
        <v>6215</v>
      </c>
      <c r="E1312" s="25" t="str">
        <f>VLOOKUP(D1312,'Equipement (2)'!$A$401:$K$1720,2,FALSE)</f>
        <v xml:space="preserve">déch_971 </v>
      </c>
      <c r="F1312" s="25" t="str">
        <f>VLOOKUP(D1312,'Equipement (2)'!$A$401:$K$1720,4,FALSE)</f>
        <v xml:space="preserve">971 </v>
      </c>
      <c r="G1312" s="25" t="str">
        <f>VLOOKUP(D1312,'Equipement (2)'!$A$401:$K$1720,11,FALSE)</f>
        <v>niv inf</v>
      </c>
      <c r="I1312" t="str">
        <f t="shared" si="21"/>
        <v xml:space="preserve">tran_déch_971 </v>
      </c>
    </row>
    <row r="1313" spans="1:9" x14ac:dyDescent="0.25">
      <c r="A1313" s="15">
        <v>11536</v>
      </c>
      <c r="B1313" s="42" t="str">
        <f>VLOOKUP(A1313,'Equipement (2)'!$A$401:$K$4000,2,FALSE)</f>
        <v xml:space="preserve">tran_déch_971 </v>
      </c>
      <c r="C1313" s="25" t="str">
        <f>VLOOKUP(A1313,'Equipement (2)'!$A$401:$K$4000,11,FALSE)</f>
        <v>niv inf</v>
      </c>
      <c r="D1313" s="25">
        <f>VLOOKUP(A1313,'Equipement (2)'!$A$401:$K$4000,4,FALSE)</f>
        <v>6215</v>
      </c>
      <c r="E1313" s="25" t="str">
        <f>VLOOKUP(D1313,'Equipement (2)'!$A$401:$K$1720,2,FALSE)</f>
        <v xml:space="preserve">déch_971 </v>
      </c>
      <c r="F1313" s="25" t="str">
        <f>VLOOKUP(D1313,'Equipement (2)'!$A$401:$K$1720,4,FALSE)</f>
        <v xml:space="preserve">971 </v>
      </c>
      <c r="G1313" s="25" t="str">
        <f>VLOOKUP(D1313,'Equipement (2)'!$A$401:$K$1720,11,FALSE)</f>
        <v>niv inf</v>
      </c>
      <c r="I1313" t="str">
        <f t="shared" si="21"/>
        <v xml:space="preserve">tran_déch_971 </v>
      </c>
    </row>
    <row r="1314" spans="1:9" ht="30" x14ac:dyDescent="0.25">
      <c r="A1314" s="15">
        <v>11537</v>
      </c>
      <c r="B1314" s="42" t="str">
        <f>VLOOKUP(A1314,'Equipement (2)'!$A$401:$K$4000,2,FALSE)</f>
        <v xml:space="preserve">tête_emma_971 </v>
      </c>
      <c r="C1314" s="25" t="str">
        <f>VLOOKUP(A1314,'Equipement (2)'!$A$401:$K$4000,11,FALSE)</f>
        <v>niv inf</v>
      </c>
      <c r="D1314" s="25">
        <f>VLOOKUP(A1314,'Equipement (2)'!$A$401:$K$4000,4,FALSE)</f>
        <v>6216</v>
      </c>
      <c r="E1314" s="25" t="str">
        <f>VLOOKUP(D1314,'Equipement (2)'!$A$401:$K$1720,2,FALSE)</f>
        <v xml:space="preserve">emma_971 </v>
      </c>
      <c r="F1314" s="25" t="str">
        <f>VLOOKUP(D1314,'Equipement (2)'!$A$401:$K$1720,4,FALSE)</f>
        <v xml:space="preserve">971 </v>
      </c>
      <c r="G1314" s="25" t="str">
        <f>VLOOKUP(D1314,'Equipement (2)'!$A$401:$K$1720,11,FALSE)</f>
        <v>niv inf</v>
      </c>
      <c r="I1314" t="str">
        <f t="shared" si="21"/>
        <v xml:space="preserve">tête_emma_971 </v>
      </c>
    </row>
    <row r="1315" spans="1:9" ht="30" x14ac:dyDescent="0.25">
      <c r="A1315" s="15">
        <v>11538</v>
      </c>
      <c r="B1315" s="42" t="str">
        <f>VLOOKUP(A1315,'Equipement (2)'!$A$401:$K$4000,2,FALSE)</f>
        <v xml:space="preserve">avan_emma_971 </v>
      </c>
      <c r="C1315" s="25" t="str">
        <f>VLOOKUP(A1315,'Equipement (2)'!$A$401:$K$4000,11,FALSE)</f>
        <v>niv inf</v>
      </c>
      <c r="D1315" s="25">
        <f>VLOOKUP(A1315,'Equipement (2)'!$A$401:$K$4000,4,FALSE)</f>
        <v>6216</v>
      </c>
      <c r="E1315" s="25" t="str">
        <f>VLOOKUP(D1315,'Equipement (2)'!$A$401:$K$1720,2,FALSE)</f>
        <v xml:space="preserve">emma_971 </v>
      </c>
      <c r="F1315" s="25" t="str">
        <f>VLOOKUP(D1315,'Equipement (2)'!$A$401:$K$1720,4,FALSE)</f>
        <v xml:space="preserve">971 </v>
      </c>
      <c r="G1315" s="25" t="str">
        <f>VLOOKUP(D1315,'Equipement (2)'!$A$401:$K$1720,11,FALSE)</f>
        <v>niv inf</v>
      </c>
      <c r="I1315" t="str">
        <f t="shared" si="21"/>
        <v xml:space="preserve">avan_emma_971 </v>
      </c>
    </row>
    <row r="1316" spans="1:9" ht="30" x14ac:dyDescent="0.25">
      <c r="A1316" s="15">
        <v>11539</v>
      </c>
      <c r="B1316" s="42" t="str">
        <f>VLOOKUP(A1316,'Equipement (2)'!$A$401:$K$4000,2,FALSE)</f>
        <v xml:space="preserve">char_emma_971 </v>
      </c>
      <c r="C1316" s="25" t="str">
        <f>VLOOKUP(A1316,'Equipement (2)'!$A$401:$K$4000,11,FALSE)</f>
        <v>niv inf</v>
      </c>
      <c r="D1316" s="25">
        <f>VLOOKUP(A1316,'Equipement (2)'!$A$401:$K$4000,4,FALSE)</f>
        <v>6216</v>
      </c>
      <c r="E1316" s="25" t="str">
        <f>VLOOKUP(D1316,'Equipement (2)'!$A$401:$K$1720,2,FALSE)</f>
        <v xml:space="preserve">emma_971 </v>
      </c>
      <c r="F1316" s="25" t="str">
        <f>VLOOKUP(D1316,'Equipement (2)'!$A$401:$K$1720,4,FALSE)</f>
        <v xml:space="preserve">971 </v>
      </c>
      <c r="G1316" s="25" t="str">
        <f>VLOOKUP(D1316,'Equipement (2)'!$A$401:$K$1720,11,FALSE)</f>
        <v>niv inf</v>
      </c>
      <c r="I1316" t="str">
        <f t="shared" si="21"/>
        <v xml:space="preserve">char_emma_971 </v>
      </c>
    </row>
    <row r="1317" spans="1:9" x14ac:dyDescent="0.25">
      <c r="A1317" s="15">
        <v>11540</v>
      </c>
      <c r="B1317" s="42" t="str">
        <f>VLOOKUP(A1317,'Equipement (2)'!$A$401:$K$4000,2,FALSE)</f>
        <v xml:space="preserve">bol _alim_971 </v>
      </c>
      <c r="C1317" s="25" t="str">
        <f>VLOOKUP(A1317,'Equipement (2)'!$A$401:$K$4000,11,FALSE)</f>
        <v>niv inf</v>
      </c>
      <c r="D1317" s="25">
        <f>VLOOKUP(A1317,'Equipement (2)'!$A$401:$K$4000,4,FALSE)</f>
        <v>6217</v>
      </c>
      <c r="E1317" s="25" t="str">
        <f>VLOOKUP(D1317,'Equipement (2)'!$A$401:$K$1720,2,FALSE)</f>
        <v xml:space="preserve">alim_971 </v>
      </c>
      <c r="F1317" s="25" t="str">
        <f>VLOOKUP(D1317,'Equipement (2)'!$A$401:$K$1720,4,FALSE)</f>
        <v xml:space="preserve">971 </v>
      </c>
      <c r="G1317" s="25" t="str">
        <f>VLOOKUP(D1317,'Equipement (2)'!$A$401:$K$1720,11,FALSE)</f>
        <v>niv inf</v>
      </c>
      <c r="I1317" t="str">
        <f t="shared" si="21"/>
        <v xml:space="preserve">bol _alim_971 </v>
      </c>
    </row>
    <row r="1318" spans="1:9" x14ac:dyDescent="0.25">
      <c r="A1318" s="15">
        <v>11541</v>
      </c>
      <c r="B1318" s="42" t="str">
        <f>VLOOKUP(A1318,'Equipement (2)'!$A$401:$K$4000,2,FALSE)</f>
        <v xml:space="preserve">pous_alim_971 </v>
      </c>
      <c r="C1318" s="25" t="str">
        <f>VLOOKUP(A1318,'Equipement (2)'!$A$401:$K$4000,11,FALSE)</f>
        <v>niv inf</v>
      </c>
      <c r="D1318" s="25">
        <f>VLOOKUP(A1318,'Equipement (2)'!$A$401:$K$4000,4,FALSE)</f>
        <v>6217</v>
      </c>
      <c r="E1318" s="25" t="str">
        <f>VLOOKUP(D1318,'Equipement (2)'!$A$401:$K$1720,2,FALSE)</f>
        <v xml:space="preserve">alim_971 </v>
      </c>
      <c r="F1318" s="25" t="str">
        <f>VLOOKUP(D1318,'Equipement (2)'!$A$401:$K$1720,4,FALSE)</f>
        <v xml:space="preserve">971 </v>
      </c>
      <c r="G1318" s="25" t="str">
        <f>VLOOKUP(D1318,'Equipement (2)'!$A$401:$K$1720,11,FALSE)</f>
        <v>niv inf</v>
      </c>
      <c r="I1318" t="str">
        <f t="shared" si="21"/>
        <v xml:space="preserve">pous_alim_971 </v>
      </c>
    </row>
    <row r="1319" spans="1:9" x14ac:dyDescent="0.25">
      <c r="A1319" s="15">
        <v>11542</v>
      </c>
      <c r="B1319" s="42" t="str">
        <f>VLOOKUP(A1319,'Equipement (2)'!$A$401:$K$4000,2,FALSE)</f>
        <v xml:space="preserve">cont_alim_971 </v>
      </c>
      <c r="C1319" s="25" t="str">
        <f>VLOOKUP(A1319,'Equipement (2)'!$A$401:$K$4000,11,FALSE)</f>
        <v>niv inf</v>
      </c>
      <c r="D1319" s="25">
        <f>VLOOKUP(A1319,'Equipement (2)'!$A$401:$K$4000,4,FALSE)</f>
        <v>6217</v>
      </c>
      <c r="E1319" s="25" t="str">
        <f>VLOOKUP(D1319,'Equipement (2)'!$A$401:$K$1720,2,FALSE)</f>
        <v xml:space="preserve">alim_971 </v>
      </c>
      <c r="F1319" s="25" t="str">
        <f>VLOOKUP(D1319,'Equipement (2)'!$A$401:$K$1720,4,FALSE)</f>
        <v xml:space="preserve">971 </v>
      </c>
      <c r="G1319" s="25" t="str">
        <f>VLOOKUP(D1319,'Equipement (2)'!$A$401:$K$1720,11,FALSE)</f>
        <v>niv inf</v>
      </c>
      <c r="I1319" t="str">
        <f t="shared" si="21"/>
        <v xml:space="preserve">cont_alim_971 </v>
      </c>
    </row>
    <row r="1320" spans="1:9" x14ac:dyDescent="0.25">
      <c r="A1320" s="15">
        <v>11543</v>
      </c>
      <c r="B1320" s="42" t="str">
        <f>VLOOKUP(A1320,'Equipement (2)'!$A$401:$K$4000,2,FALSE)</f>
        <v xml:space="preserve">alim_alim_971 </v>
      </c>
      <c r="C1320" s="25" t="str">
        <f>VLOOKUP(A1320,'Equipement (2)'!$A$401:$K$4000,11,FALSE)</f>
        <v>niv inf</v>
      </c>
      <c r="D1320" s="25">
        <f>VLOOKUP(A1320,'Equipement (2)'!$A$401:$K$4000,4,FALSE)</f>
        <v>6217</v>
      </c>
      <c r="E1320" s="25" t="str">
        <f>VLOOKUP(D1320,'Equipement (2)'!$A$401:$K$1720,2,FALSE)</f>
        <v xml:space="preserve">alim_971 </v>
      </c>
      <c r="F1320" s="25" t="str">
        <f>VLOOKUP(D1320,'Equipement (2)'!$A$401:$K$1720,4,FALSE)</f>
        <v xml:space="preserve">971 </v>
      </c>
      <c r="G1320" s="25" t="str">
        <f>VLOOKUP(D1320,'Equipement (2)'!$A$401:$K$1720,11,FALSE)</f>
        <v>niv inf</v>
      </c>
      <c r="I1320" t="str">
        <f t="shared" si="21"/>
        <v xml:space="preserve">alim_alim_971 </v>
      </c>
    </row>
    <row r="1321" spans="1:9" ht="30" x14ac:dyDescent="0.25">
      <c r="A1321" s="15">
        <v>11544</v>
      </c>
      <c r="B1321" s="42" t="str">
        <f>VLOOKUP(A1321,'Equipement (2)'!$A$401:$K$4000,2,FALSE)</f>
        <v xml:space="preserve">MOO_MOO_971 </v>
      </c>
      <c r="C1321" s="25" t="str">
        <f>VLOOKUP(A1321,'Equipement (2)'!$A$401:$K$4000,11,FALSE)</f>
        <v>doublon</v>
      </c>
      <c r="D1321" s="25">
        <f>VLOOKUP(A1321,'Equipement (2)'!$A$401:$K$4000,4,FALSE)</f>
        <v>6218</v>
      </c>
      <c r="E1321" s="25" t="str">
        <f>VLOOKUP(D1321,'Equipement (2)'!$A$401:$K$1720,2,FALSE)</f>
        <v xml:space="preserve">MOO_971 </v>
      </c>
      <c r="F1321" s="25" t="str">
        <f>VLOOKUP(D1321,'Equipement (2)'!$A$401:$K$1720,4,FALSE)</f>
        <v xml:space="preserve">971 </v>
      </c>
      <c r="G1321" s="25" t="str">
        <f>VLOOKUP(D1321,'Equipement (2)'!$A$401:$K$1720,11,FALSE)</f>
        <v>niv inf</v>
      </c>
      <c r="I1321" t="str">
        <f t="shared" si="21"/>
        <v xml:space="preserve">MOO_971 </v>
      </c>
    </row>
    <row r="1322" spans="1:9" ht="30" x14ac:dyDescent="0.25">
      <c r="A1322" s="15">
        <v>11545</v>
      </c>
      <c r="B1322" s="42" t="str">
        <f>VLOOKUP(A1322,'Equipement (2)'!$A$401:$K$4000,2,FALSE)</f>
        <v>MOO_MOO_1829</v>
      </c>
      <c r="C1322" s="25" t="str">
        <f>VLOOKUP(A1322,'Equipement (2)'!$A$401:$K$4000,11,FALSE)</f>
        <v>doublon</v>
      </c>
      <c r="D1322" s="25">
        <f>VLOOKUP(A1322,'Equipement (2)'!$A$401:$K$4000,4,FALSE)</f>
        <v>6219</v>
      </c>
      <c r="E1322" s="25" t="str">
        <f>VLOOKUP(D1322,'Equipement (2)'!$A$401:$K$1720,2,FALSE)</f>
        <v>MOO_1829</v>
      </c>
      <c r="F1322" s="25" t="str">
        <f>VLOOKUP(D1322,'Equipement (2)'!$A$401:$K$1720,4,FALSE)</f>
        <v>1829</v>
      </c>
      <c r="G1322" s="25" t="str">
        <f>VLOOKUP(D1322,'Equipement (2)'!$A$401:$K$1720,11,FALSE)</f>
        <v>niv inf</v>
      </c>
      <c r="I1322" t="str">
        <f t="shared" si="21"/>
        <v>MOO_1829</v>
      </c>
    </row>
    <row r="1323" spans="1:9" ht="30" x14ac:dyDescent="0.25">
      <c r="A1323" s="15">
        <v>11546</v>
      </c>
      <c r="B1323" s="42" t="str">
        <f>VLOOKUP(A1323,'Equipement (2)'!$A$401:$K$4000,2,FALSE)</f>
        <v>croc_mise_1829</v>
      </c>
      <c r="C1323" s="25" t="str">
        <f>VLOOKUP(A1323,'Equipement (2)'!$A$401:$K$4000,11,FALSE)</f>
        <v>niv inf</v>
      </c>
      <c r="D1323" s="25">
        <f>VLOOKUP(A1323,'Equipement (2)'!$A$401:$K$4000,4,FALSE)</f>
        <v>6220</v>
      </c>
      <c r="E1323" s="25" t="str">
        <f>VLOOKUP(D1323,'Equipement (2)'!$A$401:$K$1720,2,FALSE)</f>
        <v>mise_1829</v>
      </c>
      <c r="F1323" s="25" t="str">
        <f>VLOOKUP(D1323,'Equipement (2)'!$A$401:$K$1720,4,FALSE)</f>
        <v>1829</v>
      </c>
      <c r="G1323" s="25" t="str">
        <f>VLOOKUP(D1323,'Equipement (2)'!$A$401:$K$1720,11,FALSE)</f>
        <v>niv inf</v>
      </c>
      <c r="I1323" t="str">
        <f t="shared" si="21"/>
        <v>croc_mise_1829</v>
      </c>
    </row>
    <row r="1324" spans="1:9" ht="30" x14ac:dyDescent="0.25">
      <c r="A1324" s="15">
        <v>11547</v>
      </c>
      <c r="B1324" s="42" t="str">
        <f>VLOOKUP(A1324,'Equipement (2)'!$A$401:$K$4000,2,FALSE)</f>
        <v>appu_mise_1829</v>
      </c>
      <c r="C1324" s="25" t="str">
        <f>VLOOKUP(A1324,'Equipement (2)'!$A$401:$K$4000,11,FALSE)</f>
        <v>niv inf</v>
      </c>
      <c r="D1324" s="25">
        <f>VLOOKUP(A1324,'Equipement (2)'!$A$401:$K$4000,4,FALSE)</f>
        <v>6220</v>
      </c>
      <c r="E1324" s="25" t="str">
        <f>VLOOKUP(D1324,'Equipement (2)'!$A$401:$K$1720,2,FALSE)</f>
        <v>mise_1829</v>
      </c>
      <c r="F1324" s="25" t="str">
        <f>VLOOKUP(D1324,'Equipement (2)'!$A$401:$K$1720,4,FALSE)</f>
        <v>1829</v>
      </c>
      <c r="G1324" s="25" t="str">
        <f>VLOOKUP(D1324,'Equipement (2)'!$A$401:$K$1720,11,FALSE)</f>
        <v>niv inf</v>
      </c>
      <c r="I1324" t="str">
        <f t="shared" si="21"/>
        <v>appu_mise_1829</v>
      </c>
    </row>
    <row r="1325" spans="1:9" ht="30" x14ac:dyDescent="0.25">
      <c r="A1325" s="15">
        <v>11548</v>
      </c>
      <c r="B1325" s="42" t="str">
        <f>VLOOKUP(A1325,'Equipement (2)'!$A$401:$K$4000,2,FALSE)</f>
        <v>appu_mise_1829</v>
      </c>
      <c r="C1325" s="25" t="str">
        <f>VLOOKUP(A1325,'Equipement (2)'!$A$401:$K$4000,11,FALSE)</f>
        <v>niv inf</v>
      </c>
      <c r="D1325" s="25">
        <f>VLOOKUP(A1325,'Equipement (2)'!$A$401:$K$4000,4,FALSE)</f>
        <v>6220</v>
      </c>
      <c r="E1325" s="25" t="str">
        <f>VLOOKUP(D1325,'Equipement (2)'!$A$401:$K$1720,2,FALSE)</f>
        <v>mise_1829</v>
      </c>
      <c r="F1325" s="25" t="str">
        <f>VLOOKUP(D1325,'Equipement (2)'!$A$401:$K$1720,4,FALSE)</f>
        <v>1829</v>
      </c>
      <c r="G1325" s="25" t="str">
        <f>VLOOKUP(D1325,'Equipement (2)'!$A$401:$K$1720,11,FALSE)</f>
        <v>niv inf</v>
      </c>
      <c r="I1325" t="str">
        <f t="shared" si="21"/>
        <v>appu_mise_1829</v>
      </c>
    </row>
    <row r="1326" spans="1:9" ht="30" x14ac:dyDescent="0.25">
      <c r="A1326" s="15">
        <v>11549</v>
      </c>
      <c r="B1326" s="42" t="str">
        <f>VLOOKUP(A1326,'Equipement (2)'!$A$401:$K$4000,2,FALSE)</f>
        <v>cont_mise_1829</v>
      </c>
      <c r="C1326" s="25" t="str">
        <f>VLOOKUP(A1326,'Equipement (2)'!$A$401:$K$4000,11,FALSE)</f>
        <v>niv inf</v>
      </c>
      <c r="D1326" s="25">
        <f>VLOOKUP(A1326,'Equipement (2)'!$A$401:$K$4000,4,FALSE)</f>
        <v>6220</v>
      </c>
      <c r="E1326" s="25" t="str">
        <f>VLOOKUP(D1326,'Equipement (2)'!$A$401:$K$1720,2,FALSE)</f>
        <v>mise_1829</v>
      </c>
      <c r="F1326" s="25" t="str">
        <f>VLOOKUP(D1326,'Equipement (2)'!$A$401:$K$1720,4,FALSE)</f>
        <v>1829</v>
      </c>
      <c r="G1326" s="25" t="str">
        <f>VLOOKUP(D1326,'Equipement (2)'!$A$401:$K$1720,11,FALSE)</f>
        <v>niv inf</v>
      </c>
      <c r="I1326" t="str">
        <f t="shared" si="21"/>
        <v>cont_mise_1829</v>
      </c>
    </row>
    <row r="1327" spans="1:9" ht="30" x14ac:dyDescent="0.25">
      <c r="A1327" s="15">
        <v>11550</v>
      </c>
      <c r="B1327" s="42" t="str">
        <f>VLOOKUP(A1327,'Equipement (2)'!$A$401:$K$4000,2,FALSE)</f>
        <v>croc_mise_1829</v>
      </c>
      <c r="C1327" s="25" t="str">
        <f>VLOOKUP(A1327,'Equipement (2)'!$A$401:$K$4000,11,FALSE)</f>
        <v>niv inf</v>
      </c>
      <c r="D1327" s="25">
        <f>VLOOKUP(A1327,'Equipement (2)'!$A$401:$K$4000,4,FALSE)</f>
        <v>6220</v>
      </c>
      <c r="E1327" s="25" t="str">
        <f>VLOOKUP(D1327,'Equipement (2)'!$A$401:$K$1720,2,FALSE)</f>
        <v>mise_1829</v>
      </c>
      <c r="F1327" s="25" t="str">
        <f>VLOOKUP(D1327,'Equipement (2)'!$A$401:$K$1720,4,FALSE)</f>
        <v>1829</v>
      </c>
      <c r="G1327" s="25" t="str">
        <f>VLOOKUP(D1327,'Equipement (2)'!$A$401:$K$1720,11,FALSE)</f>
        <v>niv inf</v>
      </c>
      <c r="I1327" t="str">
        <f t="shared" si="21"/>
        <v>croc_mise_1829</v>
      </c>
    </row>
    <row r="1328" spans="1:9" ht="30" x14ac:dyDescent="0.25">
      <c r="A1328" s="15">
        <v>11551</v>
      </c>
      <c r="B1328" s="42" t="str">
        <f>VLOOKUP(A1328,'Equipement (2)'!$A$401:$K$4000,2,FALSE)</f>
        <v>armo_armo_1829</v>
      </c>
      <c r="C1328" s="25" t="str">
        <f>VLOOKUP(A1328,'Equipement (2)'!$A$401:$K$4000,11,FALSE)</f>
        <v>doublon</v>
      </c>
      <c r="D1328" s="25">
        <f>VLOOKUP(A1328,'Equipement (2)'!$A$401:$K$4000,4,FALSE)</f>
        <v>6221</v>
      </c>
      <c r="E1328" s="25" t="str">
        <f>VLOOKUP(D1328,'Equipement (2)'!$A$401:$K$1720,2,FALSE)</f>
        <v>armo_1829</v>
      </c>
      <c r="F1328" s="25" t="str">
        <f>VLOOKUP(D1328,'Equipement (2)'!$A$401:$K$1720,4,FALSE)</f>
        <v>1829</v>
      </c>
      <c r="G1328" s="25" t="str">
        <f>VLOOKUP(D1328,'Equipement (2)'!$A$401:$K$1720,11,FALSE)</f>
        <v>niv inf</v>
      </c>
      <c r="I1328" t="str">
        <f t="shared" si="21"/>
        <v>armo_1829</v>
      </c>
    </row>
    <row r="1329" spans="1:9" ht="30" x14ac:dyDescent="0.25">
      <c r="A1329" s="15">
        <v>11552</v>
      </c>
      <c r="B1329" s="42" t="str">
        <f>VLOOKUP(A1329,'Equipement (2)'!$A$401:$K$4000,2,FALSE)</f>
        <v>pinc_déch_1829</v>
      </c>
      <c r="C1329" s="25" t="str">
        <f>VLOOKUP(A1329,'Equipement (2)'!$A$401:$K$4000,11,FALSE)</f>
        <v>niv inf</v>
      </c>
      <c r="D1329" s="25">
        <f>VLOOKUP(A1329,'Equipement (2)'!$A$401:$K$4000,4,FALSE)</f>
        <v>6222</v>
      </c>
      <c r="E1329" s="25" t="str">
        <f>VLOOKUP(D1329,'Equipement (2)'!$A$401:$K$1720,2,FALSE)</f>
        <v>déch_1829</v>
      </c>
      <c r="F1329" s="25" t="str">
        <f>VLOOKUP(D1329,'Equipement (2)'!$A$401:$K$1720,4,FALSE)</f>
        <v>1829</v>
      </c>
      <c r="G1329" s="25" t="str">
        <f>VLOOKUP(D1329,'Equipement (2)'!$A$401:$K$1720,11,FALSE)</f>
        <v>niv inf</v>
      </c>
      <c r="I1329" t="str">
        <f t="shared" si="21"/>
        <v>pinc_déch_1829</v>
      </c>
    </row>
    <row r="1330" spans="1:9" ht="30" x14ac:dyDescent="0.25">
      <c r="A1330" s="15">
        <v>11553</v>
      </c>
      <c r="B1330" s="42" t="str">
        <f>VLOOKUP(A1330,'Equipement (2)'!$A$401:$K$4000,2,FALSE)</f>
        <v>tran_déch_1829</v>
      </c>
      <c r="C1330" s="25" t="str">
        <f>VLOOKUP(A1330,'Equipement (2)'!$A$401:$K$4000,11,FALSE)</f>
        <v>niv inf</v>
      </c>
      <c r="D1330" s="25">
        <f>VLOOKUP(A1330,'Equipement (2)'!$A$401:$K$4000,4,FALSE)</f>
        <v>6222</v>
      </c>
      <c r="E1330" s="25" t="str">
        <f>VLOOKUP(D1330,'Equipement (2)'!$A$401:$K$1720,2,FALSE)</f>
        <v>déch_1829</v>
      </c>
      <c r="F1330" s="25" t="str">
        <f>VLOOKUP(D1330,'Equipement (2)'!$A$401:$K$1720,4,FALSE)</f>
        <v>1829</v>
      </c>
      <c r="G1330" s="25" t="str">
        <f>VLOOKUP(D1330,'Equipement (2)'!$A$401:$K$1720,11,FALSE)</f>
        <v>niv inf</v>
      </c>
      <c r="I1330" t="str">
        <f t="shared" si="21"/>
        <v>tran_déch_1829</v>
      </c>
    </row>
    <row r="1331" spans="1:9" ht="30" x14ac:dyDescent="0.25">
      <c r="A1331" s="15">
        <v>11554</v>
      </c>
      <c r="B1331" s="42" t="str">
        <f>VLOOKUP(A1331,'Equipement (2)'!$A$401:$K$4000,2,FALSE)</f>
        <v>tran_déch_1829</v>
      </c>
      <c r="C1331" s="25" t="str">
        <f>VLOOKUP(A1331,'Equipement (2)'!$A$401:$K$4000,11,FALSE)</f>
        <v>niv inf</v>
      </c>
      <c r="D1331" s="25">
        <f>VLOOKUP(A1331,'Equipement (2)'!$A$401:$K$4000,4,FALSE)</f>
        <v>6222</v>
      </c>
      <c r="E1331" s="25" t="str">
        <f>VLOOKUP(D1331,'Equipement (2)'!$A$401:$K$1720,2,FALSE)</f>
        <v>déch_1829</v>
      </c>
      <c r="F1331" s="25" t="str">
        <f>VLOOKUP(D1331,'Equipement (2)'!$A$401:$K$1720,4,FALSE)</f>
        <v>1829</v>
      </c>
      <c r="G1331" s="25" t="str">
        <f>VLOOKUP(D1331,'Equipement (2)'!$A$401:$K$1720,11,FALSE)</f>
        <v>niv inf</v>
      </c>
      <c r="I1331" t="str">
        <f t="shared" si="21"/>
        <v>tran_déch_1829</v>
      </c>
    </row>
    <row r="1332" spans="1:9" ht="30" x14ac:dyDescent="0.25">
      <c r="A1332" s="15">
        <v>11555</v>
      </c>
      <c r="B1332" s="42" t="str">
        <f>VLOOKUP(A1332,'Equipement (2)'!$A$401:$K$4000,2,FALSE)</f>
        <v>tête_emma_1829</v>
      </c>
      <c r="C1332" s="25" t="str">
        <f>VLOOKUP(A1332,'Equipement (2)'!$A$401:$K$4000,11,FALSE)</f>
        <v>niv inf</v>
      </c>
      <c r="D1332" s="25">
        <f>VLOOKUP(A1332,'Equipement (2)'!$A$401:$K$4000,4,FALSE)</f>
        <v>6223</v>
      </c>
      <c r="E1332" s="25" t="str">
        <f>VLOOKUP(D1332,'Equipement (2)'!$A$401:$K$1720,2,FALSE)</f>
        <v>emma_1829</v>
      </c>
      <c r="F1332" s="25" t="str">
        <f>VLOOKUP(D1332,'Equipement (2)'!$A$401:$K$1720,4,FALSE)</f>
        <v>1829</v>
      </c>
      <c r="G1332" s="25" t="str">
        <f>VLOOKUP(D1332,'Equipement (2)'!$A$401:$K$1720,11,FALSE)</f>
        <v>niv inf</v>
      </c>
      <c r="I1332" t="str">
        <f t="shared" si="21"/>
        <v>tête_emma_1829</v>
      </c>
    </row>
    <row r="1333" spans="1:9" ht="30" x14ac:dyDescent="0.25">
      <c r="A1333" s="15">
        <v>11556</v>
      </c>
      <c r="B1333" s="42" t="str">
        <f>VLOOKUP(A1333,'Equipement (2)'!$A$401:$K$4000,2,FALSE)</f>
        <v>avan_emma_1829</v>
      </c>
      <c r="C1333" s="25" t="str">
        <f>VLOOKUP(A1333,'Equipement (2)'!$A$401:$K$4000,11,FALSE)</f>
        <v>niv inf</v>
      </c>
      <c r="D1333" s="25">
        <f>VLOOKUP(A1333,'Equipement (2)'!$A$401:$K$4000,4,FALSE)</f>
        <v>6223</v>
      </c>
      <c r="E1333" s="25" t="str">
        <f>VLOOKUP(D1333,'Equipement (2)'!$A$401:$K$1720,2,FALSE)</f>
        <v>emma_1829</v>
      </c>
      <c r="F1333" s="25" t="str">
        <f>VLOOKUP(D1333,'Equipement (2)'!$A$401:$K$1720,4,FALSE)</f>
        <v>1829</v>
      </c>
      <c r="G1333" s="25" t="str">
        <f>VLOOKUP(D1333,'Equipement (2)'!$A$401:$K$1720,11,FALSE)</f>
        <v>niv inf</v>
      </c>
      <c r="I1333" t="str">
        <f t="shared" si="21"/>
        <v>avan_emma_1829</v>
      </c>
    </row>
    <row r="1334" spans="1:9" ht="30" x14ac:dyDescent="0.25">
      <c r="A1334" s="15">
        <v>11557</v>
      </c>
      <c r="B1334" s="42" t="str">
        <f>VLOOKUP(A1334,'Equipement (2)'!$A$401:$K$4000,2,FALSE)</f>
        <v>char_emma_1829</v>
      </c>
      <c r="C1334" s="25" t="str">
        <f>VLOOKUP(A1334,'Equipement (2)'!$A$401:$K$4000,11,FALSE)</f>
        <v>niv inf</v>
      </c>
      <c r="D1334" s="25">
        <f>VLOOKUP(A1334,'Equipement (2)'!$A$401:$K$4000,4,FALSE)</f>
        <v>6223</v>
      </c>
      <c r="E1334" s="25" t="str">
        <f>VLOOKUP(D1334,'Equipement (2)'!$A$401:$K$1720,2,FALSE)</f>
        <v>emma_1829</v>
      </c>
      <c r="F1334" s="25" t="str">
        <f>VLOOKUP(D1334,'Equipement (2)'!$A$401:$K$1720,4,FALSE)</f>
        <v>1829</v>
      </c>
      <c r="G1334" s="25" t="str">
        <f>VLOOKUP(D1334,'Equipement (2)'!$A$401:$K$1720,11,FALSE)</f>
        <v>niv inf</v>
      </c>
      <c r="I1334" t="str">
        <f t="shared" si="21"/>
        <v>char_emma_1829</v>
      </c>
    </row>
    <row r="1335" spans="1:9" x14ac:dyDescent="0.25">
      <c r="A1335" s="15">
        <v>11558</v>
      </c>
      <c r="B1335" s="42" t="str">
        <f>VLOOKUP(A1335,'Equipement (2)'!$A$401:$K$4000,2,FALSE)</f>
        <v>bol _alim_1829</v>
      </c>
      <c r="C1335" s="25" t="str">
        <f>VLOOKUP(A1335,'Equipement (2)'!$A$401:$K$4000,11,FALSE)</f>
        <v>niv inf</v>
      </c>
      <c r="D1335" s="25">
        <f>VLOOKUP(A1335,'Equipement (2)'!$A$401:$K$4000,4,FALSE)</f>
        <v>6224</v>
      </c>
      <c r="E1335" s="25" t="str">
        <f>VLOOKUP(D1335,'Equipement (2)'!$A$401:$K$1720,2,FALSE)</f>
        <v>alim_1829</v>
      </c>
      <c r="F1335" s="25" t="str">
        <f>VLOOKUP(D1335,'Equipement (2)'!$A$401:$K$1720,4,FALSE)</f>
        <v>1829</v>
      </c>
      <c r="G1335" s="25" t="str">
        <f>VLOOKUP(D1335,'Equipement (2)'!$A$401:$K$1720,11,FALSE)</f>
        <v>niv inf</v>
      </c>
      <c r="I1335" t="str">
        <f t="shared" si="21"/>
        <v>bol _alim_1829</v>
      </c>
    </row>
    <row r="1336" spans="1:9" ht="30" x14ac:dyDescent="0.25">
      <c r="A1336" s="15">
        <v>11559</v>
      </c>
      <c r="B1336" s="42" t="str">
        <f>VLOOKUP(A1336,'Equipement (2)'!$A$401:$K$4000,2,FALSE)</f>
        <v>pous_alim_1829</v>
      </c>
      <c r="C1336" s="25" t="str">
        <f>VLOOKUP(A1336,'Equipement (2)'!$A$401:$K$4000,11,FALSE)</f>
        <v>niv inf</v>
      </c>
      <c r="D1336" s="25">
        <f>VLOOKUP(A1336,'Equipement (2)'!$A$401:$K$4000,4,FALSE)</f>
        <v>6224</v>
      </c>
      <c r="E1336" s="25" t="str">
        <f>VLOOKUP(D1336,'Equipement (2)'!$A$401:$K$1720,2,FALSE)</f>
        <v>alim_1829</v>
      </c>
      <c r="F1336" s="25" t="str">
        <f>VLOOKUP(D1336,'Equipement (2)'!$A$401:$K$1720,4,FALSE)</f>
        <v>1829</v>
      </c>
      <c r="G1336" s="25" t="str">
        <f>VLOOKUP(D1336,'Equipement (2)'!$A$401:$K$1720,11,FALSE)</f>
        <v>niv inf</v>
      </c>
      <c r="I1336" t="str">
        <f t="shared" si="21"/>
        <v>pous_alim_1829</v>
      </c>
    </row>
    <row r="1337" spans="1:9" x14ac:dyDescent="0.25">
      <c r="A1337" s="15">
        <v>11560</v>
      </c>
      <c r="B1337" s="42" t="str">
        <f>VLOOKUP(A1337,'Equipement (2)'!$A$401:$K$4000,2,FALSE)</f>
        <v>cont_alim_1829</v>
      </c>
      <c r="C1337" s="25" t="str">
        <f>VLOOKUP(A1337,'Equipement (2)'!$A$401:$K$4000,11,FALSE)</f>
        <v>niv inf</v>
      </c>
      <c r="D1337" s="25">
        <f>VLOOKUP(A1337,'Equipement (2)'!$A$401:$K$4000,4,FALSE)</f>
        <v>6224</v>
      </c>
      <c r="E1337" s="25" t="str">
        <f>VLOOKUP(D1337,'Equipement (2)'!$A$401:$K$1720,2,FALSE)</f>
        <v>alim_1829</v>
      </c>
      <c r="F1337" s="25" t="str">
        <f>VLOOKUP(D1337,'Equipement (2)'!$A$401:$K$1720,4,FALSE)</f>
        <v>1829</v>
      </c>
      <c r="G1337" s="25" t="str">
        <f>VLOOKUP(D1337,'Equipement (2)'!$A$401:$K$1720,11,FALSE)</f>
        <v>niv inf</v>
      </c>
      <c r="I1337" t="str">
        <f t="shared" si="21"/>
        <v>cont_alim_1829</v>
      </c>
    </row>
    <row r="1338" spans="1:9" x14ac:dyDescent="0.25">
      <c r="A1338" s="15">
        <v>11561</v>
      </c>
      <c r="B1338" s="42" t="str">
        <f>VLOOKUP(A1338,'Equipement (2)'!$A$401:$K$4000,2,FALSE)</f>
        <v>alim_alim_1829</v>
      </c>
      <c r="C1338" s="25" t="str">
        <f>VLOOKUP(A1338,'Equipement (2)'!$A$401:$K$4000,11,FALSE)</f>
        <v>niv inf</v>
      </c>
      <c r="D1338" s="25">
        <f>VLOOKUP(A1338,'Equipement (2)'!$A$401:$K$4000,4,FALSE)</f>
        <v>6224</v>
      </c>
      <c r="E1338" s="25" t="str">
        <f>VLOOKUP(D1338,'Equipement (2)'!$A$401:$K$1720,2,FALSE)</f>
        <v>alim_1829</v>
      </c>
      <c r="F1338" s="25" t="str">
        <f>VLOOKUP(D1338,'Equipement (2)'!$A$401:$K$1720,4,FALSE)</f>
        <v>1829</v>
      </c>
      <c r="G1338" s="25" t="str">
        <f>VLOOKUP(D1338,'Equipement (2)'!$A$401:$K$1720,11,FALSE)</f>
        <v>niv inf</v>
      </c>
      <c r="I1338" t="str">
        <f t="shared" si="21"/>
        <v>alim_alim_1829</v>
      </c>
    </row>
    <row r="1339" spans="1:9" x14ac:dyDescent="0.25">
      <c r="A1339" s="15">
        <v>11562</v>
      </c>
      <c r="B1339" s="42" t="str">
        <f>VLOOKUP(A1339,'Equipement (2)'!$A$401:$K$4000,2,FALSE)</f>
        <v>bol _alim_1600</v>
      </c>
      <c r="C1339" s="25" t="str">
        <f>VLOOKUP(A1339,'Equipement (2)'!$A$401:$K$4000,11,FALSE)</f>
        <v>niv inf</v>
      </c>
      <c r="D1339" s="25">
        <f>VLOOKUP(A1339,'Equipement (2)'!$A$401:$K$4000,4,FALSE)</f>
        <v>6225</v>
      </c>
      <c r="E1339" s="25" t="str">
        <f>VLOOKUP(D1339,'Equipement (2)'!$A$401:$K$1720,2,FALSE)</f>
        <v>alim_1600</v>
      </c>
      <c r="F1339" s="25" t="str">
        <f>VLOOKUP(D1339,'Equipement (2)'!$A$401:$K$1720,4,FALSE)</f>
        <v>1600</v>
      </c>
      <c r="G1339" s="25" t="str">
        <f>VLOOKUP(D1339,'Equipement (2)'!$A$401:$K$1720,11,FALSE)</f>
        <v>niv inf</v>
      </c>
      <c r="I1339" t="str">
        <f t="shared" si="21"/>
        <v>bol _alim_1600</v>
      </c>
    </row>
    <row r="1340" spans="1:9" ht="30" x14ac:dyDescent="0.25">
      <c r="A1340" s="15">
        <v>11563</v>
      </c>
      <c r="B1340" s="42" t="str">
        <f>VLOOKUP(A1340,'Equipement (2)'!$A$401:$K$4000,2,FALSE)</f>
        <v>pous_alim_1600</v>
      </c>
      <c r="C1340" s="25" t="str">
        <f>VLOOKUP(A1340,'Equipement (2)'!$A$401:$K$4000,11,FALSE)</f>
        <v>niv inf</v>
      </c>
      <c r="D1340" s="25">
        <f>VLOOKUP(A1340,'Equipement (2)'!$A$401:$K$4000,4,FALSE)</f>
        <v>6225</v>
      </c>
      <c r="E1340" s="25" t="str">
        <f>VLOOKUP(D1340,'Equipement (2)'!$A$401:$K$1720,2,FALSE)</f>
        <v>alim_1600</v>
      </c>
      <c r="F1340" s="25" t="str">
        <f>VLOOKUP(D1340,'Equipement (2)'!$A$401:$K$1720,4,FALSE)</f>
        <v>1600</v>
      </c>
      <c r="G1340" s="25" t="str">
        <f>VLOOKUP(D1340,'Equipement (2)'!$A$401:$K$1720,11,FALSE)</f>
        <v>niv inf</v>
      </c>
      <c r="I1340" t="str">
        <f t="shared" si="21"/>
        <v>pous_alim_1600</v>
      </c>
    </row>
    <row r="1341" spans="1:9" x14ac:dyDescent="0.25">
      <c r="A1341" s="15">
        <v>11564</v>
      </c>
      <c r="B1341" s="42" t="str">
        <f>VLOOKUP(A1341,'Equipement (2)'!$A$401:$K$4000,2,FALSE)</f>
        <v>cont_alim_1600</v>
      </c>
      <c r="C1341" s="25" t="str">
        <f>VLOOKUP(A1341,'Equipement (2)'!$A$401:$K$4000,11,FALSE)</f>
        <v>niv inf</v>
      </c>
      <c r="D1341" s="25">
        <f>VLOOKUP(A1341,'Equipement (2)'!$A$401:$K$4000,4,FALSE)</f>
        <v>6225</v>
      </c>
      <c r="E1341" s="25" t="str">
        <f>VLOOKUP(D1341,'Equipement (2)'!$A$401:$K$1720,2,FALSE)</f>
        <v>alim_1600</v>
      </c>
      <c r="F1341" s="25" t="str">
        <f>VLOOKUP(D1341,'Equipement (2)'!$A$401:$K$1720,4,FALSE)</f>
        <v>1600</v>
      </c>
      <c r="G1341" s="25" t="str">
        <f>VLOOKUP(D1341,'Equipement (2)'!$A$401:$K$1720,11,FALSE)</f>
        <v>niv inf</v>
      </c>
      <c r="I1341" t="str">
        <f t="shared" si="21"/>
        <v>cont_alim_1600</v>
      </c>
    </row>
    <row r="1342" spans="1:9" x14ac:dyDescent="0.25">
      <c r="A1342" s="15">
        <v>11565</v>
      </c>
      <c r="B1342" s="42" t="str">
        <f>VLOOKUP(A1342,'Equipement (2)'!$A$401:$K$4000,2,FALSE)</f>
        <v>alim_alim_1600</v>
      </c>
      <c r="C1342" s="25" t="str">
        <f>VLOOKUP(A1342,'Equipement (2)'!$A$401:$K$4000,11,FALSE)</f>
        <v>niv inf</v>
      </c>
      <c r="D1342" s="25">
        <f>VLOOKUP(A1342,'Equipement (2)'!$A$401:$K$4000,4,FALSE)</f>
        <v>6225</v>
      </c>
      <c r="E1342" s="25" t="str">
        <f>VLOOKUP(D1342,'Equipement (2)'!$A$401:$K$1720,2,FALSE)</f>
        <v>alim_1600</v>
      </c>
      <c r="F1342" s="25" t="str">
        <f>VLOOKUP(D1342,'Equipement (2)'!$A$401:$K$1720,4,FALSE)</f>
        <v>1600</v>
      </c>
      <c r="G1342" s="25" t="str">
        <f>VLOOKUP(D1342,'Equipement (2)'!$A$401:$K$1720,11,FALSE)</f>
        <v>niv inf</v>
      </c>
      <c r="I1342" t="str">
        <f t="shared" si="21"/>
        <v>alim_alim_1600</v>
      </c>
    </row>
    <row r="1343" spans="1:9" ht="30" x14ac:dyDescent="0.25">
      <c r="A1343" s="15">
        <v>11566</v>
      </c>
      <c r="B1343" s="42" t="str">
        <f>VLOOKUP(A1343,'Equipement (2)'!$A$401:$K$4000,2,FALSE)</f>
        <v>croc_mise_1600</v>
      </c>
      <c r="C1343" s="25" t="str">
        <f>VLOOKUP(A1343,'Equipement (2)'!$A$401:$K$4000,11,FALSE)</f>
        <v>niv inf</v>
      </c>
      <c r="D1343" s="25">
        <f>VLOOKUP(A1343,'Equipement (2)'!$A$401:$K$4000,4,FALSE)</f>
        <v>6226</v>
      </c>
      <c r="E1343" s="25" t="str">
        <f>VLOOKUP(D1343,'Equipement (2)'!$A$401:$K$1720,2,FALSE)</f>
        <v>mise_1600</v>
      </c>
      <c r="F1343" s="25" t="str">
        <f>VLOOKUP(D1343,'Equipement (2)'!$A$401:$K$1720,4,FALSE)</f>
        <v>1600</v>
      </c>
      <c r="G1343" s="25" t="str">
        <f>VLOOKUP(D1343,'Equipement (2)'!$A$401:$K$1720,11,FALSE)</f>
        <v>niv inf</v>
      </c>
      <c r="I1343" t="str">
        <f t="shared" si="21"/>
        <v>croc_mise_1600</v>
      </c>
    </row>
    <row r="1344" spans="1:9" ht="30" x14ac:dyDescent="0.25">
      <c r="A1344" s="15">
        <v>11567</v>
      </c>
      <c r="B1344" s="42" t="str">
        <f>VLOOKUP(A1344,'Equipement (2)'!$A$401:$K$4000,2,FALSE)</f>
        <v>appu_mise_1600</v>
      </c>
      <c r="C1344" s="25" t="str">
        <f>VLOOKUP(A1344,'Equipement (2)'!$A$401:$K$4000,11,FALSE)</f>
        <v>niv inf</v>
      </c>
      <c r="D1344" s="25">
        <f>VLOOKUP(A1344,'Equipement (2)'!$A$401:$K$4000,4,FALSE)</f>
        <v>6226</v>
      </c>
      <c r="E1344" s="25" t="str">
        <f>VLOOKUP(D1344,'Equipement (2)'!$A$401:$K$1720,2,FALSE)</f>
        <v>mise_1600</v>
      </c>
      <c r="F1344" s="25" t="str">
        <f>VLOOKUP(D1344,'Equipement (2)'!$A$401:$K$1720,4,FALSE)</f>
        <v>1600</v>
      </c>
      <c r="G1344" s="25" t="str">
        <f>VLOOKUP(D1344,'Equipement (2)'!$A$401:$K$1720,11,FALSE)</f>
        <v>niv inf</v>
      </c>
      <c r="I1344" t="str">
        <f t="shared" si="21"/>
        <v>appu_mise_1600</v>
      </c>
    </row>
    <row r="1345" spans="1:9" ht="30" x14ac:dyDescent="0.25">
      <c r="A1345" s="15">
        <v>11568</v>
      </c>
      <c r="B1345" s="42" t="str">
        <f>VLOOKUP(A1345,'Equipement (2)'!$A$401:$K$4000,2,FALSE)</f>
        <v>appu_mise_1600</v>
      </c>
      <c r="C1345" s="25" t="str">
        <f>VLOOKUP(A1345,'Equipement (2)'!$A$401:$K$4000,11,FALSE)</f>
        <v>niv inf</v>
      </c>
      <c r="D1345" s="25">
        <f>VLOOKUP(A1345,'Equipement (2)'!$A$401:$K$4000,4,FALSE)</f>
        <v>6226</v>
      </c>
      <c r="E1345" s="25" t="str">
        <f>VLOOKUP(D1345,'Equipement (2)'!$A$401:$K$1720,2,FALSE)</f>
        <v>mise_1600</v>
      </c>
      <c r="F1345" s="25" t="str">
        <f>VLOOKUP(D1345,'Equipement (2)'!$A$401:$K$1720,4,FALSE)</f>
        <v>1600</v>
      </c>
      <c r="G1345" s="25" t="str">
        <f>VLOOKUP(D1345,'Equipement (2)'!$A$401:$K$1720,11,FALSE)</f>
        <v>niv inf</v>
      </c>
      <c r="I1345" t="str">
        <f t="shared" si="21"/>
        <v>appu_mise_1600</v>
      </c>
    </row>
    <row r="1346" spans="1:9" ht="30" x14ac:dyDescent="0.25">
      <c r="A1346" s="15">
        <v>11569</v>
      </c>
      <c r="B1346" s="42" t="str">
        <f>VLOOKUP(A1346,'Equipement (2)'!$A$401:$K$4000,2,FALSE)</f>
        <v>cont_mise_1600</v>
      </c>
      <c r="C1346" s="25" t="str">
        <f>VLOOKUP(A1346,'Equipement (2)'!$A$401:$K$4000,11,FALSE)</f>
        <v>niv inf</v>
      </c>
      <c r="D1346" s="25">
        <f>VLOOKUP(A1346,'Equipement (2)'!$A$401:$K$4000,4,FALSE)</f>
        <v>6226</v>
      </c>
      <c r="E1346" s="25" t="str">
        <f>VLOOKUP(D1346,'Equipement (2)'!$A$401:$K$1720,2,FALSE)</f>
        <v>mise_1600</v>
      </c>
      <c r="F1346" s="25" t="str">
        <f>VLOOKUP(D1346,'Equipement (2)'!$A$401:$K$1720,4,FALSE)</f>
        <v>1600</v>
      </c>
      <c r="G1346" s="25" t="str">
        <f>VLOOKUP(D1346,'Equipement (2)'!$A$401:$K$1720,11,FALSE)</f>
        <v>niv inf</v>
      </c>
      <c r="I1346" t="str">
        <f t="shared" si="21"/>
        <v>cont_mise_1600</v>
      </c>
    </row>
    <row r="1347" spans="1:9" ht="30" x14ac:dyDescent="0.25">
      <c r="A1347" s="15">
        <v>11570</v>
      </c>
      <c r="B1347" s="42" t="str">
        <f>VLOOKUP(A1347,'Equipement (2)'!$A$401:$K$4000,2,FALSE)</f>
        <v>croc_mise_1600</v>
      </c>
      <c r="C1347" s="25" t="str">
        <f>VLOOKUP(A1347,'Equipement (2)'!$A$401:$K$4000,11,FALSE)</f>
        <v>niv inf</v>
      </c>
      <c r="D1347" s="25">
        <f>VLOOKUP(A1347,'Equipement (2)'!$A$401:$K$4000,4,FALSE)</f>
        <v>6226</v>
      </c>
      <c r="E1347" s="25" t="str">
        <f>VLOOKUP(D1347,'Equipement (2)'!$A$401:$K$1720,2,FALSE)</f>
        <v>mise_1600</v>
      </c>
      <c r="F1347" s="25" t="str">
        <f>VLOOKUP(D1347,'Equipement (2)'!$A$401:$K$1720,4,FALSE)</f>
        <v>1600</v>
      </c>
      <c r="G1347" s="25" t="str">
        <f>VLOOKUP(D1347,'Equipement (2)'!$A$401:$K$1720,11,FALSE)</f>
        <v>niv inf</v>
      </c>
      <c r="I1347" t="str">
        <f t="shared" si="21"/>
        <v>croc_mise_1600</v>
      </c>
    </row>
    <row r="1348" spans="1:9" ht="30" x14ac:dyDescent="0.25">
      <c r="A1348" s="15">
        <v>11571</v>
      </c>
      <c r="B1348" s="42" t="str">
        <f>VLOOKUP(A1348,'Equipement (2)'!$A$401:$K$4000,2,FALSE)</f>
        <v>armo_armo_1600</v>
      </c>
      <c r="C1348" s="25" t="str">
        <f>VLOOKUP(A1348,'Equipement (2)'!$A$401:$K$4000,11,FALSE)</f>
        <v>doublon</v>
      </c>
      <c r="D1348" s="25">
        <f>VLOOKUP(A1348,'Equipement (2)'!$A$401:$K$4000,4,FALSE)</f>
        <v>6227</v>
      </c>
      <c r="E1348" s="25" t="str">
        <f>VLOOKUP(D1348,'Equipement (2)'!$A$401:$K$1720,2,FALSE)</f>
        <v>armo_1600</v>
      </c>
      <c r="F1348" s="25" t="str">
        <f>VLOOKUP(D1348,'Equipement (2)'!$A$401:$K$1720,4,FALSE)</f>
        <v>1600</v>
      </c>
      <c r="G1348" s="25" t="str">
        <f>VLOOKUP(D1348,'Equipement (2)'!$A$401:$K$1720,11,FALSE)</f>
        <v>niv inf</v>
      </c>
      <c r="I1348" t="str">
        <f t="shared" si="21"/>
        <v>armo_1600</v>
      </c>
    </row>
    <row r="1349" spans="1:9" ht="30" x14ac:dyDescent="0.25">
      <c r="A1349" s="15">
        <v>11575</v>
      </c>
      <c r="B1349" s="42" t="str">
        <f>VLOOKUP(A1349,'Equipement (2)'!$A$401:$K$4000,2,FALSE)</f>
        <v>pinc_déch_1600</v>
      </c>
      <c r="C1349" s="25" t="str">
        <f>VLOOKUP(A1349,'Equipement (2)'!$A$401:$K$4000,11,FALSE)</f>
        <v>niv inf</v>
      </c>
      <c r="D1349" s="25">
        <f>VLOOKUP(A1349,'Equipement (2)'!$A$401:$K$4000,4,FALSE)</f>
        <v>6229</v>
      </c>
      <c r="E1349" s="25" t="str">
        <f>VLOOKUP(D1349,'Equipement (2)'!$A$401:$K$1720,2,FALSE)</f>
        <v>déch_1600</v>
      </c>
      <c r="F1349" s="25" t="str">
        <f>VLOOKUP(D1349,'Equipement (2)'!$A$401:$K$1720,4,FALSE)</f>
        <v>1600</v>
      </c>
      <c r="G1349" s="25" t="str">
        <f>VLOOKUP(D1349,'Equipement (2)'!$A$401:$K$1720,11,FALSE)</f>
        <v>niv inf</v>
      </c>
      <c r="I1349" t="str">
        <f t="shared" si="21"/>
        <v>pinc_déch_1600</v>
      </c>
    </row>
    <row r="1350" spans="1:9" ht="30" x14ac:dyDescent="0.25">
      <c r="A1350" s="15">
        <v>11576</v>
      </c>
      <c r="B1350" s="42" t="str">
        <f>VLOOKUP(A1350,'Equipement (2)'!$A$401:$K$4000,2,FALSE)</f>
        <v>tran_déch_1600</v>
      </c>
      <c r="C1350" s="25" t="str">
        <f>VLOOKUP(A1350,'Equipement (2)'!$A$401:$K$4000,11,FALSE)</f>
        <v>niv inf</v>
      </c>
      <c r="D1350" s="25">
        <f>VLOOKUP(A1350,'Equipement (2)'!$A$401:$K$4000,4,FALSE)</f>
        <v>6229</v>
      </c>
      <c r="E1350" s="25" t="str">
        <f>VLOOKUP(D1350,'Equipement (2)'!$A$401:$K$1720,2,FALSE)</f>
        <v>déch_1600</v>
      </c>
      <c r="F1350" s="25" t="str">
        <f>VLOOKUP(D1350,'Equipement (2)'!$A$401:$K$1720,4,FALSE)</f>
        <v>1600</v>
      </c>
      <c r="G1350" s="25" t="str">
        <f>VLOOKUP(D1350,'Equipement (2)'!$A$401:$K$1720,11,FALSE)</f>
        <v>niv inf</v>
      </c>
      <c r="I1350" t="str">
        <f t="shared" si="21"/>
        <v>tran_déch_1600</v>
      </c>
    </row>
    <row r="1351" spans="1:9" ht="30" x14ac:dyDescent="0.25">
      <c r="A1351" s="15">
        <v>11577</v>
      </c>
      <c r="B1351" s="42" t="str">
        <f>VLOOKUP(A1351,'Equipement (2)'!$A$401:$K$4000,2,FALSE)</f>
        <v>tran_déch_1600</v>
      </c>
      <c r="C1351" s="25" t="str">
        <f>VLOOKUP(A1351,'Equipement (2)'!$A$401:$K$4000,11,FALSE)</f>
        <v>niv inf</v>
      </c>
      <c r="D1351" s="25">
        <f>VLOOKUP(A1351,'Equipement (2)'!$A$401:$K$4000,4,FALSE)</f>
        <v>6229</v>
      </c>
      <c r="E1351" s="25" t="str">
        <f>VLOOKUP(D1351,'Equipement (2)'!$A$401:$K$1720,2,FALSE)</f>
        <v>déch_1600</v>
      </c>
      <c r="F1351" s="25" t="str">
        <f>VLOOKUP(D1351,'Equipement (2)'!$A$401:$K$1720,4,FALSE)</f>
        <v>1600</v>
      </c>
      <c r="G1351" s="25" t="str">
        <f>VLOOKUP(D1351,'Equipement (2)'!$A$401:$K$1720,11,FALSE)</f>
        <v>niv inf</v>
      </c>
      <c r="I1351" t="str">
        <f t="shared" si="21"/>
        <v>tran_déch_1600</v>
      </c>
    </row>
    <row r="1352" spans="1:9" ht="30" x14ac:dyDescent="0.25">
      <c r="A1352" s="15">
        <v>11578</v>
      </c>
      <c r="B1352" s="42" t="str">
        <f>VLOOKUP(A1352,'Equipement (2)'!$A$401:$K$4000,2,FALSE)</f>
        <v>croc_mise_1086</v>
      </c>
      <c r="C1352" s="25" t="str">
        <f>VLOOKUP(A1352,'Equipement (2)'!$A$401:$K$4000,11,FALSE)</f>
        <v>niv inf</v>
      </c>
      <c r="D1352" s="25">
        <f>VLOOKUP(A1352,'Equipement (2)'!$A$401:$K$4000,4,FALSE)</f>
        <v>6230</v>
      </c>
      <c r="E1352" s="25" t="str">
        <f>VLOOKUP(D1352,'Equipement (2)'!$A$401:$K$1720,2,FALSE)</f>
        <v>mise_1086</v>
      </c>
      <c r="F1352" s="25" t="str">
        <f>VLOOKUP(D1352,'Equipement (2)'!$A$401:$K$1720,4,FALSE)</f>
        <v>1086</v>
      </c>
      <c r="G1352" s="25" t="str">
        <f>VLOOKUP(D1352,'Equipement (2)'!$A$401:$K$1720,11,FALSE)</f>
        <v>niv inf</v>
      </c>
      <c r="I1352" t="str">
        <f t="shared" si="21"/>
        <v>croc_mise_1086</v>
      </c>
    </row>
    <row r="1353" spans="1:9" ht="30" x14ac:dyDescent="0.25">
      <c r="A1353" s="15">
        <v>11579</v>
      </c>
      <c r="B1353" s="42" t="str">
        <f>VLOOKUP(A1353,'Equipement (2)'!$A$401:$K$4000,2,FALSE)</f>
        <v>appu_mise_1086</v>
      </c>
      <c r="C1353" s="25" t="str">
        <f>VLOOKUP(A1353,'Equipement (2)'!$A$401:$K$4000,11,FALSE)</f>
        <v>niv inf</v>
      </c>
      <c r="D1353" s="25">
        <f>VLOOKUP(A1353,'Equipement (2)'!$A$401:$K$4000,4,FALSE)</f>
        <v>6230</v>
      </c>
      <c r="E1353" s="25" t="str">
        <f>VLOOKUP(D1353,'Equipement (2)'!$A$401:$K$1720,2,FALSE)</f>
        <v>mise_1086</v>
      </c>
      <c r="F1353" s="25" t="str">
        <f>VLOOKUP(D1353,'Equipement (2)'!$A$401:$K$1720,4,FALSE)</f>
        <v>1086</v>
      </c>
      <c r="G1353" s="25" t="str">
        <f>VLOOKUP(D1353,'Equipement (2)'!$A$401:$K$1720,11,FALSE)</f>
        <v>niv inf</v>
      </c>
      <c r="I1353" t="str">
        <f t="shared" si="21"/>
        <v>appu_mise_1086</v>
      </c>
    </row>
    <row r="1354" spans="1:9" ht="30" x14ac:dyDescent="0.25">
      <c r="A1354" s="15">
        <v>11580</v>
      </c>
      <c r="B1354" s="42" t="str">
        <f>VLOOKUP(A1354,'Equipement (2)'!$A$401:$K$4000,2,FALSE)</f>
        <v>appu_mise_1086</v>
      </c>
      <c r="C1354" s="25" t="str">
        <f>VLOOKUP(A1354,'Equipement (2)'!$A$401:$K$4000,11,FALSE)</f>
        <v>niv inf</v>
      </c>
      <c r="D1354" s="25">
        <f>VLOOKUP(A1354,'Equipement (2)'!$A$401:$K$4000,4,FALSE)</f>
        <v>6230</v>
      </c>
      <c r="E1354" s="25" t="str">
        <f>VLOOKUP(D1354,'Equipement (2)'!$A$401:$K$1720,2,FALSE)</f>
        <v>mise_1086</v>
      </c>
      <c r="F1354" s="25" t="str">
        <f>VLOOKUP(D1354,'Equipement (2)'!$A$401:$K$1720,4,FALSE)</f>
        <v>1086</v>
      </c>
      <c r="G1354" s="25" t="str">
        <f>VLOOKUP(D1354,'Equipement (2)'!$A$401:$K$1720,11,FALSE)</f>
        <v>niv inf</v>
      </c>
      <c r="I1354" t="str">
        <f t="shared" si="21"/>
        <v>appu_mise_1086</v>
      </c>
    </row>
    <row r="1355" spans="1:9" ht="30" x14ac:dyDescent="0.25">
      <c r="A1355" s="15">
        <v>11581</v>
      </c>
      <c r="B1355" s="42" t="str">
        <f>VLOOKUP(A1355,'Equipement (2)'!$A$401:$K$4000,2,FALSE)</f>
        <v>cont_mise_1086</v>
      </c>
      <c r="C1355" s="25" t="str">
        <f>VLOOKUP(A1355,'Equipement (2)'!$A$401:$K$4000,11,FALSE)</f>
        <v>niv inf</v>
      </c>
      <c r="D1355" s="25">
        <f>VLOOKUP(A1355,'Equipement (2)'!$A$401:$K$4000,4,FALSE)</f>
        <v>6230</v>
      </c>
      <c r="E1355" s="25" t="str">
        <f>VLOOKUP(D1355,'Equipement (2)'!$A$401:$K$1720,2,FALSE)</f>
        <v>mise_1086</v>
      </c>
      <c r="F1355" s="25" t="str">
        <f>VLOOKUP(D1355,'Equipement (2)'!$A$401:$K$1720,4,FALSE)</f>
        <v>1086</v>
      </c>
      <c r="G1355" s="25" t="str">
        <f>VLOOKUP(D1355,'Equipement (2)'!$A$401:$K$1720,11,FALSE)</f>
        <v>niv inf</v>
      </c>
      <c r="I1355" t="str">
        <f t="shared" si="21"/>
        <v>cont_mise_1086</v>
      </c>
    </row>
    <row r="1356" spans="1:9" ht="30" x14ac:dyDescent="0.25">
      <c r="A1356" s="15">
        <v>11582</v>
      </c>
      <c r="B1356" s="42" t="str">
        <f>VLOOKUP(A1356,'Equipement (2)'!$A$401:$K$4000,2,FALSE)</f>
        <v>croc_mise_1086</v>
      </c>
      <c r="C1356" s="25" t="str">
        <f>VLOOKUP(A1356,'Equipement (2)'!$A$401:$K$4000,11,FALSE)</f>
        <v>niv inf</v>
      </c>
      <c r="D1356" s="25">
        <f>VLOOKUP(A1356,'Equipement (2)'!$A$401:$K$4000,4,FALSE)</f>
        <v>6230</v>
      </c>
      <c r="E1356" s="25" t="str">
        <f>VLOOKUP(D1356,'Equipement (2)'!$A$401:$K$1720,2,FALSE)</f>
        <v>mise_1086</v>
      </c>
      <c r="F1356" s="25" t="str">
        <f>VLOOKUP(D1356,'Equipement (2)'!$A$401:$K$1720,4,FALSE)</f>
        <v>1086</v>
      </c>
      <c r="G1356" s="25" t="str">
        <f>VLOOKUP(D1356,'Equipement (2)'!$A$401:$K$1720,11,FALSE)</f>
        <v>niv inf</v>
      </c>
      <c r="I1356" t="str">
        <f t="shared" si="21"/>
        <v>croc_mise_1086</v>
      </c>
    </row>
    <row r="1357" spans="1:9" ht="30" x14ac:dyDescent="0.25">
      <c r="A1357" s="15">
        <v>11583</v>
      </c>
      <c r="B1357" s="42" t="str">
        <f>VLOOKUP(A1357,'Equipement (2)'!$A$401:$K$4000,2,FALSE)</f>
        <v>armo_armo_1086</v>
      </c>
      <c r="C1357" s="25" t="str">
        <f>VLOOKUP(A1357,'Equipement (2)'!$A$401:$K$4000,11,FALSE)</f>
        <v>doublon</v>
      </c>
      <c r="D1357" s="25">
        <f>VLOOKUP(A1357,'Equipement (2)'!$A$401:$K$4000,4,FALSE)</f>
        <v>6231</v>
      </c>
      <c r="E1357" s="25" t="str">
        <f>VLOOKUP(D1357,'Equipement (2)'!$A$401:$K$1720,2,FALSE)</f>
        <v>armo_1086</v>
      </c>
      <c r="F1357" s="25" t="str">
        <f>VLOOKUP(D1357,'Equipement (2)'!$A$401:$K$1720,4,FALSE)</f>
        <v>1086</v>
      </c>
      <c r="G1357" s="25" t="str">
        <f>VLOOKUP(D1357,'Equipement (2)'!$A$401:$K$1720,11,FALSE)</f>
        <v>niv inf</v>
      </c>
      <c r="I1357" t="str">
        <f t="shared" si="21"/>
        <v>armo_1086</v>
      </c>
    </row>
    <row r="1358" spans="1:9" ht="30" x14ac:dyDescent="0.25">
      <c r="A1358" s="15">
        <v>11584</v>
      </c>
      <c r="B1358" s="42" t="str">
        <f>VLOOKUP(A1358,'Equipement (2)'!$A$401:$K$4000,2,FALSE)</f>
        <v>pinc_déch_1086</v>
      </c>
      <c r="C1358" s="25" t="str">
        <f>VLOOKUP(A1358,'Equipement (2)'!$A$401:$K$4000,11,FALSE)</f>
        <v>niv inf</v>
      </c>
      <c r="D1358" s="25">
        <f>VLOOKUP(A1358,'Equipement (2)'!$A$401:$K$4000,4,FALSE)</f>
        <v>6232</v>
      </c>
      <c r="E1358" s="25" t="str">
        <f>VLOOKUP(D1358,'Equipement (2)'!$A$401:$K$1720,2,FALSE)</f>
        <v>déch_1086</v>
      </c>
      <c r="F1358" s="25" t="str">
        <f>VLOOKUP(D1358,'Equipement (2)'!$A$401:$K$1720,4,FALSE)</f>
        <v>1086</v>
      </c>
      <c r="G1358" s="25" t="str">
        <f>VLOOKUP(D1358,'Equipement (2)'!$A$401:$K$1720,11,FALSE)</f>
        <v>niv inf</v>
      </c>
      <c r="I1358" t="str">
        <f t="shared" si="21"/>
        <v>pinc_déch_1086</v>
      </c>
    </row>
    <row r="1359" spans="1:9" ht="30" x14ac:dyDescent="0.25">
      <c r="A1359" s="15">
        <v>11585</v>
      </c>
      <c r="B1359" s="42" t="str">
        <f>VLOOKUP(A1359,'Equipement (2)'!$A$401:$K$4000,2,FALSE)</f>
        <v>tran_déch_1086</v>
      </c>
      <c r="C1359" s="25" t="str">
        <f>VLOOKUP(A1359,'Equipement (2)'!$A$401:$K$4000,11,FALSE)</f>
        <v>niv inf</v>
      </c>
      <c r="D1359" s="25">
        <f>VLOOKUP(A1359,'Equipement (2)'!$A$401:$K$4000,4,FALSE)</f>
        <v>6232</v>
      </c>
      <c r="E1359" s="25" t="str">
        <f>VLOOKUP(D1359,'Equipement (2)'!$A$401:$K$1720,2,FALSE)</f>
        <v>déch_1086</v>
      </c>
      <c r="F1359" s="25" t="str">
        <f>VLOOKUP(D1359,'Equipement (2)'!$A$401:$K$1720,4,FALSE)</f>
        <v>1086</v>
      </c>
      <c r="G1359" s="25" t="str">
        <f>VLOOKUP(D1359,'Equipement (2)'!$A$401:$K$1720,11,FALSE)</f>
        <v>niv inf</v>
      </c>
      <c r="I1359" t="str">
        <f t="shared" si="21"/>
        <v>tran_déch_1086</v>
      </c>
    </row>
    <row r="1360" spans="1:9" ht="30" x14ac:dyDescent="0.25">
      <c r="A1360" s="15">
        <v>11586</v>
      </c>
      <c r="B1360" s="42" t="str">
        <f>VLOOKUP(A1360,'Equipement (2)'!$A$401:$K$4000,2,FALSE)</f>
        <v>tran_déch_1086</v>
      </c>
      <c r="C1360" s="25" t="str">
        <f>VLOOKUP(A1360,'Equipement (2)'!$A$401:$K$4000,11,FALSE)</f>
        <v>niv inf</v>
      </c>
      <c r="D1360" s="25">
        <f>VLOOKUP(A1360,'Equipement (2)'!$A$401:$K$4000,4,FALSE)</f>
        <v>6232</v>
      </c>
      <c r="E1360" s="25" t="str">
        <f>VLOOKUP(D1360,'Equipement (2)'!$A$401:$K$1720,2,FALSE)</f>
        <v>déch_1086</v>
      </c>
      <c r="F1360" s="25" t="str">
        <f>VLOOKUP(D1360,'Equipement (2)'!$A$401:$K$1720,4,FALSE)</f>
        <v>1086</v>
      </c>
      <c r="G1360" s="25" t="str">
        <f>VLOOKUP(D1360,'Equipement (2)'!$A$401:$K$1720,11,FALSE)</f>
        <v>niv inf</v>
      </c>
      <c r="I1360" t="str">
        <f t="shared" si="21"/>
        <v>tran_déch_1086</v>
      </c>
    </row>
    <row r="1361" spans="1:9" ht="30" x14ac:dyDescent="0.25">
      <c r="A1361" s="15">
        <v>11587</v>
      </c>
      <c r="B1361" s="42" t="str">
        <f>VLOOKUP(A1361,'Equipement (2)'!$A$401:$K$4000,2,FALSE)</f>
        <v>tête_emma_1086</v>
      </c>
      <c r="C1361" s="25" t="str">
        <f>VLOOKUP(A1361,'Equipement (2)'!$A$401:$K$4000,11,FALSE)</f>
        <v>niv inf</v>
      </c>
      <c r="D1361" s="25">
        <f>VLOOKUP(A1361,'Equipement (2)'!$A$401:$K$4000,4,FALSE)</f>
        <v>6233</v>
      </c>
      <c r="E1361" s="25" t="str">
        <f>VLOOKUP(D1361,'Equipement (2)'!$A$401:$K$1720,2,FALSE)</f>
        <v>emma_1086</v>
      </c>
      <c r="F1361" s="25" t="str">
        <f>VLOOKUP(D1361,'Equipement (2)'!$A$401:$K$1720,4,FALSE)</f>
        <v>1086</v>
      </c>
      <c r="G1361" s="25" t="str">
        <f>VLOOKUP(D1361,'Equipement (2)'!$A$401:$K$1720,11,FALSE)</f>
        <v>niv inf</v>
      </c>
      <c r="I1361" t="str">
        <f t="shared" si="21"/>
        <v>tête_emma_1086</v>
      </c>
    </row>
    <row r="1362" spans="1:9" ht="30" x14ac:dyDescent="0.25">
      <c r="A1362" s="15">
        <v>11588</v>
      </c>
      <c r="B1362" s="42" t="str">
        <f>VLOOKUP(A1362,'Equipement (2)'!$A$401:$K$4000,2,FALSE)</f>
        <v>avan_emma_1086</v>
      </c>
      <c r="C1362" s="25" t="str">
        <f>VLOOKUP(A1362,'Equipement (2)'!$A$401:$K$4000,11,FALSE)</f>
        <v>niv inf</v>
      </c>
      <c r="D1362" s="25">
        <f>VLOOKUP(A1362,'Equipement (2)'!$A$401:$K$4000,4,FALSE)</f>
        <v>6233</v>
      </c>
      <c r="E1362" s="25" t="str">
        <f>VLOOKUP(D1362,'Equipement (2)'!$A$401:$K$1720,2,FALSE)</f>
        <v>emma_1086</v>
      </c>
      <c r="F1362" s="25" t="str">
        <f>VLOOKUP(D1362,'Equipement (2)'!$A$401:$K$1720,4,FALSE)</f>
        <v>1086</v>
      </c>
      <c r="G1362" s="25" t="str">
        <f>VLOOKUP(D1362,'Equipement (2)'!$A$401:$K$1720,11,FALSE)</f>
        <v>niv inf</v>
      </c>
      <c r="I1362" t="str">
        <f t="shared" si="21"/>
        <v>avan_emma_1086</v>
      </c>
    </row>
    <row r="1363" spans="1:9" ht="30" x14ac:dyDescent="0.25">
      <c r="A1363" s="15">
        <v>11589</v>
      </c>
      <c r="B1363" s="42" t="str">
        <f>VLOOKUP(A1363,'Equipement (2)'!$A$401:$K$4000,2,FALSE)</f>
        <v>char_emma_1086</v>
      </c>
      <c r="C1363" s="25" t="str">
        <f>VLOOKUP(A1363,'Equipement (2)'!$A$401:$K$4000,11,FALSE)</f>
        <v>niv inf</v>
      </c>
      <c r="D1363" s="25">
        <f>VLOOKUP(A1363,'Equipement (2)'!$A$401:$K$4000,4,FALSE)</f>
        <v>6233</v>
      </c>
      <c r="E1363" s="25" t="str">
        <f>VLOOKUP(D1363,'Equipement (2)'!$A$401:$K$1720,2,FALSE)</f>
        <v>emma_1086</v>
      </c>
      <c r="F1363" s="25" t="str">
        <f>VLOOKUP(D1363,'Equipement (2)'!$A$401:$K$1720,4,FALSE)</f>
        <v>1086</v>
      </c>
      <c r="G1363" s="25" t="str">
        <f>VLOOKUP(D1363,'Equipement (2)'!$A$401:$K$1720,11,FALSE)</f>
        <v>niv inf</v>
      </c>
      <c r="I1363" t="str">
        <f t="shared" ref="I1363:I1426" si="22">IF(C1363="niv inf",B1363,IF(G1363="niv inf",E1363,F1363))</f>
        <v>char_emma_1086</v>
      </c>
    </row>
    <row r="1364" spans="1:9" x14ac:dyDescent="0.25">
      <c r="A1364" s="15">
        <v>11590</v>
      </c>
      <c r="B1364" s="42" t="str">
        <f>VLOOKUP(A1364,'Equipement (2)'!$A$401:$K$4000,2,FALSE)</f>
        <v>bol _alim_1086</v>
      </c>
      <c r="C1364" s="25" t="str">
        <f>VLOOKUP(A1364,'Equipement (2)'!$A$401:$K$4000,11,FALSE)</f>
        <v>niv inf</v>
      </c>
      <c r="D1364" s="25">
        <f>VLOOKUP(A1364,'Equipement (2)'!$A$401:$K$4000,4,FALSE)</f>
        <v>6234</v>
      </c>
      <c r="E1364" s="25" t="str">
        <f>VLOOKUP(D1364,'Equipement (2)'!$A$401:$K$1720,2,FALSE)</f>
        <v>alim_1086</v>
      </c>
      <c r="F1364" s="25" t="str">
        <f>VLOOKUP(D1364,'Equipement (2)'!$A$401:$K$1720,4,FALSE)</f>
        <v>1086</v>
      </c>
      <c r="G1364" s="25" t="str">
        <f>VLOOKUP(D1364,'Equipement (2)'!$A$401:$K$1720,11,FALSE)</f>
        <v>niv inf</v>
      </c>
      <c r="I1364" t="str">
        <f t="shared" si="22"/>
        <v>bol _alim_1086</v>
      </c>
    </row>
    <row r="1365" spans="1:9" ht="30" x14ac:dyDescent="0.25">
      <c r="A1365" s="15">
        <v>11591</v>
      </c>
      <c r="B1365" s="42" t="str">
        <f>VLOOKUP(A1365,'Equipement (2)'!$A$401:$K$4000,2,FALSE)</f>
        <v>pous_alim_1086</v>
      </c>
      <c r="C1365" s="25" t="str">
        <f>VLOOKUP(A1365,'Equipement (2)'!$A$401:$K$4000,11,FALSE)</f>
        <v>niv inf</v>
      </c>
      <c r="D1365" s="25">
        <f>VLOOKUP(A1365,'Equipement (2)'!$A$401:$K$4000,4,FALSE)</f>
        <v>6234</v>
      </c>
      <c r="E1365" s="25" t="str">
        <f>VLOOKUP(D1365,'Equipement (2)'!$A$401:$K$1720,2,FALSE)</f>
        <v>alim_1086</v>
      </c>
      <c r="F1365" s="25" t="str">
        <f>VLOOKUP(D1365,'Equipement (2)'!$A$401:$K$1720,4,FALSE)</f>
        <v>1086</v>
      </c>
      <c r="G1365" s="25" t="str">
        <f>VLOOKUP(D1365,'Equipement (2)'!$A$401:$K$1720,11,FALSE)</f>
        <v>niv inf</v>
      </c>
      <c r="I1365" t="str">
        <f t="shared" si="22"/>
        <v>pous_alim_1086</v>
      </c>
    </row>
    <row r="1366" spans="1:9" x14ac:dyDescent="0.25">
      <c r="A1366" s="15">
        <v>11592</v>
      </c>
      <c r="B1366" s="42" t="str">
        <f>VLOOKUP(A1366,'Equipement (2)'!$A$401:$K$4000,2,FALSE)</f>
        <v>cont_alim_1086</v>
      </c>
      <c r="C1366" s="25" t="str">
        <f>VLOOKUP(A1366,'Equipement (2)'!$A$401:$K$4000,11,FALSE)</f>
        <v>niv inf</v>
      </c>
      <c r="D1366" s="25">
        <f>VLOOKUP(A1366,'Equipement (2)'!$A$401:$K$4000,4,FALSE)</f>
        <v>6234</v>
      </c>
      <c r="E1366" s="25" t="str">
        <f>VLOOKUP(D1366,'Equipement (2)'!$A$401:$K$1720,2,FALSE)</f>
        <v>alim_1086</v>
      </c>
      <c r="F1366" s="25" t="str">
        <f>VLOOKUP(D1366,'Equipement (2)'!$A$401:$K$1720,4,FALSE)</f>
        <v>1086</v>
      </c>
      <c r="G1366" s="25" t="str">
        <f>VLOOKUP(D1366,'Equipement (2)'!$A$401:$K$1720,11,FALSE)</f>
        <v>niv inf</v>
      </c>
      <c r="I1366" t="str">
        <f t="shared" si="22"/>
        <v>cont_alim_1086</v>
      </c>
    </row>
    <row r="1367" spans="1:9" x14ac:dyDescent="0.25">
      <c r="A1367" s="15">
        <v>11593</v>
      </c>
      <c r="B1367" s="42" t="str">
        <f>VLOOKUP(A1367,'Equipement (2)'!$A$401:$K$4000,2,FALSE)</f>
        <v>alim_alim_1086</v>
      </c>
      <c r="C1367" s="25" t="str">
        <f>VLOOKUP(A1367,'Equipement (2)'!$A$401:$K$4000,11,FALSE)</f>
        <v>niv inf</v>
      </c>
      <c r="D1367" s="25">
        <f>VLOOKUP(A1367,'Equipement (2)'!$A$401:$K$4000,4,FALSE)</f>
        <v>6234</v>
      </c>
      <c r="E1367" s="25" t="str">
        <f>VLOOKUP(D1367,'Equipement (2)'!$A$401:$K$1720,2,FALSE)</f>
        <v>alim_1086</v>
      </c>
      <c r="F1367" s="25" t="str">
        <f>VLOOKUP(D1367,'Equipement (2)'!$A$401:$K$1720,4,FALSE)</f>
        <v>1086</v>
      </c>
      <c r="G1367" s="25" t="str">
        <f>VLOOKUP(D1367,'Equipement (2)'!$A$401:$K$1720,11,FALSE)</f>
        <v>niv inf</v>
      </c>
      <c r="I1367" t="str">
        <f t="shared" si="22"/>
        <v>alim_alim_1086</v>
      </c>
    </row>
    <row r="1368" spans="1:9" ht="30" x14ac:dyDescent="0.25">
      <c r="A1368" s="15">
        <v>11594</v>
      </c>
      <c r="B1368" s="42" t="str">
        <f>VLOOKUP(A1368,'Equipement (2)'!$A$401:$K$4000,2,FALSE)</f>
        <v>croc_mise_1641</v>
      </c>
      <c r="C1368" s="25" t="str">
        <f>VLOOKUP(A1368,'Equipement (2)'!$A$401:$K$4000,11,FALSE)</f>
        <v>niv inf</v>
      </c>
      <c r="D1368" s="25">
        <f>VLOOKUP(A1368,'Equipement (2)'!$A$401:$K$4000,4,FALSE)</f>
        <v>6235</v>
      </c>
      <c r="E1368" s="25" t="str">
        <f>VLOOKUP(D1368,'Equipement (2)'!$A$401:$K$1720,2,FALSE)</f>
        <v>mise_1641</v>
      </c>
      <c r="F1368" s="25" t="str">
        <f>VLOOKUP(D1368,'Equipement (2)'!$A$401:$K$1720,4,FALSE)</f>
        <v>1641</v>
      </c>
      <c r="G1368" s="25" t="str">
        <f>VLOOKUP(D1368,'Equipement (2)'!$A$401:$K$1720,11,FALSE)</f>
        <v>niv inf</v>
      </c>
      <c r="I1368" t="str">
        <f t="shared" si="22"/>
        <v>croc_mise_1641</v>
      </c>
    </row>
    <row r="1369" spans="1:9" ht="30" x14ac:dyDescent="0.25">
      <c r="A1369" s="15">
        <v>11595</v>
      </c>
      <c r="B1369" s="42" t="str">
        <f>VLOOKUP(A1369,'Equipement (2)'!$A$401:$K$4000,2,FALSE)</f>
        <v>appu_mise_1641</v>
      </c>
      <c r="C1369" s="25" t="str">
        <f>VLOOKUP(A1369,'Equipement (2)'!$A$401:$K$4000,11,FALSE)</f>
        <v>niv inf</v>
      </c>
      <c r="D1369" s="25">
        <f>VLOOKUP(A1369,'Equipement (2)'!$A$401:$K$4000,4,FALSE)</f>
        <v>6235</v>
      </c>
      <c r="E1369" s="25" t="str">
        <f>VLOOKUP(D1369,'Equipement (2)'!$A$401:$K$1720,2,FALSE)</f>
        <v>mise_1641</v>
      </c>
      <c r="F1369" s="25" t="str">
        <f>VLOOKUP(D1369,'Equipement (2)'!$A$401:$K$1720,4,FALSE)</f>
        <v>1641</v>
      </c>
      <c r="G1369" s="25" t="str">
        <f>VLOOKUP(D1369,'Equipement (2)'!$A$401:$K$1720,11,FALSE)</f>
        <v>niv inf</v>
      </c>
      <c r="I1369" t="str">
        <f t="shared" si="22"/>
        <v>appu_mise_1641</v>
      </c>
    </row>
    <row r="1370" spans="1:9" ht="30" x14ac:dyDescent="0.25">
      <c r="A1370" s="15">
        <v>11596</v>
      </c>
      <c r="B1370" s="42" t="str">
        <f>VLOOKUP(A1370,'Equipement (2)'!$A$401:$K$4000,2,FALSE)</f>
        <v>appu_mise_1641</v>
      </c>
      <c r="C1370" s="25" t="str">
        <f>VLOOKUP(A1370,'Equipement (2)'!$A$401:$K$4000,11,FALSE)</f>
        <v>niv inf</v>
      </c>
      <c r="D1370" s="25">
        <f>VLOOKUP(A1370,'Equipement (2)'!$A$401:$K$4000,4,FALSE)</f>
        <v>6235</v>
      </c>
      <c r="E1370" s="25" t="str">
        <f>VLOOKUP(D1370,'Equipement (2)'!$A$401:$K$1720,2,FALSE)</f>
        <v>mise_1641</v>
      </c>
      <c r="F1370" s="25" t="str">
        <f>VLOOKUP(D1370,'Equipement (2)'!$A$401:$K$1720,4,FALSE)</f>
        <v>1641</v>
      </c>
      <c r="G1370" s="25" t="str">
        <f>VLOOKUP(D1370,'Equipement (2)'!$A$401:$K$1720,11,FALSE)</f>
        <v>niv inf</v>
      </c>
      <c r="I1370" t="str">
        <f t="shared" si="22"/>
        <v>appu_mise_1641</v>
      </c>
    </row>
    <row r="1371" spans="1:9" ht="30" x14ac:dyDescent="0.25">
      <c r="A1371" s="15">
        <v>11597</v>
      </c>
      <c r="B1371" s="42" t="str">
        <f>VLOOKUP(A1371,'Equipement (2)'!$A$401:$K$4000,2,FALSE)</f>
        <v>cont_mise_1641</v>
      </c>
      <c r="C1371" s="25" t="str">
        <f>VLOOKUP(A1371,'Equipement (2)'!$A$401:$K$4000,11,FALSE)</f>
        <v>niv inf</v>
      </c>
      <c r="D1371" s="25">
        <f>VLOOKUP(A1371,'Equipement (2)'!$A$401:$K$4000,4,FALSE)</f>
        <v>6235</v>
      </c>
      <c r="E1371" s="25" t="str">
        <f>VLOOKUP(D1371,'Equipement (2)'!$A$401:$K$1720,2,FALSE)</f>
        <v>mise_1641</v>
      </c>
      <c r="F1371" s="25" t="str">
        <f>VLOOKUP(D1371,'Equipement (2)'!$A$401:$K$1720,4,FALSE)</f>
        <v>1641</v>
      </c>
      <c r="G1371" s="25" t="str">
        <f>VLOOKUP(D1371,'Equipement (2)'!$A$401:$K$1720,11,FALSE)</f>
        <v>niv inf</v>
      </c>
      <c r="I1371" t="str">
        <f t="shared" si="22"/>
        <v>cont_mise_1641</v>
      </c>
    </row>
    <row r="1372" spans="1:9" ht="30" x14ac:dyDescent="0.25">
      <c r="A1372" s="15">
        <v>11598</v>
      </c>
      <c r="B1372" s="42" t="str">
        <f>VLOOKUP(A1372,'Equipement (2)'!$A$401:$K$4000,2,FALSE)</f>
        <v>croc_mise_1641</v>
      </c>
      <c r="C1372" s="25" t="str">
        <f>VLOOKUP(A1372,'Equipement (2)'!$A$401:$K$4000,11,FALSE)</f>
        <v>niv inf</v>
      </c>
      <c r="D1372" s="25">
        <f>VLOOKUP(A1372,'Equipement (2)'!$A$401:$K$4000,4,FALSE)</f>
        <v>6235</v>
      </c>
      <c r="E1372" s="25" t="str">
        <f>VLOOKUP(D1372,'Equipement (2)'!$A$401:$K$1720,2,FALSE)</f>
        <v>mise_1641</v>
      </c>
      <c r="F1372" s="25" t="str">
        <f>VLOOKUP(D1372,'Equipement (2)'!$A$401:$K$1720,4,FALSE)</f>
        <v>1641</v>
      </c>
      <c r="G1372" s="25" t="str">
        <f>VLOOKUP(D1372,'Equipement (2)'!$A$401:$K$1720,11,FALSE)</f>
        <v>niv inf</v>
      </c>
      <c r="I1372" t="str">
        <f t="shared" si="22"/>
        <v>croc_mise_1641</v>
      </c>
    </row>
    <row r="1373" spans="1:9" ht="30" x14ac:dyDescent="0.25">
      <c r="A1373" s="15">
        <v>11599</v>
      </c>
      <c r="B1373" s="42" t="str">
        <f>VLOOKUP(A1373,'Equipement (2)'!$A$401:$K$4000,2,FALSE)</f>
        <v>pinc_déch_1641</v>
      </c>
      <c r="C1373" s="25" t="str">
        <f>VLOOKUP(A1373,'Equipement (2)'!$A$401:$K$4000,11,FALSE)</f>
        <v>niv inf</v>
      </c>
      <c r="D1373" s="25">
        <f>VLOOKUP(A1373,'Equipement (2)'!$A$401:$K$4000,4,FALSE)</f>
        <v>6236</v>
      </c>
      <c r="E1373" s="25" t="str">
        <f>VLOOKUP(D1373,'Equipement (2)'!$A$401:$K$1720,2,FALSE)</f>
        <v>déch_1641</v>
      </c>
      <c r="F1373" s="25" t="str">
        <f>VLOOKUP(D1373,'Equipement (2)'!$A$401:$K$1720,4,FALSE)</f>
        <v>1641</v>
      </c>
      <c r="G1373" s="25" t="str">
        <f>VLOOKUP(D1373,'Equipement (2)'!$A$401:$K$1720,11,FALSE)</f>
        <v>niv inf</v>
      </c>
      <c r="I1373" t="str">
        <f t="shared" si="22"/>
        <v>pinc_déch_1641</v>
      </c>
    </row>
    <row r="1374" spans="1:9" ht="30" x14ac:dyDescent="0.25">
      <c r="A1374" s="15">
        <v>11600</v>
      </c>
      <c r="B1374" s="42" t="str">
        <f>VLOOKUP(A1374,'Equipement (2)'!$A$401:$K$4000,2,FALSE)</f>
        <v>tran_déch_1641</v>
      </c>
      <c r="C1374" s="25" t="str">
        <f>VLOOKUP(A1374,'Equipement (2)'!$A$401:$K$4000,11,FALSE)</f>
        <v>niv inf</v>
      </c>
      <c r="D1374" s="25">
        <f>VLOOKUP(A1374,'Equipement (2)'!$A$401:$K$4000,4,FALSE)</f>
        <v>6236</v>
      </c>
      <c r="E1374" s="25" t="str">
        <f>VLOOKUP(D1374,'Equipement (2)'!$A$401:$K$1720,2,FALSE)</f>
        <v>déch_1641</v>
      </c>
      <c r="F1374" s="25" t="str">
        <f>VLOOKUP(D1374,'Equipement (2)'!$A$401:$K$1720,4,FALSE)</f>
        <v>1641</v>
      </c>
      <c r="G1374" s="25" t="str">
        <f>VLOOKUP(D1374,'Equipement (2)'!$A$401:$K$1720,11,FALSE)</f>
        <v>niv inf</v>
      </c>
      <c r="I1374" t="str">
        <f t="shared" si="22"/>
        <v>tran_déch_1641</v>
      </c>
    </row>
    <row r="1375" spans="1:9" ht="30" x14ac:dyDescent="0.25">
      <c r="A1375" s="15">
        <v>11601</v>
      </c>
      <c r="B1375" s="42" t="str">
        <f>VLOOKUP(A1375,'Equipement (2)'!$A$401:$K$4000,2,FALSE)</f>
        <v>tran_déch_1641</v>
      </c>
      <c r="C1375" s="25" t="str">
        <f>VLOOKUP(A1375,'Equipement (2)'!$A$401:$K$4000,11,FALSE)</f>
        <v>niv inf</v>
      </c>
      <c r="D1375" s="25">
        <f>VLOOKUP(A1375,'Equipement (2)'!$A$401:$K$4000,4,FALSE)</f>
        <v>6236</v>
      </c>
      <c r="E1375" s="25" t="str">
        <f>VLOOKUP(D1375,'Equipement (2)'!$A$401:$K$1720,2,FALSE)</f>
        <v>déch_1641</v>
      </c>
      <c r="F1375" s="25" t="str">
        <f>VLOOKUP(D1375,'Equipement (2)'!$A$401:$K$1720,4,FALSE)</f>
        <v>1641</v>
      </c>
      <c r="G1375" s="25" t="str">
        <f>VLOOKUP(D1375,'Equipement (2)'!$A$401:$K$1720,11,FALSE)</f>
        <v>niv inf</v>
      </c>
      <c r="I1375" t="str">
        <f t="shared" si="22"/>
        <v>tran_déch_1641</v>
      </c>
    </row>
    <row r="1376" spans="1:9" ht="30" x14ac:dyDescent="0.25">
      <c r="A1376" s="15">
        <v>11605</v>
      </c>
      <c r="B1376" s="42" t="str">
        <f>VLOOKUP(A1376,'Equipement (2)'!$A$401:$K$4000,2,FALSE)</f>
        <v>tête_emma_1641</v>
      </c>
      <c r="C1376" s="25" t="str">
        <f>VLOOKUP(A1376,'Equipement (2)'!$A$401:$K$4000,11,FALSE)</f>
        <v>niv inf</v>
      </c>
      <c r="D1376" s="25">
        <f>VLOOKUP(A1376,'Equipement (2)'!$A$401:$K$4000,4,FALSE)</f>
        <v>6238</v>
      </c>
      <c r="E1376" s="25" t="str">
        <f>VLOOKUP(D1376,'Equipement (2)'!$A$401:$K$1720,2,FALSE)</f>
        <v>emma_1641</v>
      </c>
      <c r="F1376" s="25" t="str">
        <f>VLOOKUP(D1376,'Equipement (2)'!$A$401:$K$1720,4,FALSE)</f>
        <v>1641</v>
      </c>
      <c r="G1376" s="25" t="str">
        <f>VLOOKUP(D1376,'Equipement (2)'!$A$401:$K$1720,11,FALSE)</f>
        <v>niv inf</v>
      </c>
      <c r="I1376" t="str">
        <f t="shared" si="22"/>
        <v>tête_emma_1641</v>
      </c>
    </row>
    <row r="1377" spans="1:9" ht="30" x14ac:dyDescent="0.25">
      <c r="A1377" s="15">
        <v>11606</v>
      </c>
      <c r="B1377" s="42" t="str">
        <f>VLOOKUP(A1377,'Equipement (2)'!$A$401:$K$4000,2,FALSE)</f>
        <v>avan_emma_1641</v>
      </c>
      <c r="C1377" s="25" t="str">
        <f>VLOOKUP(A1377,'Equipement (2)'!$A$401:$K$4000,11,FALSE)</f>
        <v>niv inf</v>
      </c>
      <c r="D1377" s="25">
        <f>VLOOKUP(A1377,'Equipement (2)'!$A$401:$K$4000,4,FALSE)</f>
        <v>6238</v>
      </c>
      <c r="E1377" s="25" t="str">
        <f>VLOOKUP(D1377,'Equipement (2)'!$A$401:$K$1720,2,FALSE)</f>
        <v>emma_1641</v>
      </c>
      <c r="F1377" s="25" t="str">
        <f>VLOOKUP(D1377,'Equipement (2)'!$A$401:$K$1720,4,FALSE)</f>
        <v>1641</v>
      </c>
      <c r="G1377" s="25" t="str">
        <f>VLOOKUP(D1377,'Equipement (2)'!$A$401:$K$1720,11,FALSE)</f>
        <v>niv inf</v>
      </c>
      <c r="I1377" t="str">
        <f t="shared" si="22"/>
        <v>avan_emma_1641</v>
      </c>
    </row>
    <row r="1378" spans="1:9" ht="30" x14ac:dyDescent="0.25">
      <c r="A1378" s="15">
        <v>11607</v>
      </c>
      <c r="B1378" s="42" t="str">
        <f>VLOOKUP(A1378,'Equipement (2)'!$A$401:$K$4000,2,FALSE)</f>
        <v>char_emma_1641</v>
      </c>
      <c r="C1378" s="25" t="str">
        <f>VLOOKUP(A1378,'Equipement (2)'!$A$401:$K$4000,11,FALSE)</f>
        <v>niv inf</v>
      </c>
      <c r="D1378" s="25">
        <f>VLOOKUP(A1378,'Equipement (2)'!$A$401:$K$4000,4,FALSE)</f>
        <v>6238</v>
      </c>
      <c r="E1378" s="25" t="str">
        <f>VLOOKUP(D1378,'Equipement (2)'!$A$401:$K$1720,2,FALSE)</f>
        <v>emma_1641</v>
      </c>
      <c r="F1378" s="25" t="str">
        <f>VLOOKUP(D1378,'Equipement (2)'!$A$401:$K$1720,4,FALSE)</f>
        <v>1641</v>
      </c>
      <c r="G1378" s="25" t="str">
        <f>VLOOKUP(D1378,'Equipement (2)'!$A$401:$K$1720,11,FALSE)</f>
        <v>niv inf</v>
      </c>
      <c r="I1378" t="str">
        <f t="shared" si="22"/>
        <v>char_emma_1641</v>
      </c>
    </row>
    <row r="1379" spans="1:9" x14ac:dyDescent="0.25">
      <c r="A1379" s="15">
        <v>11608</v>
      </c>
      <c r="B1379" s="42" t="str">
        <f>VLOOKUP(A1379,'Equipement (2)'!$A$401:$K$4000,2,FALSE)</f>
        <v>bol _alim_1641</v>
      </c>
      <c r="C1379" s="25" t="str">
        <f>VLOOKUP(A1379,'Equipement (2)'!$A$401:$K$4000,11,FALSE)</f>
        <v>niv inf</v>
      </c>
      <c r="D1379" s="25">
        <f>VLOOKUP(A1379,'Equipement (2)'!$A$401:$K$4000,4,FALSE)</f>
        <v>6239</v>
      </c>
      <c r="E1379" s="25" t="str">
        <f>VLOOKUP(D1379,'Equipement (2)'!$A$401:$K$1720,2,FALSE)</f>
        <v>alim_1641</v>
      </c>
      <c r="F1379" s="25" t="str">
        <f>VLOOKUP(D1379,'Equipement (2)'!$A$401:$K$1720,4,FALSE)</f>
        <v>1641</v>
      </c>
      <c r="G1379" s="25" t="str">
        <f>VLOOKUP(D1379,'Equipement (2)'!$A$401:$K$1720,11,FALSE)</f>
        <v>niv inf</v>
      </c>
      <c r="I1379" t="str">
        <f t="shared" si="22"/>
        <v>bol _alim_1641</v>
      </c>
    </row>
    <row r="1380" spans="1:9" ht="30" x14ac:dyDescent="0.25">
      <c r="A1380" s="15">
        <v>11609</v>
      </c>
      <c r="B1380" s="42" t="str">
        <f>VLOOKUP(A1380,'Equipement (2)'!$A$401:$K$4000,2,FALSE)</f>
        <v>pous_alim_1641</v>
      </c>
      <c r="C1380" s="25" t="str">
        <f>VLOOKUP(A1380,'Equipement (2)'!$A$401:$K$4000,11,FALSE)</f>
        <v>niv inf</v>
      </c>
      <c r="D1380" s="25">
        <f>VLOOKUP(A1380,'Equipement (2)'!$A$401:$K$4000,4,FALSE)</f>
        <v>6239</v>
      </c>
      <c r="E1380" s="25" t="str">
        <f>VLOOKUP(D1380,'Equipement (2)'!$A$401:$K$1720,2,FALSE)</f>
        <v>alim_1641</v>
      </c>
      <c r="F1380" s="25" t="str">
        <f>VLOOKUP(D1380,'Equipement (2)'!$A$401:$K$1720,4,FALSE)</f>
        <v>1641</v>
      </c>
      <c r="G1380" s="25" t="str">
        <f>VLOOKUP(D1380,'Equipement (2)'!$A$401:$K$1720,11,FALSE)</f>
        <v>niv inf</v>
      </c>
      <c r="I1380" t="str">
        <f t="shared" si="22"/>
        <v>pous_alim_1641</v>
      </c>
    </row>
    <row r="1381" spans="1:9" x14ac:dyDescent="0.25">
      <c r="A1381" s="15">
        <v>11610</v>
      </c>
      <c r="B1381" s="42" t="str">
        <f>VLOOKUP(A1381,'Equipement (2)'!$A$401:$K$4000,2,FALSE)</f>
        <v>cont_alim_1641</v>
      </c>
      <c r="C1381" s="25" t="str">
        <f>VLOOKUP(A1381,'Equipement (2)'!$A$401:$K$4000,11,FALSE)</f>
        <v>niv inf</v>
      </c>
      <c r="D1381" s="25">
        <f>VLOOKUP(A1381,'Equipement (2)'!$A$401:$K$4000,4,FALSE)</f>
        <v>6239</v>
      </c>
      <c r="E1381" s="25" t="str">
        <f>VLOOKUP(D1381,'Equipement (2)'!$A$401:$K$1720,2,FALSE)</f>
        <v>alim_1641</v>
      </c>
      <c r="F1381" s="25" t="str">
        <f>VLOOKUP(D1381,'Equipement (2)'!$A$401:$K$1720,4,FALSE)</f>
        <v>1641</v>
      </c>
      <c r="G1381" s="25" t="str">
        <f>VLOOKUP(D1381,'Equipement (2)'!$A$401:$K$1720,11,FALSE)</f>
        <v>niv inf</v>
      </c>
      <c r="I1381" t="str">
        <f t="shared" si="22"/>
        <v>cont_alim_1641</v>
      </c>
    </row>
    <row r="1382" spans="1:9" x14ac:dyDescent="0.25">
      <c r="A1382" s="15">
        <v>11611</v>
      </c>
      <c r="B1382" s="42" t="str">
        <f>VLOOKUP(A1382,'Equipement (2)'!$A$401:$K$4000,2,FALSE)</f>
        <v>alim_alim_1641</v>
      </c>
      <c r="C1382" s="25" t="str">
        <f>VLOOKUP(A1382,'Equipement (2)'!$A$401:$K$4000,11,FALSE)</f>
        <v>niv inf</v>
      </c>
      <c r="D1382" s="25">
        <f>VLOOKUP(A1382,'Equipement (2)'!$A$401:$K$4000,4,FALSE)</f>
        <v>6239</v>
      </c>
      <c r="E1382" s="25" t="str">
        <f>VLOOKUP(D1382,'Equipement (2)'!$A$401:$K$1720,2,FALSE)</f>
        <v>alim_1641</v>
      </c>
      <c r="F1382" s="25" t="str">
        <f>VLOOKUP(D1382,'Equipement (2)'!$A$401:$K$1720,4,FALSE)</f>
        <v>1641</v>
      </c>
      <c r="G1382" s="25" t="str">
        <f>VLOOKUP(D1382,'Equipement (2)'!$A$401:$K$1720,11,FALSE)</f>
        <v>niv inf</v>
      </c>
      <c r="I1382" t="str">
        <f t="shared" si="22"/>
        <v>alim_alim_1641</v>
      </c>
    </row>
    <row r="1383" spans="1:9" ht="30" x14ac:dyDescent="0.25">
      <c r="A1383" s="15">
        <v>11612</v>
      </c>
      <c r="B1383" s="42" t="str">
        <f>VLOOKUP(A1383,'Equipement (2)'!$A$401:$K$4000,2,FALSE)</f>
        <v>armo_armo_1641</v>
      </c>
      <c r="C1383" s="25" t="str">
        <f>VLOOKUP(A1383,'Equipement (2)'!$A$401:$K$4000,11,FALSE)</f>
        <v>doublon</v>
      </c>
      <c r="D1383" s="25">
        <f>VLOOKUP(A1383,'Equipement (2)'!$A$401:$K$4000,4,FALSE)</f>
        <v>6240</v>
      </c>
      <c r="E1383" s="25" t="str">
        <f>VLOOKUP(D1383,'Equipement (2)'!$A$401:$K$1720,2,FALSE)</f>
        <v>armo_1641</v>
      </c>
      <c r="F1383" s="25" t="str">
        <f>VLOOKUP(D1383,'Equipement (2)'!$A$401:$K$1720,4,FALSE)</f>
        <v>1641</v>
      </c>
      <c r="G1383" s="25" t="str">
        <f>VLOOKUP(D1383,'Equipement (2)'!$A$401:$K$1720,11,FALSE)</f>
        <v>niv inf</v>
      </c>
      <c r="I1383" t="str">
        <f t="shared" si="22"/>
        <v>armo_1641</v>
      </c>
    </row>
    <row r="1384" spans="1:9" x14ac:dyDescent="0.25">
      <c r="A1384" s="15">
        <v>11613</v>
      </c>
      <c r="B1384" s="42" t="str">
        <f>VLOOKUP(A1384,'Equipement (2)'!$A$401:$K$4000,2,FALSE)</f>
        <v xml:space="preserve">croc_mise_997 </v>
      </c>
      <c r="C1384" s="25" t="str">
        <f>VLOOKUP(A1384,'Equipement (2)'!$A$401:$K$4000,11,FALSE)</f>
        <v>niv inf</v>
      </c>
      <c r="D1384" s="25">
        <f>VLOOKUP(A1384,'Equipement (2)'!$A$401:$K$4000,4,FALSE)</f>
        <v>6241</v>
      </c>
      <c r="E1384" s="25" t="str">
        <f>VLOOKUP(D1384,'Equipement (2)'!$A$401:$K$1720,2,FALSE)</f>
        <v xml:space="preserve">mise_997 </v>
      </c>
      <c r="F1384" s="25" t="str">
        <f>VLOOKUP(D1384,'Equipement (2)'!$A$401:$K$1720,4,FALSE)</f>
        <v xml:space="preserve">997 </v>
      </c>
      <c r="G1384" s="25" t="str">
        <f>VLOOKUP(D1384,'Equipement (2)'!$A$401:$K$1720,11,FALSE)</f>
        <v>niv inf</v>
      </c>
      <c r="I1384" t="str">
        <f t="shared" si="22"/>
        <v xml:space="preserve">croc_mise_997 </v>
      </c>
    </row>
    <row r="1385" spans="1:9" x14ac:dyDescent="0.25">
      <c r="A1385" s="15">
        <v>11614</v>
      </c>
      <c r="B1385" s="42" t="str">
        <f>VLOOKUP(A1385,'Equipement (2)'!$A$401:$K$4000,2,FALSE)</f>
        <v xml:space="preserve">appu_mise_997 </v>
      </c>
      <c r="C1385" s="25" t="str">
        <f>VLOOKUP(A1385,'Equipement (2)'!$A$401:$K$4000,11,FALSE)</f>
        <v>niv inf</v>
      </c>
      <c r="D1385" s="25">
        <f>VLOOKUP(A1385,'Equipement (2)'!$A$401:$K$4000,4,FALSE)</f>
        <v>6241</v>
      </c>
      <c r="E1385" s="25" t="str">
        <f>VLOOKUP(D1385,'Equipement (2)'!$A$401:$K$1720,2,FALSE)</f>
        <v xml:space="preserve">mise_997 </v>
      </c>
      <c r="F1385" s="25" t="str">
        <f>VLOOKUP(D1385,'Equipement (2)'!$A$401:$K$1720,4,FALSE)</f>
        <v xml:space="preserve">997 </v>
      </c>
      <c r="G1385" s="25" t="str">
        <f>VLOOKUP(D1385,'Equipement (2)'!$A$401:$K$1720,11,FALSE)</f>
        <v>niv inf</v>
      </c>
      <c r="I1385" t="str">
        <f t="shared" si="22"/>
        <v xml:space="preserve">appu_mise_997 </v>
      </c>
    </row>
    <row r="1386" spans="1:9" x14ac:dyDescent="0.25">
      <c r="A1386" s="15">
        <v>11615</v>
      </c>
      <c r="B1386" s="42" t="str">
        <f>VLOOKUP(A1386,'Equipement (2)'!$A$401:$K$4000,2,FALSE)</f>
        <v xml:space="preserve">appu_mise_997 </v>
      </c>
      <c r="C1386" s="25" t="str">
        <f>VLOOKUP(A1386,'Equipement (2)'!$A$401:$K$4000,11,FALSE)</f>
        <v>niv inf</v>
      </c>
      <c r="D1386" s="25">
        <f>VLOOKUP(A1386,'Equipement (2)'!$A$401:$K$4000,4,FALSE)</f>
        <v>6241</v>
      </c>
      <c r="E1386" s="25" t="str">
        <f>VLOOKUP(D1386,'Equipement (2)'!$A$401:$K$1720,2,FALSE)</f>
        <v xml:space="preserve">mise_997 </v>
      </c>
      <c r="F1386" s="25" t="str">
        <f>VLOOKUP(D1386,'Equipement (2)'!$A$401:$K$1720,4,FALSE)</f>
        <v xml:space="preserve">997 </v>
      </c>
      <c r="G1386" s="25" t="str">
        <f>VLOOKUP(D1386,'Equipement (2)'!$A$401:$K$1720,11,FALSE)</f>
        <v>niv inf</v>
      </c>
      <c r="I1386" t="str">
        <f t="shared" si="22"/>
        <v xml:space="preserve">appu_mise_997 </v>
      </c>
    </row>
    <row r="1387" spans="1:9" x14ac:dyDescent="0.25">
      <c r="A1387" s="15">
        <v>11616</v>
      </c>
      <c r="B1387" s="42" t="str">
        <f>VLOOKUP(A1387,'Equipement (2)'!$A$401:$K$4000,2,FALSE)</f>
        <v xml:space="preserve">cont_mise_997 </v>
      </c>
      <c r="C1387" s="25" t="str">
        <f>VLOOKUP(A1387,'Equipement (2)'!$A$401:$K$4000,11,FALSE)</f>
        <v>niv inf</v>
      </c>
      <c r="D1387" s="25">
        <f>VLOOKUP(A1387,'Equipement (2)'!$A$401:$K$4000,4,FALSE)</f>
        <v>6241</v>
      </c>
      <c r="E1387" s="25" t="str">
        <f>VLOOKUP(D1387,'Equipement (2)'!$A$401:$K$1720,2,FALSE)</f>
        <v xml:space="preserve">mise_997 </v>
      </c>
      <c r="F1387" s="25" t="str">
        <f>VLOOKUP(D1387,'Equipement (2)'!$A$401:$K$1720,4,FALSE)</f>
        <v xml:space="preserve">997 </v>
      </c>
      <c r="G1387" s="25" t="str">
        <f>VLOOKUP(D1387,'Equipement (2)'!$A$401:$K$1720,11,FALSE)</f>
        <v>niv inf</v>
      </c>
      <c r="I1387" t="str">
        <f t="shared" si="22"/>
        <v xml:space="preserve">cont_mise_997 </v>
      </c>
    </row>
    <row r="1388" spans="1:9" x14ac:dyDescent="0.25">
      <c r="A1388" s="15">
        <v>11617</v>
      </c>
      <c r="B1388" s="42" t="str">
        <f>VLOOKUP(A1388,'Equipement (2)'!$A$401:$K$4000,2,FALSE)</f>
        <v xml:space="preserve">croc_mise_997 </v>
      </c>
      <c r="C1388" s="25" t="str">
        <f>VLOOKUP(A1388,'Equipement (2)'!$A$401:$K$4000,11,FALSE)</f>
        <v>niv inf</v>
      </c>
      <c r="D1388" s="25">
        <f>VLOOKUP(A1388,'Equipement (2)'!$A$401:$K$4000,4,FALSE)</f>
        <v>6241</v>
      </c>
      <c r="E1388" s="25" t="str">
        <f>VLOOKUP(D1388,'Equipement (2)'!$A$401:$K$1720,2,FALSE)</f>
        <v xml:space="preserve">mise_997 </v>
      </c>
      <c r="F1388" s="25" t="str">
        <f>VLOOKUP(D1388,'Equipement (2)'!$A$401:$K$1720,4,FALSE)</f>
        <v xml:space="preserve">997 </v>
      </c>
      <c r="G1388" s="25" t="str">
        <f>VLOOKUP(D1388,'Equipement (2)'!$A$401:$K$1720,11,FALSE)</f>
        <v>niv inf</v>
      </c>
      <c r="I1388" t="str">
        <f t="shared" si="22"/>
        <v xml:space="preserve">croc_mise_997 </v>
      </c>
    </row>
    <row r="1389" spans="1:9" ht="30" x14ac:dyDescent="0.25">
      <c r="A1389" s="15">
        <v>11618</v>
      </c>
      <c r="B1389" s="42" t="str">
        <f>VLOOKUP(A1389,'Equipement (2)'!$A$401:$K$4000,2,FALSE)</f>
        <v xml:space="preserve">armo_armo_997 </v>
      </c>
      <c r="C1389" s="25" t="str">
        <f>VLOOKUP(A1389,'Equipement (2)'!$A$401:$K$4000,11,FALSE)</f>
        <v>doublon</v>
      </c>
      <c r="D1389" s="25">
        <f>VLOOKUP(A1389,'Equipement (2)'!$A$401:$K$4000,4,FALSE)</f>
        <v>6242</v>
      </c>
      <c r="E1389" s="25" t="str">
        <f>VLOOKUP(D1389,'Equipement (2)'!$A$401:$K$1720,2,FALSE)</f>
        <v xml:space="preserve">armo_997 </v>
      </c>
      <c r="F1389" s="25" t="str">
        <f>VLOOKUP(D1389,'Equipement (2)'!$A$401:$K$1720,4,FALSE)</f>
        <v xml:space="preserve">997 </v>
      </c>
      <c r="G1389" s="25" t="str">
        <f>VLOOKUP(D1389,'Equipement (2)'!$A$401:$K$1720,11,FALSE)</f>
        <v>niv inf</v>
      </c>
      <c r="I1389" t="str">
        <f t="shared" si="22"/>
        <v xml:space="preserve">armo_997 </v>
      </c>
    </row>
    <row r="1390" spans="1:9" x14ac:dyDescent="0.25">
      <c r="A1390" s="15">
        <v>11619</v>
      </c>
      <c r="B1390" s="42" t="str">
        <f>VLOOKUP(A1390,'Equipement (2)'!$A$401:$K$4000,2,FALSE)</f>
        <v xml:space="preserve">pinc_déch_997 </v>
      </c>
      <c r="C1390" s="25" t="str">
        <f>VLOOKUP(A1390,'Equipement (2)'!$A$401:$K$4000,11,FALSE)</f>
        <v>niv inf</v>
      </c>
      <c r="D1390" s="25">
        <f>VLOOKUP(A1390,'Equipement (2)'!$A$401:$K$4000,4,FALSE)</f>
        <v>6243</v>
      </c>
      <c r="E1390" s="25" t="str">
        <f>VLOOKUP(D1390,'Equipement (2)'!$A$401:$K$1720,2,FALSE)</f>
        <v xml:space="preserve">déch_997 </v>
      </c>
      <c r="F1390" s="25" t="str">
        <f>VLOOKUP(D1390,'Equipement (2)'!$A$401:$K$1720,4,FALSE)</f>
        <v xml:space="preserve">997 </v>
      </c>
      <c r="G1390" s="25" t="str">
        <f>VLOOKUP(D1390,'Equipement (2)'!$A$401:$K$1720,11,FALSE)</f>
        <v>niv inf</v>
      </c>
      <c r="I1390" t="str">
        <f t="shared" si="22"/>
        <v xml:space="preserve">pinc_déch_997 </v>
      </c>
    </row>
    <row r="1391" spans="1:9" x14ac:dyDescent="0.25">
      <c r="A1391" s="15">
        <v>11620</v>
      </c>
      <c r="B1391" s="42" t="str">
        <f>VLOOKUP(A1391,'Equipement (2)'!$A$401:$K$4000,2,FALSE)</f>
        <v xml:space="preserve">tran_déch_997 </v>
      </c>
      <c r="C1391" s="25" t="str">
        <f>VLOOKUP(A1391,'Equipement (2)'!$A$401:$K$4000,11,FALSE)</f>
        <v>niv inf</v>
      </c>
      <c r="D1391" s="25">
        <f>VLOOKUP(A1391,'Equipement (2)'!$A$401:$K$4000,4,FALSE)</f>
        <v>6243</v>
      </c>
      <c r="E1391" s="25" t="str">
        <f>VLOOKUP(D1391,'Equipement (2)'!$A$401:$K$1720,2,FALSE)</f>
        <v xml:space="preserve">déch_997 </v>
      </c>
      <c r="F1391" s="25" t="str">
        <f>VLOOKUP(D1391,'Equipement (2)'!$A$401:$K$1720,4,FALSE)</f>
        <v xml:space="preserve">997 </v>
      </c>
      <c r="G1391" s="25" t="str">
        <f>VLOOKUP(D1391,'Equipement (2)'!$A$401:$K$1720,11,FALSE)</f>
        <v>niv inf</v>
      </c>
      <c r="I1391" t="str">
        <f t="shared" si="22"/>
        <v xml:space="preserve">tran_déch_997 </v>
      </c>
    </row>
    <row r="1392" spans="1:9" x14ac:dyDescent="0.25">
      <c r="A1392" s="15">
        <v>11621</v>
      </c>
      <c r="B1392" s="42" t="str">
        <f>VLOOKUP(A1392,'Equipement (2)'!$A$401:$K$4000,2,FALSE)</f>
        <v xml:space="preserve">tran_déch_997 </v>
      </c>
      <c r="C1392" s="25" t="str">
        <f>VLOOKUP(A1392,'Equipement (2)'!$A$401:$K$4000,11,FALSE)</f>
        <v>niv inf</v>
      </c>
      <c r="D1392" s="25">
        <f>VLOOKUP(A1392,'Equipement (2)'!$A$401:$K$4000,4,FALSE)</f>
        <v>6243</v>
      </c>
      <c r="E1392" s="25" t="str">
        <f>VLOOKUP(D1392,'Equipement (2)'!$A$401:$K$1720,2,FALSE)</f>
        <v xml:space="preserve">déch_997 </v>
      </c>
      <c r="F1392" s="25" t="str">
        <f>VLOOKUP(D1392,'Equipement (2)'!$A$401:$K$1720,4,FALSE)</f>
        <v xml:space="preserve">997 </v>
      </c>
      <c r="G1392" s="25" t="str">
        <f>VLOOKUP(D1392,'Equipement (2)'!$A$401:$K$1720,11,FALSE)</f>
        <v>niv inf</v>
      </c>
      <c r="I1392" t="str">
        <f t="shared" si="22"/>
        <v xml:space="preserve">tran_déch_997 </v>
      </c>
    </row>
    <row r="1393" spans="1:9" ht="30" x14ac:dyDescent="0.25">
      <c r="A1393" s="15">
        <v>11622</v>
      </c>
      <c r="B1393" s="42" t="str">
        <f>VLOOKUP(A1393,'Equipement (2)'!$A$401:$K$4000,2,FALSE)</f>
        <v xml:space="preserve">tête_emma_997 </v>
      </c>
      <c r="C1393" s="25" t="str">
        <f>VLOOKUP(A1393,'Equipement (2)'!$A$401:$K$4000,11,FALSE)</f>
        <v>niv inf</v>
      </c>
      <c r="D1393" s="25">
        <f>VLOOKUP(A1393,'Equipement (2)'!$A$401:$K$4000,4,FALSE)</f>
        <v>6244</v>
      </c>
      <c r="E1393" s="25" t="str">
        <f>VLOOKUP(D1393,'Equipement (2)'!$A$401:$K$1720,2,FALSE)</f>
        <v xml:space="preserve">emma_997 </v>
      </c>
      <c r="F1393" s="25" t="str">
        <f>VLOOKUP(D1393,'Equipement (2)'!$A$401:$K$1720,4,FALSE)</f>
        <v xml:space="preserve">997 </v>
      </c>
      <c r="G1393" s="25" t="str">
        <f>VLOOKUP(D1393,'Equipement (2)'!$A$401:$K$1720,11,FALSE)</f>
        <v>niv inf</v>
      </c>
      <c r="I1393" t="str">
        <f t="shared" si="22"/>
        <v xml:space="preserve">tête_emma_997 </v>
      </c>
    </row>
    <row r="1394" spans="1:9" ht="30" x14ac:dyDescent="0.25">
      <c r="A1394" s="15">
        <v>11623</v>
      </c>
      <c r="B1394" s="42" t="str">
        <f>VLOOKUP(A1394,'Equipement (2)'!$A$401:$K$4000,2,FALSE)</f>
        <v xml:space="preserve">avan_emma_997 </v>
      </c>
      <c r="C1394" s="25" t="str">
        <f>VLOOKUP(A1394,'Equipement (2)'!$A$401:$K$4000,11,FALSE)</f>
        <v>niv inf</v>
      </c>
      <c r="D1394" s="25">
        <f>VLOOKUP(A1394,'Equipement (2)'!$A$401:$K$4000,4,FALSE)</f>
        <v>6244</v>
      </c>
      <c r="E1394" s="25" t="str">
        <f>VLOOKUP(D1394,'Equipement (2)'!$A$401:$K$1720,2,FALSE)</f>
        <v xml:space="preserve">emma_997 </v>
      </c>
      <c r="F1394" s="25" t="str">
        <f>VLOOKUP(D1394,'Equipement (2)'!$A$401:$K$1720,4,FALSE)</f>
        <v xml:space="preserve">997 </v>
      </c>
      <c r="G1394" s="25" t="str">
        <f>VLOOKUP(D1394,'Equipement (2)'!$A$401:$K$1720,11,FALSE)</f>
        <v>niv inf</v>
      </c>
      <c r="I1394" t="str">
        <f t="shared" si="22"/>
        <v xml:space="preserve">avan_emma_997 </v>
      </c>
    </row>
    <row r="1395" spans="1:9" ht="30" x14ac:dyDescent="0.25">
      <c r="A1395" s="15">
        <v>11624</v>
      </c>
      <c r="B1395" s="42" t="str">
        <f>VLOOKUP(A1395,'Equipement (2)'!$A$401:$K$4000,2,FALSE)</f>
        <v xml:space="preserve">char_emma_997 </v>
      </c>
      <c r="C1395" s="25" t="str">
        <f>VLOOKUP(A1395,'Equipement (2)'!$A$401:$K$4000,11,FALSE)</f>
        <v>niv inf</v>
      </c>
      <c r="D1395" s="25">
        <f>VLOOKUP(A1395,'Equipement (2)'!$A$401:$K$4000,4,FALSE)</f>
        <v>6244</v>
      </c>
      <c r="E1395" s="25" t="str">
        <f>VLOOKUP(D1395,'Equipement (2)'!$A$401:$K$1720,2,FALSE)</f>
        <v xml:space="preserve">emma_997 </v>
      </c>
      <c r="F1395" s="25" t="str">
        <f>VLOOKUP(D1395,'Equipement (2)'!$A$401:$K$1720,4,FALSE)</f>
        <v xml:space="preserve">997 </v>
      </c>
      <c r="G1395" s="25" t="str">
        <f>VLOOKUP(D1395,'Equipement (2)'!$A$401:$K$1720,11,FALSE)</f>
        <v>niv inf</v>
      </c>
      <c r="I1395" t="str">
        <f t="shared" si="22"/>
        <v xml:space="preserve">char_emma_997 </v>
      </c>
    </row>
    <row r="1396" spans="1:9" x14ac:dyDescent="0.25">
      <c r="A1396" s="15">
        <v>11625</v>
      </c>
      <c r="B1396" s="42" t="str">
        <f>VLOOKUP(A1396,'Equipement (2)'!$A$401:$K$4000,2,FALSE)</f>
        <v xml:space="preserve">bol _alim_997 </v>
      </c>
      <c r="C1396" s="25" t="str">
        <f>VLOOKUP(A1396,'Equipement (2)'!$A$401:$K$4000,11,FALSE)</f>
        <v>niv inf</v>
      </c>
      <c r="D1396" s="25">
        <f>VLOOKUP(A1396,'Equipement (2)'!$A$401:$K$4000,4,FALSE)</f>
        <v>6245</v>
      </c>
      <c r="E1396" s="25" t="str">
        <f>VLOOKUP(D1396,'Equipement (2)'!$A$401:$K$1720,2,FALSE)</f>
        <v xml:space="preserve">alim_997 </v>
      </c>
      <c r="F1396" s="25" t="str">
        <f>VLOOKUP(D1396,'Equipement (2)'!$A$401:$K$1720,4,FALSE)</f>
        <v xml:space="preserve">997 </v>
      </c>
      <c r="G1396" s="25" t="str">
        <f>VLOOKUP(D1396,'Equipement (2)'!$A$401:$K$1720,11,FALSE)</f>
        <v>niv inf</v>
      </c>
      <c r="I1396" t="str">
        <f t="shared" si="22"/>
        <v xml:space="preserve">bol _alim_997 </v>
      </c>
    </row>
    <row r="1397" spans="1:9" x14ac:dyDescent="0.25">
      <c r="A1397" s="15">
        <v>11626</v>
      </c>
      <c r="B1397" s="42" t="str">
        <f>VLOOKUP(A1397,'Equipement (2)'!$A$401:$K$4000,2,FALSE)</f>
        <v xml:space="preserve">pous_alim_997 </v>
      </c>
      <c r="C1397" s="25" t="str">
        <f>VLOOKUP(A1397,'Equipement (2)'!$A$401:$K$4000,11,FALSE)</f>
        <v>niv inf</v>
      </c>
      <c r="D1397" s="25">
        <f>VLOOKUP(A1397,'Equipement (2)'!$A$401:$K$4000,4,FALSE)</f>
        <v>6245</v>
      </c>
      <c r="E1397" s="25" t="str">
        <f>VLOOKUP(D1397,'Equipement (2)'!$A$401:$K$1720,2,FALSE)</f>
        <v xml:space="preserve">alim_997 </v>
      </c>
      <c r="F1397" s="25" t="str">
        <f>VLOOKUP(D1397,'Equipement (2)'!$A$401:$K$1720,4,FALSE)</f>
        <v xml:space="preserve">997 </v>
      </c>
      <c r="G1397" s="25" t="str">
        <f>VLOOKUP(D1397,'Equipement (2)'!$A$401:$K$1720,11,FALSE)</f>
        <v>niv inf</v>
      </c>
      <c r="I1397" t="str">
        <f t="shared" si="22"/>
        <v xml:space="preserve">pous_alim_997 </v>
      </c>
    </row>
    <row r="1398" spans="1:9" x14ac:dyDescent="0.25">
      <c r="A1398" s="15">
        <v>11627</v>
      </c>
      <c r="B1398" s="42" t="str">
        <f>VLOOKUP(A1398,'Equipement (2)'!$A$401:$K$4000,2,FALSE)</f>
        <v xml:space="preserve">cont_alim_997 </v>
      </c>
      <c r="C1398" s="25" t="str">
        <f>VLOOKUP(A1398,'Equipement (2)'!$A$401:$K$4000,11,FALSE)</f>
        <v>niv inf</v>
      </c>
      <c r="D1398" s="25">
        <f>VLOOKUP(A1398,'Equipement (2)'!$A$401:$K$4000,4,FALSE)</f>
        <v>6245</v>
      </c>
      <c r="E1398" s="25" t="str">
        <f>VLOOKUP(D1398,'Equipement (2)'!$A$401:$K$1720,2,FALSE)</f>
        <v xml:space="preserve">alim_997 </v>
      </c>
      <c r="F1398" s="25" t="str">
        <f>VLOOKUP(D1398,'Equipement (2)'!$A$401:$K$1720,4,FALSE)</f>
        <v xml:space="preserve">997 </v>
      </c>
      <c r="G1398" s="25" t="str">
        <f>VLOOKUP(D1398,'Equipement (2)'!$A$401:$K$1720,11,FALSE)</f>
        <v>niv inf</v>
      </c>
      <c r="I1398" t="str">
        <f t="shared" si="22"/>
        <v xml:space="preserve">cont_alim_997 </v>
      </c>
    </row>
    <row r="1399" spans="1:9" x14ac:dyDescent="0.25">
      <c r="A1399" s="15">
        <v>11628</v>
      </c>
      <c r="B1399" s="42" t="str">
        <f>VLOOKUP(A1399,'Equipement (2)'!$A$401:$K$4000,2,FALSE)</f>
        <v xml:space="preserve">alim_alim_997 </v>
      </c>
      <c r="C1399" s="25" t="str">
        <f>VLOOKUP(A1399,'Equipement (2)'!$A$401:$K$4000,11,FALSE)</f>
        <v>niv inf</v>
      </c>
      <c r="D1399" s="25">
        <f>VLOOKUP(A1399,'Equipement (2)'!$A$401:$K$4000,4,FALSE)</f>
        <v>6245</v>
      </c>
      <c r="E1399" s="25" t="str">
        <f>VLOOKUP(D1399,'Equipement (2)'!$A$401:$K$1720,2,FALSE)</f>
        <v xml:space="preserve">alim_997 </v>
      </c>
      <c r="F1399" s="25" t="str">
        <f>VLOOKUP(D1399,'Equipement (2)'!$A$401:$K$1720,4,FALSE)</f>
        <v xml:space="preserve">997 </v>
      </c>
      <c r="G1399" s="25" t="str">
        <f>VLOOKUP(D1399,'Equipement (2)'!$A$401:$K$1720,11,FALSE)</f>
        <v>niv inf</v>
      </c>
      <c r="I1399" t="str">
        <f t="shared" si="22"/>
        <v xml:space="preserve">alim_alim_997 </v>
      </c>
    </row>
    <row r="1400" spans="1:9" ht="30" x14ac:dyDescent="0.25">
      <c r="A1400" s="15">
        <v>11629</v>
      </c>
      <c r="B1400" s="42" t="str">
        <f>VLOOKUP(A1400,'Equipement (2)'!$A$401:$K$4000,2,FALSE)</f>
        <v>croc_mise_1085</v>
      </c>
      <c r="C1400" s="25" t="str">
        <f>VLOOKUP(A1400,'Equipement (2)'!$A$401:$K$4000,11,FALSE)</f>
        <v>niv inf</v>
      </c>
      <c r="D1400" s="25">
        <f>VLOOKUP(A1400,'Equipement (2)'!$A$401:$K$4000,4,FALSE)</f>
        <v>6246</v>
      </c>
      <c r="E1400" s="25" t="str">
        <f>VLOOKUP(D1400,'Equipement (2)'!$A$401:$K$1720,2,FALSE)</f>
        <v>mise_1085</v>
      </c>
      <c r="F1400" s="25" t="str">
        <f>VLOOKUP(D1400,'Equipement (2)'!$A$401:$K$1720,4,FALSE)</f>
        <v>1085</v>
      </c>
      <c r="G1400" s="25" t="str">
        <f>VLOOKUP(D1400,'Equipement (2)'!$A$401:$K$1720,11,FALSE)</f>
        <v>niv inf</v>
      </c>
      <c r="I1400" t="str">
        <f t="shared" si="22"/>
        <v>croc_mise_1085</v>
      </c>
    </row>
    <row r="1401" spans="1:9" ht="30" x14ac:dyDescent="0.25">
      <c r="A1401" s="15">
        <v>11630</v>
      </c>
      <c r="B1401" s="42" t="str">
        <f>VLOOKUP(A1401,'Equipement (2)'!$A$401:$K$4000,2,FALSE)</f>
        <v>appu_mise_1085</v>
      </c>
      <c r="C1401" s="25" t="str">
        <f>VLOOKUP(A1401,'Equipement (2)'!$A$401:$K$4000,11,FALSE)</f>
        <v>niv inf</v>
      </c>
      <c r="D1401" s="25">
        <f>VLOOKUP(A1401,'Equipement (2)'!$A$401:$K$4000,4,FALSE)</f>
        <v>6246</v>
      </c>
      <c r="E1401" s="25" t="str">
        <f>VLOOKUP(D1401,'Equipement (2)'!$A$401:$K$1720,2,FALSE)</f>
        <v>mise_1085</v>
      </c>
      <c r="F1401" s="25" t="str">
        <f>VLOOKUP(D1401,'Equipement (2)'!$A$401:$K$1720,4,FALSE)</f>
        <v>1085</v>
      </c>
      <c r="G1401" s="25" t="str">
        <f>VLOOKUP(D1401,'Equipement (2)'!$A$401:$K$1720,11,FALSE)</f>
        <v>niv inf</v>
      </c>
      <c r="I1401" t="str">
        <f t="shared" si="22"/>
        <v>appu_mise_1085</v>
      </c>
    </row>
    <row r="1402" spans="1:9" ht="30" x14ac:dyDescent="0.25">
      <c r="A1402" s="15">
        <v>11631</v>
      </c>
      <c r="B1402" s="42" t="str">
        <f>VLOOKUP(A1402,'Equipement (2)'!$A$401:$K$4000,2,FALSE)</f>
        <v>appu_mise_1085</v>
      </c>
      <c r="C1402" s="25" t="str">
        <f>VLOOKUP(A1402,'Equipement (2)'!$A$401:$K$4000,11,FALSE)</f>
        <v>niv inf</v>
      </c>
      <c r="D1402" s="25">
        <f>VLOOKUP(A1402,'Equipement (2)'!$A$401:$K$4000,4,FALSE)</f>
        <v>6246</v>
      </c>
      <c r="E1402" s="25" t="str">
        <f>VLOOKUP(D1402,'Equipement (2)'!$A$401:$K$1720,2,FALSE)</f>
        <v>mise_1085</v>
      </c>
      <c r="F1402" s="25" t="str">
        <f>VLOOKUP(D1402,'Equipement (2)'!$A$401:$K$1720,4,FALSE)</f>
        <v>1085</v>
      </c>
      <c r="G1402" s="25" t="str">
        <f>VLOOKUP(D1402,'Equipement (2)'!$A$401:$K$1720,11,FALSE)</f>
        <v>niv inf</v>
      </c>
      <c r="I1402" t="str">
        <f t="shared" si="22"/>
        <v>appu_mise_1085</v>
      </c>
    </row>
    <row r="1403" spans="1:9" ht="30" x14ac:dyDescent="0.25">
      <c r="A1403" s="15">
        <v>11632</v>
      </c>
      <c r="B1403" s="42" t="str">
        <f>VLOOKUP(A1403,'Equipement (2)'!$A$401:$K$4000,2,FALSE)</f>
        <v>cont_mise_1085</v>
      </c>
      <c r="C1403" s="25" t="str">
        <f>VLOOKUP(A1403,'Equipement (2)'!$A$401:$K$4000,11,FALSE)</f>
        <v>niv inf</v>
      </c>
      <c r="D1403" s="25">
        <f>VLOOKUP(A1403,'Equipement (2)'!$A$401:$K$4000,4,FALSE)</f>
        <v>6246</v>
      </c>
      <c r="E1403" s="25" t="str">
        <f>VLOOKUP(D1403,'Equipement (2)'!$A$401:$K$1720,2,FALSE)</f>
        <v>mise_1085</v>
      </c>
      <c r="F1403" s="25" t="str">
        <f>VLOOKUP(D1403,'Equipement (2)'!$A$401:$K$1720,4,FALSE)</f>
        <v>1085</v>
      </c>
      <c r="G1403" s="25" t="str">
        <f>VLOOKUP(D1403,'Equipement (2)'!$A$401:$K$1720,11,FALSE)</f>
        <v>niv inf</v>
      </c>
      <c r="I1403" t="str">
        <f t="shared" si="22"/>
        <v>cont_mise_1085</v>
      </c>
    </row>
    <row r="1404" spans="1:9" ht="30" x14ac:dyDescent="0.25">
      <c r="A1404" s="15">
        <v>11633</v>
      </c>
      <c r="B1404" s="42" t="str">
        <f>VLOOKUP(A1404,'Equipement (2)'!$A$401:$K$4000,2,FALSE)</f>
        <v>croc_mise_1085</v>
      </c>
      <c r="C1404" s="25" t="str">
        <f>VLOOKUP(A1404,'Equipement (2)'!$A$401:$K$4000,11,FALSE)</f>
        <v>niv inf</v>
      </c>
      <c r="D1404" s="25">
        <f>VLOOKUP(A1404,'Equipement (2)'!$A$401:$K$4000,4,FALSE)</f>
        <v>6246</v>
      </c>
      <c r="E1404" s="25" t="str">
        <f>VLOOKUP(D1404,'Equipement (2)'!$A$401:$K$1720,2,FALSE)</f>
        <v>mise_1085</v>
      </c>
      <c r="F1404" s="25" t="str">
        <f>VLOOKUP(D1404,'Equipement (2)'!$A$401:$K$1720,4,FALSE)</f>
        <v>1085</v>
      </c>
      <c r="G1404" s="25" t="str">
        <f>VLOOKUP(D1404,'Equipement (2)'!$A$401:$K$1720,11,FALSE)</f>
        <v>niv inf</v>
      </c>
      <c r="I1404" t="str">
        <f t="shared" si="22"/>
        <v>croc_mise_1085</v>
      </c>
    </row>
    <row r="1405" spans="1:9" ht="30" x14ac:dyDescent="0.25">
      <c r="A1405" s="15">
        <v>11634</v>
      </c>
      <c r="B1405" s="42" t="str">
        <f>VLOOKUP(A1405,'Equipement (2)'!$A$401:$K$4000,2,FALSE)</f>
        <v>armo_armo_1085</v>
      </c>
      <c r="C1405" s="25" t="str">
        <f>VLOOKUP(A1405,'Equipement (2)'!$A$401:$K$4000,11,FALSE)</f>
        <v>doublon</v>
      </c>
      <c r="D1405" s="25">
        <f>VLOOKUP(A1405,'Equipement (2)'!$A$401:$K$4000,4,FALSE)</f>
        <v>6247</v>
      </c>
      <c r="E1405" s="25" t="str">
        <f>VLOOKUP(D1405,'Equipement (2)'!$A$401:$K$1720,2,FALSE)</f>
        <v>armo_1085</v>
      </c>
      <c r="F1405" s="25" t="str">
        <f>VLOOKUP(D1405,'Equipement (2)'!$A$401:$K$1720,4,FALSE)</f>
        <v>1085</v>
      </c>
      <c r="G1405" s="25" t="str">
        <f>VLOOKUP(D1405,'Equipement (2)'!$A$401:$K$1720,11,FALSE)</f>
        <v>niv inf</v>
      </c>
      <c r="I1405" t="str">
        <f t="shared" si="22"/>
        <v>armo_1085</v>
      </c>
    </row>
    <row r="1406" spans="1:9" ht="30" x14ac:dyDescent="0.25">
      <c r="A1406" s="15">
        <v>11635</v>
      </c>
      <c r="B1406" s="42" t="str">
        <f>VLOOKUP(A1406,'Equipement (2)'!$A$401:$K$4000,2,FALSE)</f>
        <v>pinc_déch_1085</v>
      </c>
      <c r="C1406" s="25" t="str">
        <f>VLOOKUP(A1406,'Equipement (2)'!$A$401:$K$4000,11,FALSE)</f>
        <v>niv inf</v>
      </c>
      <c r="D1406" s="25">
        <f>VLOOKUP(A1406,'Equipement (2)'!$A$401:$K$4000,4,FALSE)</f>
        <v>6248</v>
      </c>
      <c r="E1406" s="25" t="str">
        <f>VLOOKUP(D1406,'Equipement (2)'!$A$401:$K$1720,2,FALSE)</f>
        <v>déch_1085</v>
      </c>
      <c r="F1406" s="25" t="str">
        <f>VLOOKUP(D1406,'Equipement (2)'!$A$401:$K$1720,4,FALSE)</f>
        <v>1085</v>
      </c>
      <c r="G1406" s="25" t="str">
        <f>VLOOKUP(D1406,'Equipement (2)'!$A$401:$K$1720,11,FALSE)</f>
        <v>niv inf</v>
      </c>
      <c r="I1406" t="str">
        <f t="shared" si="22"/>
        <v>pinc_déch_1085</v>
      </c>
    </row>
    <row r="1407" spans="1:9" ht="30" x14ac:dyDescent="0.25">
      <c r="A1407" s="15">
        <v>11636</v>
      </c>
      <c r="B1407" s="42" t="str">
        <f>VLOOKUP(A1407,'Equipement (2)'!$A$401:$K$4000,2,FALSE)</f>
        <v>tran_déch_1085</v>
      </c>
      <c r="C1407" s="25" t="str">
        <f>VLOOKUP(A1407,'Equipement (2)'!$A$401:$K$4000,11,FALSE)</f>
        <v>niv inf</v>
      </c>
      <c r="D1407" s="25">
        <f>VLOOKUP(A1407,'Equipement (2)'!$A$401:$K$4000,4,FALSE)</f>
        <v>6248</v>
      </c>
      <c r="E1407" s="25" t="str">
        <f>VLOOKUP(D1407,'Equipement (2)'!$A$401:$K$1720,2,FALSE)</f>
        <v>déch_1085</v>
      </c>
      <c r="F1407" s="25" t="str">
        <f>VLOOKUP(D1407,'Equipement (2)'!$A$401:$K$1720,4,FALSE)</f>
        <v>1085</v>
      </c>
      <c r="G1407" s="25" t="str">
        <f>VLOOKUP(D1407,'Equipement (2)'!$A$401:$K$1720,11,FALSE)</f>
        <v>niv inf</v>
      </c>
      <c r="I1407" t="str">
        <f t="shared" si="22"/>
        <v>tran_déch_1085</v>
      </c>
    </row>
    <row r="1408" spans="1:9" ht="30" x14ac:dyDescent="0.25">
      <c r="A1408" s="15">
        <v>11637</v>
      </c>
      <c r="B1408" s="42" t="str">
        <f>VLOOKUP(A1408,'Equipement (2)'!$A$401:$K$4000,2,FALSE)</f>
        <v>tran_déch_1085</v>
      </c>
      <c r="C1408" s="25" t="str">
        <f>VLOOKUP(A1408,'Equipement (2)'!$A$401:$K$4000,11,FALSE)</f>
        <v>niv inf</v>
      </c>
      <c r="D1408" s="25">
        <f>VLOOKUP(A1408,'Equipement (2)'!$A$401:$K$4000,4,FALSE)</f>
        <v>6248</v>
      </c>
      <c r="E1408" s="25" t="str">
        <f>VLOOKUP(D1408,'Equipement (2)'!$A$401:$K$1720,2,FALSE)</f>
        <v>déch_1085</v>
      </c>
      <c r="F1408" s="25" t="str">
        <f>VLOOKUP(D1408,'Equipement (2)'!$A$401:$K$1720,4,FALSE)</f>
        <v>1085</v>
      </c>
      <c r="G1408" s="25" t="str">
        <f>VLOOKUP(D1408,'Equipement (2)'!$A$401:$K$1720,11,FALSE)</f>
        <v>niv inf</v>
      </c>
      <c r="I1408" t="str">
        <f t="shared" si="22"/>
        <v>tran_déch_1085</v>
      </c>
    </row>
    <row r="1409" spans="1:9" ht="30" x14ac:dyDescent="0.25">
      <c r="A1409" s="15">
        <v>11638</v>
      </c>
      <c r="B1409" s="42" t="str">
        <f>VLOOKUP(A1409,'Equipement (2)'!$A$401:$K$4000,2,FALSE)</f>
        <v>tête_emma_1085</v>
      </c>
      <c r="C1409" s="25" t="str">
        <f>VLOOKUP(A1409,'Equipement (2)'!$A$401:$K$4000,11,FALSE)</f>
        <v>niv inf</v>
      </c>
      <c r="D1409" s="25">
        <f>VLOOKUP(A1409,'Equipement (2)'!$A$401:$K$4000,4,FALSE)</f>
        <v>6249</v>
      </c>
      <c r="E1409" s="25" t="str">
        <f>VLOOKUP(D1409,'Equipement (2)'!$A$401:$K$1720,2,FALSE)</f>
        <v>emma_1085</v>
      </c>
      <c r="F1409" s="25" t="str">
        <f>VLOOKUP(D1409,'Equipement (2)'!$A$401:$K$1720,4,FALSE)</f>
        <v>1085</v>
      </c>
      <c r="G1409" s="25" t="str">
        <f>VLOOKUP(D1409,'Equipement (2)'!$A$401:$K$1720,11,FALSE)</f>
        <v>niv inf</v>
      </c>
      <c r="I1409" t="str">
        <f t="shared" si="22"/>
        <v>tête_emma_1085</v>
      </c>
    </row>
    <row r="1410" spans="1:9" ht="30" x14ac:dyDescent="0.25">
      <c r="A1410" s="15">
        <v>11639</v>
      </c>
      <c r="B1410" s="42" t="str">
        <f>VLOOKUP(A1410,'Equipement (2)'!$A$401:$K$4000,2,FALSE)</f>
        <v>avan_emma_1085</v>
      </c>
      <c r="C1410" s="25" t="str">
        <f>VLOOKUP(A1410,'Equipement (2)'!$A$401:$K$4000,11,FALSE)</f>
        <v>niv inf</v>
      </c>
      <c r="D1410" s="25">
        <f>VLOOKUP(A1410,'Equipement (2)'!$A$401:$K$4000,4,FALSE)</f>
        <v>6249</v>
      </c>
      <c r="E1410" s="25" t="str">
        <f>VLOOKUP(D1410,'Equipement (2)'!$A$401:$K$1720,2,FALSE)</f>
        <v>emma_1085</v>
      </c>
      <c r="F1410" s="25" t="str">
        <f>VLOOKUP(D1410,'Equipement (2)'!$A$401:$K$1720,4,FALSE)</f>
        <v>1085</v>
      </c>
      <c r="G1410" s="25" t="str">
        <f>VLOOKUP(D1410,'Equipement (2)'!$A$401:$K$1720,11,FALSE)</f>
        <v>niv inf</v>
      </c>
      <c r="I1410" t="str">
        <f t="shared" si="22"/>
        <v>avan_emma_1085</v>
      </c>
    </row>
    <row r="1411" spans="1:9" ht="30" x14ac:dyDescent="0.25">
      <c r="A1411" s="15">
        <v>11640</v>
      </c>
      <c r="B1411" s="42" t="str">
        <f>VLOOKUP(A1411,'Equipement (2)'!$A$401:$K$4000,2,FALSE)</f>
        <v>char_emma_1085</v>
      </c>
      <c r="C1411" s="25" t="str">
        <f>VLOOKUP(A1411,'Equipement (2)'!$A$401:$K$4000,11,FALSE)</f>
        <v>niv inf</v>
      </c>
      <c r="D1411" s="25">
        <f>VLOOKUP(A1411,'Equipement (2)'!$A$401:$K$4000,4,FALSE)</f>
        <v>6249</v>
      </c>
      <c r="E1411" s="25" t="str">
        <f>VLOOKUP(D1411,'Equipement (2)'!$A$401:$K$1720,2,FALSE)</f>
        <v>emma_1085</v>
      </c>
      <c r="F1411" s="25" t="str">
        <f>VLOOKUP(D1411,'Equipement (2)'!$A$401:$K$1720,4,FALSE)</f>
        <v>1085</v>
      </c>
      <c r="G1411" s="25" t="str">
        <f>VLOOKUP(D1411,'Equipement (2)'!$A$401:$K$1720,11,FALSE)</f>
        <v>niv inf</v>
      </c>
      <c r="I1411" t="str">
        <f t="shared" si="22"/>
        <v>char_emma_1085</v>
      </c>
    </row>
    <row r="1412" spans="1:9" x14ac:dyDescent="0.25">
      <c r="A1412" s="15">
        <v>11641</v>
      </c>
      <c r="B1412" s="42" t="str">
        <f>VLOOKUP(A1412,'Equipement (2)'!$A$401:$K$4000,2,FALSE)</f>
        <v>bol _alim_1085</v>
      </c>
      <c r="C1412" s="25" t="str">
        <f>VLOOKUP(A1412,'Equipement (2)'!$A$401:$K$4000,11,FALSE)</f>
        <v>niv inf</v>
      </c>
      <c r="D1412" s="25">
        <f>VLOOKUP(A1412,'Equipement (2)'!$A$401:$K$4000,4,FALSE)</f>
        <v>6250</v>
      </c>
      <c r="E1412" s="25" t="str">
        <f>VLOOKUP(D1412,'Equipement (2)'!$A$401:$K$1720,2,FALSE)</f>
        <v>alim_1085</v>
      </c>
      <c r="F1412" s="25" t="str">
        <f>VLOOKUP(D1412,'Equipement (2)'!$A$401:$K$1720,4,FALSE)</f>
        <v>1085</v>
      </c>
      <c r="G1412" s="25" t="str">
        <f>VLOOKUP(D1412,'Equipement (2)'!$A$401:$K$1720,11,FALSE)</f>
        <v>niv inf</v>
      </c>
      <c r="I1412" t="str">
        <f t="shared" si="22"/>
        <v>bol _alim_1085</v>
      </c>
    </row>
    <row r="1413" spans="1:9" ht="30" x14ac:dyDescent="0.25">
      <c r="A1413" s="15">
        <v>11642</v>
      </c>
      <c r="B1413" s="42" t="str">
        <f>VLOOKUP(A1413,'Equipement (2)'!$A$401:$K$4000,2,FALSE)</f>
        <v>pous_alim_1085</v>
      </c>
      <c r="C1413" s="25" t="str">
        <f>VLOOKUP(A1413,'Equipement (2)'!$A$401:$K$4000,11,FALSE)</f>
        <v>niv inf</v>
      </c>
      <c r="D1413" s="25">
        <f>VLOOKUP(A1413,'Equipement (2)'!$A$401:$K$4000,4,FALSE)</f>
        <v>6250</v>
      </c>
      <c r="E1413" s="25" t="str">
        <f>VLOOKUP(D1413,'Equipement (2)'!$A$401:$K$1720,2,FALSE)</f>
        <v>alim_1085</v>
      </c>
      <c r="F1413" s="25" t="str">
        <f>VLOOKUP(D1413,'Equipement (2)'!$A$401:$K$1720,4,FALSE)</f>
        <v>1085</v>
      </c>
      <c r="G1413" s="25" t="str">
        <f>VLOOKUP(D1413,'Equipement (2)'!$A$401:$K$1720,11,FALSE)</f>
        <v>niv inf</v>
      </c>
      <c r="I1413" t="str">
        <f t="shared" si="22"/>
        <v>pous_alim_1085</v>
      </c>
    </row>
    <row r="1414" spans="1:9" x14ac:dyDescent="0.25">
      <c r="A1414" s="15">
        <v>11643</v>
      </c>
      <c r="B1414" s="42" t="str">
        <f>VLOOKUP(A1414,'Equipement (2)'!$A$401:$K$4000,2,FALSE)</f>
        <v>cont_alim_1085</v>
      </c>
      <c r="C1414" s="25" t="str">
        <f>VLOOKUP(A1414,'Equipement (2)'!$A$401:$K$4000,11,FALSE)</f>
        <v>niv inf</v>
      </c>
      <c r="D1414" s="25">
        <f>VLOOKUP(A1414,'Equipement (2)'!$A$401:$K$4000,4,FALSE)</f>
        <v>6250</v>
      </c>
      <c r="E1414" s="25" t="str">
        <f>VLOOKUP(D1414,'Equipement (2)'!$A$401:$K$1720,2,FALSE)</f>
        <v>alim_1085</v>
      </c>
      <c r="F1414" s="25" t="str">
        <f>VLOOKUP(D1414,'Equipement (2)'!$A$401:$K$1720,4,FALSE)</f>
        <v>1085</v>
      </c>
      <c r="G1414" s="25" t="str">
        <f>VLOOKUP(D1414,'Equipement (2)'!$A$401:$K$1720,11,FALSE)</f>
        <v>niv inf</v>
      </c>
      <c r="I1414" t="str">
        <f t="shared" si="22"/>
        <v>cont_alim_1085</v>
      </c>
    </row>
    <row r="1415" spans="1:9" x14ac:dyDescent="0.25">
      <c r="A1415" s="15">
        <v>11644</v>
      </c>
      <c r="B1415" s="42" t="str">
        <f>VLOOKUP(A1415,'Equipement (2)'!$A$401:$K$4000,2,FALSE)</f>
        <v>alim_alim_1085</v>
      </c>
      <c r="C1415" s="25" t="str">
        <f>VLOOKUP(A1415,'Equipement (2)'!$A$401:$K$4000,11,FALSE)</f>
        <v>niv inf</v>
      </c>
      <c r="D1415" s="25">
        <f>VLOOKUP(A1415,'Equipement (2)'!$A$401:$K$4000,4,FALSE)</f>
        <v>6250</v>
      </c>
      <c r="E1415" s="25" t="str">
        <f>VLOOKUP(D1415,'Equipement (2)'!$A$401:$K$1720,2,FALSE)</f>
        <v>alim_1085</v>
      </c>
      <c r="F1415" s="25" t="str">
        <f>VLOOKUP(D1415,'Equipement (2)'!$A$401:$K$1720,4,FALSE)</f>
        <v>1085</v>
      </c>
      <c r="G1415" s="25" t="str">
        <f>VLOOKUP(D1415,'Equipement (2)'!$A$401:$K$1720,11,FALSE)</f>
        <v>niv inf</v>
      </c>
      <c r="I1415" t="str">
        <f t="shared" si="22"/>
        <v>alim_alim_1085</v>
      </c>
    </row>
    <row r="1416" spans="1:9" ht="30" x14ac:dyDescent="0.25">
      <c r="A1416" s="15">
        <v>11645</v>
      </c>
      <c r="B1416" s="42" t="str">
        <f>VLOOKUP(A1416,'Equipement (2)'!$A$401:$K$4000,2,FALSE)</f>
        <v>croc_mise_1049</v>
      </c>
      <c r="C1416" s="25" t="str">
        <f>VLOOKUP(A1416,'Equipement (2)'!$A$401:$K$4000,11,FALSE)</f>
        <v>niv inf</v>
      </c>
      <c r="D1416" s="25">
        <f>VLOOKUP(A1416,'Equipement (2)'!$A$401:$K$4000,4,FALSE)</f>
        <v>6251</v>
      </c>
      <c r="E1416" s="25" t="str">
        <f>VLOOKUP(D1416,'Equipement (2)'!$A$401:$K$1720,2,FALSE)</f>
        <v>mise_1049</v>
      </c>
      <c r="F1416" s="25" t="str">
        <f>VLOOKUP(D1416,'Equipement (2)'!$A$401:$K$1720,4,FALSE)</f>
        <v>1049</v>
      </c>
      <c r="G1416" s="25" t="str">
        <f>VLOOKUP(D1416,'Equipement (2)'!$A$401:$K$1720,11,FALSE)</f>
        <v>niv inf</v>
      </c>
      <c r="I1416" t="str">
        <f t="shared" si="22"/>
        <v>croc_mise_1049</v>
      </c>
    </row>
    <row r="1417" spans="1:9" ht="30" x14ac:dyDescent="0.25">
      <c r="A1417" s="15">
        <v>11646</v>
      </c>
      <c r="B1417" s="42" t="str">
        <f>VLOOKUP(A1417,'Equipement (2)'!$A$401:$K$4000,2,FALSE)</f>
        <v>appu_mise_1049</v>
      </c>
      <c r="C1417" s="25" t="str">
        <f>VLOOKUP(A1417,'Equipement (2)'!$A$401:$K$4000,11,FALSE)</f>
        <v>niv inf</v>
      </c>
      <c r="D1417" s="25">
        <f>VLOOKUP(A1417,'Equipement (2)'!$A$401:$K$4000,4,FALSE)</f>
        <v>6251</v>
      </c>
      <c r="E1417" s="25" t="str">
        <f>VLOOKUP(D1417,'Equipement (2)'!$A$401:$K$1720,2,FALSE)</f>
        <v>mise_1049</v>
      </c>
      <c r="F1417" s="25" t="str">
        <f>VLOOKUP(D1417,'Equipement (2)'!$A$401:$K$1720,4,FALSE)</f>
        <v>1049</v>
      </c>
      <c r="G1417" s="25" t="str">
        <f>VLOOKUP(D1417,'Equipement (2)'!$A$401:$K$1720,11,FALSE)</f>
        <v>niv inf</v>
      </c>
      <c r="I1417" t="str">
        <f t="shared" si="22"/>
        <v>appu_mise_1049</v>
      </c>
    </row>
    <row r="1418" spans="1:9" ht="30" x14ac:dyDescent="0.25">
      <c r="A1418" s="15">
        <v>11647</v>
      </c>
      <c r="B1418" s="42" t="str">
        <f>VLOOKUP(A1418,'Equipement (2)'!$A$401:$K$4000,2,FALSE)</f>
        <v>appu_mise_1049</v>
      </c>
      <c r="C1418" s="25" t="str">
        <f>VLOOKUP(A1418,'Equipement (2)'!$A$401:$K$4000,11,FALSE)</f>
        <v>niv inf</v>
      </c>
      <c r="D1418" s="25">
        <f>VLOOKUP(A1418,'Equipement (2)'!$A$401:$K$4000,4,FALSE)</f>
        <v>6251</v>
      </c>
      <c r="E1418" s="25" t="str">
        <f>VLOOKUP(D1418,'Equipement (2)'!$A$401:$K$1720,2,FALSE)</f>
        <v>mise_1049</v>
      </c>
      <c r="F1418" s="25" t="str">
        <f>VLOOKUP(D1418,'Equipement (2)'!$A$401:$K$1720,4,FALSE)</f>
        <v>1049</v>
      </c>
      <c r="G1418" s="25" t="str">
        <f>VLOOKUP(D1418,'Equipement (2)'!$A$401:$K$1720,11,FALSE)</f>
        <v>niv inf</v>
      </c>
      <c r="I1418" t="str">
        <f t="shared" si="22"/>
        <v>appu_mise_1049</v>
      </c>
    </row>
    <row r="1419" spans="1:9" ht="30" x14ac:dyDescent="0.25">
      <c r="A1419" s="15">
        <v>11648</v>
      </c>
      <c r="B1419" s="42" t="str">
        <f>VLOOKUP(A1419,'Equipement (2)'!$A$401:$K$4000,2,FALSE)</f>
        <v>cont_mise_1049</v>
      </c>
      <c r="C1419" s="25" t="str">
        <f>VLOOKUP(A1419,'Equipement (2)'!$A$401:$K$4000,11,FALSE)</f>
        <v>niv inf</v>
      </c>
      <c r="D1419" s="25">
        <f>VLOOKUP(A1419,'Equipement (2)'!$A$401:$K$4000,4,FALSE)</f>
        <v>6251</v>
      </c>
      <c r="E1419" s="25" t="str">
        <f>VLOOKUP(D1419,'Equipement (2)'!$A$401:$K$1720,2,FALSE)</f>
        <v>mise_1049</v>
      </c>
      <c r="F1419" s="25" t="str">
        <f>VLOOKUP(D1419,'Equipement (2)'!$A$401:$K$1720,4,FALSE)</f>
        <v>1049</v>
      </c>
      <c r="G1419" s="25" t="str">
        <f>VLOOKUP(D1419,'Equipement (2)'!$A$401:$K$1720,11,FALSE)</f>
        <v>niv inf</v>
      </c>
      <c r="I1419" t="str">
        <f t="shared" si="22"/>
        <v>cont_mise_1049</v>
      </c>
    </row>
    <row r="1420" spans="1:9" ht="30" x14ac:dyDescent="0.25">
      <c r="A1420" s="15">
        <v>11649</v>
      </c>
      <c r="B1420" s="42" t="str">
        <f>VLOOKUP(A1420,'Equipement (2)'!$A$401:$K$4000,2,FALSE)</f>
        <v>croc_mise_1049</v>
      </c>
      <c r="C1420" s="25" t="str">
        <f>VLOOKUP(A1420,'Equipement (2)'!$A$401:$K$4000,11,FALSE)</f>
        <v>niv inf</v>
      </c>
      <c r="D1420" s="25">
        <f>VLOOKUP(A1420,'Equipement (2)'!$A$401:$K$4000,4,FALSE)</f>
        <v>6251</v>
      </c>
      <c r="E1420" s="25" t="str">
        <f>VLOOKUP(D1420,'Equipement (2)'!$A$401:$K$1720,2,FALSE)</f>
        <v>mise_1049</v>
      </c>
      <c r="F1420" s="25" t="str">
        <f>VLOOKUP(D1420,'Equipement (2)'!$A$401:$K$1720,4,FALSE)</f>
        <v>1049</v>
      </c>
      <c r="G1420" s="25" t="str">
        <f>VLOOKUP(D1420,'Equipement (2)'!$A$401:$K$1720,11,FALSE)</f>
        <v>niv inf</v>
      </c>
      <c r="I1420" t="str">
        <f t="shared" si="22"/>
        <v>croc_mise_1049</v>
      </c>
    </row>
    <row r="1421" spans="1:9" ht="30" x14ac:dyDescent="0.25">
      <c r="A1421" s="15">
        <v>11650</v>
      </c>
      <c r="B1421" s="42" t="str">
        <f>VLOOKUP(A1421,'Equipement (2)'!$A$401:$K$4000,2,FALSE)</f>
        <v>armo_armo_1049</v>
      </c>
      <c r="C1421" s="25" t="str">
        <f>VLOOKUP(A1421,'Equipement (2)'!$A$401:$K$4000,11,FALSE)</f>
        <v>doublon</v>
      </c>
      <c r="D1421" s="25">
        <f>VLOOKUP(A1421,'Equipement (2)'!$A$401:$K$4000,4,FALSE)</f>
        <v>6252</v>
      </c>
      <c r="E1421" s="25" t="str">
        <f>VLOOKUP(D1421,'Equipement (2)'!$A$401:$K$1720,2,FALSE)</f>
        <v>armo_1049</v>
      </c>
      <c r="F1421" s="25" t="str">
        <f>VLOOKUP(D1421,'Equipement (2)'!$A$401:$K$1720,4,FALSE)</f>
        <v>1049</v>
      </c>
      <c r="G1421" s="25" t="str">
        <f>VLOOKUP(D1421,'Equipement (2)'!$A$401:$K$1720,11,FALSE)</f>
        <v>niv inf</v>
      </c>
      <c r="I1421" t="str">
        <f t="shared" si="22"/>
        <v>armo_1049</v>
      </c>
    </row>
    <row r="1422" spans="1:9" ht="30" x14ac:dyDescent="0.25">
      <c r="A1422" s="15">
        <v>11651</v>
      </c>
      <c r="B1422" s="42" t="str">
        <f>VLOOKUP(A1422,'Equipement (2)'!$A$401:$K$4000,2,FALSE)</f>
        <v>pinc_déch_1049</v>
      </c>
      <c r="C1422" s="25" t="str">
        <f>VLOOKUP(A1422,'Equipement (2)'!$A$401:$K$4000,11,FALSE)</f>
        <v>niv inf</v>
      </c>
      <c r="D1422" s="25">
        <f>VLOOKUP(A1422,'Equipement (2)'!$A$401:$K$4000,4,FALSE)</f>
        <v>6253</v>
      </c>
      <c r="E1422" s="25" t="str">
        <f>VLOOKUP(D1422,'Equipement (2)'!$A$401:$K$1720,2,FALSE)</f>
        <v>déch_1049</v>
      </c>
      <c r="F1422" s="25" t="str">
        <f>VLOOKUP(D1422,'Equipement (2)'!$A$401:$K$1720,4,FALSE)</f>
        <v>1049</v>
      </c>
      <c r="G1422" s="25" t="str">
        <f>VLOOKUP(D1422,'Equipement (2)'!$A$401:$K$1720,11,FALSE)</f>
        <v>niv inf</v>
      </c>
      <c r="I1422" t="str">
        <f t="shared" si="22"/>
        <v>pinc_déch_1049</v>
      </c>
    </row>
    <row r="1423" spans="1:9" ht="30" x14ac:dyDescent="0.25">
      <c r="A1423" s="15">
        <v>11652</v>
      </c>
      <c r="B1423" s="42" t="str">
        <f>VLOOKUP(A1423,'Equipement (2)'!$A$401:$K$4000,2,FALSE)</f>
        <v>tran_déch_1049</v>
      </c>
      <c r="C1423" s="25" t="str">
        <f>VLOOKUP(A1423,'Equipement (2)'!$A$401:$K$4000,11,FALSE)</f>
        <v>niv inf</v>
      </c>
      <c r="D1423" s="25">
        <f>VLOOKUP(A1423,'Equipement (2)'!$A$401:$K$4000,4,FALSE)</f>
        <v>6253</v>
      </c>
      <c r="E1423" s="25" t="str">
        <f>VLOOKUP(D1423,'Equipement (2)'!$A$401:$K$1720,2,FALSE)</f>
        <v>déch_1049</v>
      </c>
      <c r="F1423" s="25" t="str">
        <f>VLOOKUP(D1423,'Equipement (2)'!$A$401:$K$1720,4,FALSE)</f>
        <v>1049</v>
      </c>
      <c r="G1423" s="25" t="str">
        <f>VLOOKUP(D1423,'Equipement (2)'!$A$401:$K$1720,11,FALSE)</f>
        <v>niv inf</v>
      </c>
      <c r="I1423" t="str">
        <f t="shared" si="22"/>
        <v>tran_déch_1049</v>
      </c>
    </row>
    <row r="1424" spans="1:9" ht="30" x14ac:dyDescent="0.25">
      <c r="A1424" s="15">
        <v>11653</v>
      </c>
      <c r="B1424" s="42" t="str">
        <f>VLOOKUP(A1424,'Equipement (2)'!$A$401:$K$4000,2,FALSE)</f>
        <v>tran_déch_1049</v>
      </c>
      <c r="C1424" s="25" t="str">
        <f>VLOOKUP(A1424,'Equipement (2)'!$A$401:$K$4000,11,FALSE)</f>
        <v>niv inf</v>
      </c>
      <c r="D1424" s="25">
        <f>VLOOKUP(A1424,'Equipement (2)'!$A$401:$K$4000,4,FALSE)</f>
        <v>6253</v>
      </c>
      <c r="E1424" s="25" t="str">
        <f>VLOOKUP(D1424,'Equipement (2)'!$A$401:$K$1720,2,FALSE)</f>
        <v>déch_1049</v>
      </c>
      <c r="F1424" s="25" t="str">
        <f>VLOOKUP(D1424,'Equipement (2)'!$A$401:$K$1720,4,FALSE)</f>
        <v>1049</v>
      </c>
      <c r="G1424" s="25" t="str">
        <f>VLOOKUP(D1424,'Equipement (2)'!$A$401:$K$1720,11,FALSE)</f>
        <v>niv inf</v>
      </c>
      <c r="I1424" t="str">
        <f t="shared" si="22"/>
        <v>tran_déch_1049</v>
      </c>
    </row>
    <row r="1425" spans="1:9" ht="30" x14ac:dyDescent="0.25">
      <c r="A1425" s="15">
        <v>11654</v>
      </c>
      <c r="B1425" s="42" t="str">
        <f>VLOOKUP(A1425,'Equipement (2)'!$A$401:$K$4000,2,FALSE)</f>
        <v>tête_emma_1049</v>
      </c>
      <c r="C1425" s="25" t="str">
        <f>VLOOKUP(A1425,'Equipement (2)'!$A$401:$K$4000,11,FALSE)</f>
        <v>niv inf</v>
      </c>
      <c r="D1425" s="25">
        <f>VLOOKUP(A1425,'Equipement (2)'!$A$401:$K$4000,4,FALSE)</f>
        <v>6254</v>
      </c>
      <c r="E1425" s="25" t="str">
        <f>VLOOKUP(D1425,'Equipement (2)'!$A$401:$K$1720,2,FALSE)</f>
        <v>emma_1049</v>
      </c>
      <c r="F1425" s="25" t="str">
        <f>VLOOKUP(D1425,'Equipement (2)'!$A$401:$K$1720,4,FALSE)</f>
        <v>1049</v>
      </c>
      <c r="G1425" s="25" t="str">
        <f>VLOOKUP(D1425,'Equipement (2)'!$A$401:$K$1720,11,FALSE)</f>
        <v>niv inf</v>
      </c>
      <c r="I1425" t="str">
        <f t="shared" si="22"/>
        <v>tête_emma_1049</v>
      </c>
    </row>
    <row r="1426" spans="1:9" ht="30" x14ac:dyDescent="0.25">
      <c r="A1426" s="15">
        <v>11655</v>
      </c>
      <c r="B1426" s="42" t="str">
        <f>VLOOKUP(A1426,'Equipement (2)'!$A$401:$K$4000,2,FALSE)</f>
        <v>avan_emma_1049</v>
      </c>
      <c r="C1426" s="25" t="str">
        <f>VLOOKUP(A1426,'Equipement (2)'!$A$401:$K$4000,11,FALSE)</f>
        <v>niv inf</v>
      </c>
      <c r="D1426" s="25">
        <f>VLOOKUP(A1426,'Equipement (2)'!$A$401:$K$4000,4,FALSE)</f>
        <v>6254</v>
      </c>
      <c r="E1426" s="25" t="str">
        <f>VLOOKUP(D1426,'Equipement (2)'!$A$401:$K$1720,2,FALSE)</f>
        <v>emma_1049</v>
      </c>
      <c r="F1426" s="25" t="str">
        <f>VLOOKUP(D1426,'Equipement (2)'!$A$401:$K$1720,4,FALSE)</f>
        <v>1049</v>
      </c>
      <c r="G1426" s="25" t="str">
        <f>VLOOKUP(D1426,'Equipement (2)'!$A$401:$K$1720,11,FALSE)</f>
        <v>niv inf</v>
      </c>
      <c r="I1426" t="str">
        <f t="shared" si="22"/>
        <v>avan_emma_1049</v>
      </c>
    </row>
    <row r="1427" spans="1:9" ht="30" x14ac:dyDescent="0.25">
      <c r="A1427" s="15">
        <v>11656</v>
      </c>
      <c r="B1427" s="42" t="str">
        <f>VLOOKUP(A1427,'Equipement (2)'!$A$401:$K$4000,2,FALSE)</f>
        <v>char_emma_1049</v>
      </c>
      <c r="C1427" s="25" t="str">
        <f>VLOOKUP(A1427,'Equipement (2)'!$A$401:$K$4000,11,FALSE)</f>
        <v>niv inf</v>
      </c>
      <c r="D1427" s="25">
        <f>VLOOKUP(A1427,'Equipement (2)'!$A$401:$K$4000,4,FALSE)</f>
        <v>6254</v>
      </c>
      <c r="E1427" s="25" t="str">
        <f>VLOOKUP(D1427,'Equipement (2)'!$A$401:$K$1720,2,FALSE)</f>
        <v>emma_1049</v>
      </c>
      <c r="F1427" s="25" t="str">
        <f>VLOOKUP(D1427,'Equipement (2)'!$A$401:$K$1720,4,FALSE)</f>
        <v>1049</v>
      </c>
      <c r="G1427" s="25" t="str">
        <f>VLOOKUP(D1427,'Equipement (2)'!$A$401:$K$1720,11,FALSE)</f>
        <v>niv inf</v>
      </c>
      <c r="I1427" t="str">
        <f t="shared" ref="I1427:I1490" si="23">IF(C1427="niv inf",B1427,IF(G1427="niv inf",E1427,F1427))</f>
        <v>char_emma_1049</v>
      </c>
    </row>
    <row r="1428" spans="1:9" x14ac:dyDescent="0.25">
      <c r="A1428" s="15">
        <v>11657</v>
      </c>
      <c r="B1428" s="42" t="str">
        <f>VLOOKUP(A1428,'Equipement (2)'!$A$401:$K$4000,2,FALSE)</f>
        <v>bol _alim_1049</v>
      </c>
      <c r="C1428" s="25" t="str">
        <f>VLOOKUP(A1428,'Equipement (2)'!$A$401:$K$4000,11,FALSE)</f>
        <v>niv inf</v>
      </c>
      <c r="D1428" s="25">
        <f>VLOOKUP(A1428,'Equipement (2)'!$A$401:$K$4000,4,FALSE)</f>
        <v>6255</v>
      </c>
      <c r="E1428" s="25" t="str">
        <f>VLOOKUP(D1428,'Equipement (2)'!$A$401:$K$1720,2,FALSE)</f>
        <v>alim_1049</v>
      </c>
      <c r="F1428" s="25" t="str">
        <f>VLOOKUP(D1428,'Equipement (2)'!$A$401:$K$1720,4,FALSE)</f>
        <v>1049</v>
      </c>
      <c r="G1428" s="25" t="str">
        <f>VLOOKUP(D1428,'Equipement (2)'!$A$401:$K$1720,11,FALSE)</f>
        <v>niv inf</v>
      </c>
      <c r="I1428" t="str">
        <f t="shared" si="23"/>
        <v>bol _alim_1049</v>
      </c>
    </row>
    <row r="1429" spans="1:9" ht="30" x14ac:dyDescent="0.25">
      <c r="A1429" s="15">
        <v>11658</v>
      </c>
      <c r="B1429" s="42" t="str">
        <f>VLOOKUP(A1429,'Equipement (2)'!$A$401:$K$4000,2,FALSE)</f>
        <v>pous_alim_1049</v>
      </c>
      <c r="C1429" s="25" t="str">
        <f>VLOOKUP(A1429,'Equipement (2)'!$A$401:$K$4000,11,FALSE)</f>
        <v>niv inf</v>
      </c>
      <c r="D1429" s="25">
        <f>VLOOKUP(A1429,'Equipement (2)'!$A$401:$K$4000,4,FALSE)</f>
        <v>6255</v>
      </c>
      <c r="E1429" s="25" t="str">
        <f>VLOOKUP(D1429,'Equipement (2)'!$A$401:$K$1720,2,FALSE)</f>
        <v>alim_1049</v>
      </c>
      <c r="F1429" s="25" t="str">
        <f>VLOOKUP(D1429,'Equipement (2)'!$A$401:$K$1720,4,FALSE)</f>
        <v>1049</v>
      </c>
      <c r="G1429" s="25" t="str">
        <f>VLOOKUP(D1429,'Equipement (2)'!$A$401:$K$1720,11,FALSE)</f>
        <v>niv inf</v>
      </c>
      <c r="I1429" t="str">
        <f t="shared" si="23"/>
        <v>pous_alim_1049</v>
      </c>
    </row>
    <row r="1430" spans="1:9" x14ac:dyDescent="0.25">
      <c r="A1430" s="15">
        <v>11659</v>
      </c>
      <c r="B1430" s="42" t="str">
        <f>VLOOKUP(A1430,'Equipement (2)'!$A$401:$K$4000,2,FALSE)</f>
        <v>cont_alim_1049</v>
      </c>
      <c r="C1430" s="25" t="str">
        <f>VLOOKUP(A1430,'Equipement (2)'!$A$401:$K$4000,11,FALSE)</f>
        <v>niv inf</v>
      </c>
      <c r="D1430" s="25">
        <f>VLOOKUP(A1430,'Equipement (2)'!$A$401:$K$4000,4,FALSE)</f>
        <v>6255</v>
      </c>
      <c r="E1430" s="25" t="str">
        <f>VLOOKUP(D1430,'Equipement (2)'!$A$401:$K$1720,2,FALSE)</f>
        <v>alim_1049</v>
      </c>
      <c r="F1430" s="25" t="str">
        <f>VLOOKUP(D1430,'Equipement (2)'!$A$401:$K$1720,4,FALSE)</f>
        <v>1049</v>
      </c>
      <c r="G1430" s="25" t="str">
        <f>VLOOKUP(D1430,'Equipement (2)'!$A$401:$K$1720,11,FALSE)</f>
        <v>niv inf</v>
      </c>
      <c r="I1430" t="str">
        <f t="shared" si="23"/>
        <v>cont_alim_1049</v>
      </c>
    </row>
    <row r="1431" spans="1:9" x14ac:dyDescent="0.25">
      <c r="A1431" s="15">
        <v>11660</v>
      </c>
      <c r="B1431" s="42" t="str">
        <f>VLOOKUP(A1431,'Equipement (2)'!$A$401:$K$4000,2,FALSE)</f>
        <v>alim_alim_1049</v>
      </c>
      <c r="C1431" s="25" t="str">
        <f>VLOOKUP(A1431,'Equipement (2)'!$A$401:$K$4000,11,FALSE)</f>
        <v>niv inf</v>
      </c>
      <c r="D1431" s="25">
        <f>VLOOKUP(A1431,'Equipement (2)'!$A$401:$K$4000,4,FALSE)</f>
        <v>6255</v>
      </c>
      <c r="E1431" s="25" t="str">
        <f>VLOOKUP(D1431,'Equipement (2)'!$A$401:$K$1720,2,FALSE)</f>
        <v>alim_1049</v>
      </c>
      <c r="F1431" s="25" t="str">
        <f>VLOOKUP(D1431,'Equipement (2)'!$A$401:$K$1720,4,FALSE)</f>
        <v>1049</v>
      </c>
      <c r="G1431" s="25" t="str">
        <f>VLOOKUP(D1431,'Equipement (2)'!$A$401:$K$1720,11,FALSE)</f>
        <v>niv inf</v>
      </c>
      <c r="I1431" t="str">
        <f t="shared" si="23"/>
        <v>alim_alim_1049</v>
      </c>
    </row>
    <row r="1432" spans="1:9" ht="30" x14ac:dyDescent="0.25">
      <c r="A1432" s="15">
        <v>11661</v>
      </c>
      <c r="B1432" s="42" t="str">
        <f>VLOOKUP(A1432,'Equipement (2)'!$A$401:$K$4000,2,FALSE)</f>
        <v>croc_mise_1232</v>
      </c>
      <c r="C1432" s="25" t="str">
        <f>VLOOKUP(A1432,'Equipement (2)'!$A$401:$K$4000,11,FALSE)</f>
        <v>niv inf</v>
      </c>
      <c r="D1432" s="25">
        <f>VLOOKUP(A1432,'Equipement (2)'!$A$401:$K$4000,4,FALSE)</f>
        <v>6256</v>
      </c>
      <c r="E1432" s="25" t="str">
        <f>VLOOKUP(D1432,'Equipement (2)'!$A$401:$K$1720,2,FALSE)</f>
        <v>mise_1232</v>
      </c>
      <c r="F1432" s="25" t="str">
        <f>VLOOKUP(D1432,'Equipement (2)'!$A$401:$K$1720,4,FALSE)</f>
        <v>1232</v>
      </c>
      <c r="G1432" s="25" t="str">
        <f>VLOOKUP(D1432,'Equipement (2)'!$A$401:$K$1720,11,FALSE)</f>
        <v>niv inf</v>
      </c>
      <c r="I1432" t="str">
        <f t="shared" si="23"/>
        <v>croc_mise_1232</v>
      </c>
    </row>
    <row r="1433" spans="1:9" ht="30" x14ac:dyDescent="0.25">
      <c r="A1433" s="15">
        <v>11662</v>
      </c>
      <c r="B1433" s="42" t="str">
        <f>VLOOKUP(A1433,'Equipement (2)'!$A$401:$K$4000,2,FALSE)</f>
        <v>appu_mise_1232</v>
      </c>
      <c r="C1433" s="25" t="str">
        <f>VLOOKUP(A1433,'Equipement (2)'!$A$401:$K$4000,11,FALSE)</f>
        <v>niv inf</v>
      </c>
      <c r="D1433" s="25">
        <f>VLOOKUP(A1433,'Equipement (2)'!$A$401:$K$4000,4,FALSE)</f>
        <v>6256</v>
      </c>
      <c r="E1433" s="25" t="str">
        <f>VLOOKUP(D1433,'Equipement (2)'!$A$401:$K$1720,2,FALSE)</f>
        <v>mise_1232</v>
      </c>
      <c r="F1433" s="25" t="str">
        <f>VLOOKUP(D1433,'Equipement (2)'!$A$401:$K$1720,4,FALSE)</f>
        <v>1232</v>
      </c>
      <c r="G1433" s="25" t="str">
        <f>VLOOKUP(D1433,'Equipement (2)'!$A$401:$K$1720,11,FALSE)</f>
        <v>niv inf</v>
      </c>
      <c r="I1433" t="str">
        <f t="shared" si="23"/>
        <v>appu_mise_1232</v>
      </c>
    </row>
    <row r="1434" spans="1:9" ht="30" x14ac:dyDescent="0.25">
      <c r="A1434" s="15">
        <v>11663</v>
      </c>
      <c r="B1434" s="42" t="str">
        <f>VLOOKUP(A1434,'Equipement (2)'!$A$401:$K$4000,2,FALSE)</f>
        <v>appu_mise_1232</v>
      </c>
      <c r="C1434" s="25" t="str">
        <f>VLOOKUP(A1434,'Equipement (2)'!$A$401:$K$4000,11,FALSE)</f>
        <v>niv inf</v>
      </c>
      <c r="D1434" s="25">
        <f>VLOOKUP(A1434,'Equipement (2)'!$A$401:$K$4000,4,FALSE)</f>
        <v>6256</v>
      </c>
      <c r="E1434" s="25" t="str">
        <f>VLOOKUP(D1434,'Equipement (2)'!$A$401:$K$1720,2,FALSE)</f>
        <v>mise_1232</v>
      </c>
      <c r="F1434" s="25" t="str">
        <f>VLOOKUP(D1434,'Equipement (2)'!$A$401:$K$1720,4,FALSE)</f>
        <v>1232</v>
      </c>
      <c r="G1434" s="25" t="str">
        <f>VLOOKUP(D1434,'Equipement (2)'!$A$401:$K$1720,11,FALSE)</f>
        <v>niv inf</v>
      </c>
      <c r="I1434" t="str">
        <f t="shared" si="23"/>
        <v>appu_mise_1232</v>
      </c>
    </row>
    <row r="1435" spans="1:9" ht="30" x14ac:dyDescent="0.25">
      <c r="A1435" s="15">
        <v>11664</v>
      </c>
      <c r="B1435" s="42" t="str">
        <f>VLOOKUP(A1435,'Equipement (2)'!$A$401:$K$4000,2,FALSE)</f>
        <v>cont_mise_1232</v>
      </c>
      <c r="C1435" s="25" t="str">
        <f>VLOOKUP(A1435,'Equipement (2)'!$A$401:$K$4000,11,FALSE)</f>
        <v>niv inf</v>
      </c>
      <c r="D1435" s="25">
        <f>VLOOKUP(A1435,'Equipement (2)'!$A$401:$K$4000,4,FALSE)</f>
        <v>6256</v>
      </c>
      <c r="E1435" s="25" t="str">
        <f>VLOOKUP(D1435,'Equipement (2)'!$A$401:$K$1720,2,FALSE)</f>
        <v>mise_1232</v>
      </c>
      <c r="F1435" s="25" t="str">
        <f>VLOOKUP(D1435,'Equipement (2)'!$A$401:$K$1720,4,FALSE)</f>
        <v>1232</v>
      </c>
      <c r="G1435" s="25" t="str">
        <f>VLOOKUP(D1435,'Equipement (2)'!$A$401:$K$1720,11,FALSE)</f>
        <v>niv inf</v>
      </c>
      <c r="I1435" t="str">
        <f t="shared" si="23"/>
        <v>cont_mise_1232</v>
      </c>
    </row>
    <row r="1436" spans="1:9" ht="30" x14ac:dyDescent="0.25">
      <c r="A1436" s="15">
        <v>11665</v>
      </c>
      <c r="B1436" s="42" t="str">
        <f>VLOOKUP(A1436,'Equipement (2)'!$A$401:$K$4000,2,FALSE)</f>
        <v>croc_mise_1232</v>
      </c>
      <c r="C1436" s="25" t="str">
        <f>VLOOKUP(A1436,'Equipement (2)'!$A$401:$K$4000,11,FALSE)</f>
        <v>niv inf</v>
      </c>
      <c r="D1436" s="25">
        <f>VLOOKUP(A1436,'Equipement (2)'!$A$401:$K$4000,4,FALSE)</f>
        <v>6256</v>
      </c>
      <c r="E1436" s="25" t="str">
        <f>VLOOKUP(D1436,'Equipement (2)'!$A$401:$K$1720,2,FALSE)</f>
        <v>mise_1232</v>
      </c>
      <c r="F1436" s="25" t="str">
        <f>VLOOKUP(D1436,'Equipement (2)'!$A$401:$K$1720,4,FALSE)</f>
        <v>1232</v>
      </c>
      <c r="G1436" s="25" t="str">
        <f>VLOOKUP(D1436,'Equipement (2)'!$A$401:$K$1720,11,FALSE)</f>
        <v>niv inf</v>
      </c>
      <c r="I1436" t="str">
        <f t="shared" si="23"/>
        <v>croc_mise_1232</v>
      </c>
    </row>
    <row r="1437" spans="1:9" ht="30" x14ac:dyDescent="0.25">
      <c r="A1437" s="15">
        <v>11666</v>
      </c>
      <c r="B1437" s="42" t="str">
        <f>VLOOKUP(A1437,'Equipement (2)'!$A$401:$K$4000,2,FALSE)</f>
        <v>armo_armo_1232</v>
      </c>
      <c r="C1437" s="25" t="str">
        <f>VLOOKUP(A1437,'Equipement (2)'!$A$401:$K$4000,11,FALSE)</f>
        <v>doublon</v>
      </c>
      <c r="D1437" s="25">
        <f>VLOOKUP(A1437,'Equipement (2)'!$A$401:$K$4000,4,FALSE)</f>
        <v>6257</v>
      </c>
      <c r="E1437" s="25" t="str">
        <f>VLOOKUP(D1437,'Equipement (2)'!$A$401:$K$1720,2,FALSE)</f>
        <v>armo_1232</v>
      </c>
      <c r="F1437" s="25" t="str">
        <f>VLOOKUP(D1437,'Equipement (2)'!$A$401:$K$1720,4,FALSE)</f>
        <v>1232</v>
      </c>
      <c r="G1437" s="25" t="str">
        <f>VLOOKUP(D1437,'Equipement (2)'!$A$401:$K$1720,11,FALSE)</f>
        <v>niv inf</v>
      </c>
      <c r="I1437" t="str">
        <f t="shared" si="23"/>
        <v>armo_1232</v>
      </c>
    </row>
    <row r="1438" spans="1:9" ht="30" x14ac:dyDescent="0.25">
      <c r="A1438" s="15">
        <v>11667</v>
      </c>
      <c r="B1438" s="42" t="str">
        <f>VLOOKUP(A1438,'Equipement (2)'!$A$401:$K$4000,2,FALSE)</f>
        <v>pinc_déch_1232</v>
      </c>
      <c r="C1438" s="25" t="str">
        <f>VLOOKUP(A1438,'Equipement (2)'!$A$401:$K$4000,11,FALSE)</f>
        <v>niv inf</v>
      </c>
      <c r="D1438" s="25">
        <f>VLOOKUP(A1438,'Equipement (2)'!$A$401:$K$4000,4,FALSE)</f>
        <v>6258</v>
      </c>
      <c r="E1438" s="25" t="str">
        <f>VLOOKUP(D1438,'Equipement (2)'!$A$401:$K$1720,2,FALSE)</f>
        <v>déch_1232</v>
      </c>
      <c r="F1438" s="25" t="str">
        <f>VLOOKUP(D1438,'Equipement (2)'!$A$401:$K$1720,4,FALSE)</f>
        <v>1232</v>
      </c>
      <c r="G1438" s="25" t="str">
        <f>VLOOKUP(D1438,'Equipement (2)'!$A$401:$K$1720,11,FALSE)</f>
        <v>niv inf</v>
      </c>
      <c r="I1438" t="str">
        <f t="shared" si="23"/>
        <v>pinc_déch_1232</v>
      </c>
    </row>
    <row r="1439" spans="1:9" ht="30" x14ac:dyDescent="0.25">
      <c r="A1439" s="15">
        <v>11668</v>
      </c>
      <c r="B1439" s="42" t="str">
        <f>VLOOKUP(A1439,'Equipement (2)'!$A$401:$K$4000,2,FALSE)</f>
        <v>tran_déch_1232</v>
      </c>
      <c r="C1439" s="25" t="str">
        <f>VLOOKUP(A1439,'Equipement (2)'!$A$401:$K$4000,11,FALSE)</f>
        <v>niv inf</v>
      </c>
      <c r="D1439" s="25">
        <f>VLOOKUP(A1439,'Equipement (2)'!$A$401:$K$4000,4,FALSE)</f>
        <v>6258</v>
      </c>
      <c r="E1439" s="25" t="str">
        <f>VLOOKUP(D1439,'Equipement (2)'!$A$401:$K$1720,2,FALSE)</f>
        <v>déch_1232</v>
      </c>
      <c r="F1439" s="25" t="str">
        <f>VLOOKUP(D1439,'Equipement (2)'!$A$401:$K$1720,4,FALSE)</f>
        <v>1232</v>
      </c>
      <c r="G1439" s="25" t="str">
        <f>VLOOKUP(D1439,'Equipement (2)'!$A$401:$K$1720,11,FALSE)</f>
        <v>niv inf</v>
      </c>
      <c r="I1439" t="str">
        <f t="shared" si="23"/>
        <v>tran_déch_1232</v>
      </c>
    </row>
    <row r="1440" spans="1:9" ht="30" x14ac:dyDescent="0.25">
      <c r="A1440" s="15">
        <v>11669</v>
      </c>
      <c r="B1440" s="42" t="str">
        <f>VLOOKUP(A1440,'Equipement (2)'!$A$401:$K$4000,2,FALSE)</f>
        <v>tran_déch_1232</v>
      </c>
      <c r="C1440" s="25" t="str">
        <f>VLOOKUP(A1440,'Equipement (2)'!$A$401:$K$4000,11,FALSE)</f>
        <v>niv inf</v>
      </c>
      <c r="D1440" s="25">
        <f>VLOOKUP(A1440,'Equipement (2)'!$A$401:$K$4000,4,FALSE)</f>
        <v>6258</v>
      </c>
      <c r="E1440" s="25" t="str">
        <f>VLOOKUP(D1440,'Equipement (2)'!$A$401:$K$1720,2,FALSE)</f>
        <v>déch_1232</v>
      </c>
      <c r="F1440" s="25" t="str">
        <f>VLOOKUP(D1440,'Equipement (2)'!$A$401:$K$1720,4,FALSE)</f>
        <v>1232</v>
      </c>
      <c r="G1440" s="25" t="str">
        <f>VLOOKUP(D1440,'Equipement (2)'!$A$401:$K$1720,11,FALSE)</f>
        <v>niv inf</v>
      </c>
      <c r="I1440" t="str">
        <f t="shared" si="23"/>
        <v>tran_déch_1232</v>
      </c>
    </row>
    <row r="1441" spans="1:9" ht="30" x14ac:dyDescent="0.25">
      <c r="A1441" s="15">
        <v>11670</v>
      </c>
      <c r="B1441" s="42" t="str">
        <f>VLOOKUP(A1441,'Equipement (2)'!$A$401:$K$4000,2,FALSE)</f>
        <v>tête_emma_1232</v>
      </c>
      <c r="C1441" s="25" t="str">
        <f>VLOOKUP(A1441,'Equipement (2)'!$A$401:$K$4000,11,FALSE)</f>
        <v>niv inf</v>
      </c>
      <c r="D1441" s="25">
        <f>VLOOKUP(A1441,'Equipement (2)'!$A$401:$K$4000,4,FALSE)</f>
        <v>6259</v>
      </c>
      <c r="E1441" s="25" t="str">
        <f>VLOOKUP(D1441,'Equipement (2)'!$A$401:$K$1720,2,FALSE)</f>
        <v>emma_1232</v>
      </c>
      <c r="F1441" s="25" t="str">
        <f>VLOOKUP(D1441,'Equipement (2)'!$A$401:$K$1720,4,FALSE)</f>
        <v>1232</v>
      </c>
      <c r="G1441" s="25" t="str">
        <f>VLOOKUP(D1441,'Equipement (2)'!$A$401:$K$1720,11,FALSE)</f>
        <v>niv inf</v>
      </c>
      <c r="I1441" t="str">
        <f t="shared" si="23"/>
        <v>tête_emma_1232</v>
      </c>
    </row>
    <row r="1442" spans="1:9" ht="30" x14ac:dyDescent="0.25">
      <c r="A1442" s="15">
        <v>11671</v>
      </c>
      <c r="B1442" s="42" t="str">
        <f>VLOOKUP(A1442,'Equipement (2)'!$A$401:$K$4000,2,FALSE)</f>
        <v>avan_emma_1232</v>
      </c>
      <c r="C1442" s="25" t="str">
        <f>VLOOKUP(A1442,'Equipement (2)'!$A$401:$K$4000,11,FALSE)</f>
        <v>niv inf</v>
      </c>
      <c r="D1442" s="25">
        <f>VLOOKUP(A1442,'Equipement (2)'!$A$401:$K$4000,4,FALSE)</f>
        <v>6259</v>
      </c>
      <c r="E1442" s="25" t="str">
        <f>VLOOKUP(D1442,'Equipement (2)'!$A$401:$K$1720,2,FALSE)</f>
        <v>emma_1232</v>
      </c>
      <c r="F1442" s="25" t="str">
        <f>VLOOKUP(D1442,'Equipement (2)'!$A$401:$K$1720,4,FALSE)</f>
        <v>1232</v>
      </c>
      <c r="G1442" s="25" t="str">
        <f>VLOOKUP(D1442,'Equipement (2)'!$A$401:$K$1720,11,FALSE)</f>
        <v>niv inf</v>
      </c>
      <c r="I1442" t="str">
        <f t="shared" si="23"/>
        <v>avan_emma_1232</v>
      </c>
    </row>
    <row r="1443" spans="1:9" ht="30" x14ac:dyDescent="0.25">
      <c r="A1443" s="15">
        <v>11672</v>
      </c>
      <c r="B1443" s="42" t="str">
        <f>VLOOKUP(A1443,'Equipement (2)'!$A$401:$K$4000,2,FALSE)</f>
        <v>char_emma_1232</v>
      </c>
      <c r="C1443" s="25" t="str">
        <f>VLOOKUP(A1443,'Equipement (2)'!$A$401:$K$4000,11,FALSE)</f>
        <v>niv inf</v>
      </c>
      <c r="D1443" s="25">
        <f>VLOOKUP(A1443,'Equipement (2)'!$A$401:$K$4000,4,FALSE)</f>
        <v>6259</v>
      </c>
      <c r="E1443" s="25" t="str">
        <f>VLOOKUP(D1443,'Equipement (2)'!$A$401:$K$1720,2,FALSE)</f>
        <v>emma_1232</v>
      </c>
      <c r="F1443" s="25" t="str">
        <f>VLOOKUP(D1443,'Equipement (2)'!$A$401:$K$1720,4,FALSE)</f>
        <v>1232</v>
      </c>
      <c r="G1443" s="25" t="str">
        <f>VLOOKUP(D1443,'Equipement (2)'!$A$401:$K$1720,11,FALSE)</f>
        <v>niv inf</v>
      </c>
      <c r="I1443" t="str">
        <f t="shared" si="23"/>
        <v>char_emma_1232</v>
      </c>
    </row>
    <row r="1444" spans="1:9" x14ac:dyDescent="0.25">
      <c r="A1444" s="15">
        <v>11673</v>
      </c>
      <c r="B1444" s="42" t="str">
        <f>VLOOKUP(A1444,'Equipement (2)'!$A$401:$K$4000,2,FALSE)</f>
        <v>bol _alim_1232</v>
      </c>
      <c r="C1444" s="25" t="str">
        <f>VLOOKUP(A1444,'Equipement (2)'!$A$401:$K$4000,11,FALSE)</f>
        <v>niv inf</v>
      </c>
      <c r="D1444" s="25">
        <f>VLOOKUP(A1444,'Equipement (2)'!$A$401:$K$4000,4,FALSE)</f>
        <v>6260</v>
      </c>
      <c r="E1444" s="25" t="str">
        <f>VLOOKUP(D1444,'Equipement (2)'!$A$401:$K$1720,2,FALSE)</f>
        <v>alim_1232</v>
      </c>
      <c r="F1444" s="25" t="str">
        <f>VLOOKUP(D1444,'Equipement (2)'!$A$401:$K$1720,4,FALSE)</f>
        <v>1232</v>
      </c>
      <c r="G1444" s="25" t="str">
        <f>VLOOKUP(D1444,'Equipement (2)'!$A$401:$K$1720,11,FALSE)</f>
        <v>niv inf</v>
      </c>
      <c r="I1444" t="str">
        <f t="shared" si="23"/>
        <v>bol _alim_1232</v>
      </c>
    </row>
    <row r="1445" spans="1:9" ht="30" x14ac:dyDescent="0.25">
      <c r="A1445" s="15">
        <v>11674</v>
      </c>
      <c r="B1445" s="42" t="str">
        <f>VLOOKUP(A1445,'Equipement (2)'!$A$401:$K$4000,2,FALSE)</f>
        <v>pous_alim_1232</v>
      </c>
      <c r="C1445" s="25" t="str">
        <f>VLOOKUP(A1445,'Equipement (2)'!$A$401:$K$4000,11,FALSE)</f>
        <v>niv inf</v>
      </c>
      <c r="D1445" s="25">
        <f>VLOOKUP(A1445,'Equipement (2)'!$A$401:$K$4000,4,FALSE)</f>
        <v>6260</v>
      </c>
      <c r="E1445" s="25" t="str">
        <f>VLOOKUP(D1445,'Equipement (2)'!$A$401:$K$1720,2,FALSE)</f>
        <v>alim_1232</v>
      </c>
      <c r="F1445" s="25" t="str">
        <f>VLOOKUP(D1445,'Equipement (2)'!$A$401:$K$1720,4,FALSE)</f>
        <v>1232</v>
      </c>
      <c r="G1445" s="25" t="str">
        <f>VLOOKUP(D1445,'Equipement (2)'!$A$401:$K$1720,11,FALSE)</f>
        <v>niv inf</v>
      </c>
      <c r="I1445" t="str">
        <f t="shared" si="23"/>
        <v>pous_alim_1232</v>
      </c>
    </row>
    <row r="1446" spans="1:9" x14ac:dyDescent="0.25">
      <c r="A1446" s="15">
        <v>11675</v>
      </c>
      <c r="B1446" s="42" t="str">
        <f>VLOOKUP(A1446,'Equipement (2)'!$A$401:$K$4000,2,FALSE)</f>
        <v>cont_alim_1232</v>
      </c>
      <c r="C1446" s="25" t="str">
        <f>VLOOKUP(A1446,'Equipement (2)'!$A$401:$K$4000,11,FALSE)</f>
        <v>niv inf</v>
      </c>
      <c r="D1446" s="25">
        <f>VLOOKUP(A1446,'Equipement (2)'!$A$401:$K$4000,4,FALSE)</f>
        <v>6260</v>
      </c>
      <c r="E1446" s="25" t="str">
        <f>VLOOKUP(D1446,'Equipement (2)'!$A$401:$K$1720,2,FALSE)</f>
        <v>alim_1232</v>
      </c>
      <c r="F1446" s="25" t="str">
        <f>VLOOKUP(D1446,'Equipement (2)'!$A$401:$K$1720,4,FALSE)</f>
        <v>1232</v>
      </c>
      <c r="G1446" s="25" t="str">
        <f>VLOOKUP(D1446,'Equipement (2)'!$A$401:$K$1720,11,FALSE)</f>
        <v>niv inf</v>
      </c>
      <c r="I1446" t="str">
        <f t="shared" si="23"/>
        <v>cont_alim_1232</v>
      </c>
    </row>
    <row r="1447" spans="1:9" x14ac:dyDescent="0.25">
      <c r="A1447" s="15">
        <v>11676</v>
      </c>
      <c r="B1447" s="42" t="str">
        <f>VLOOKUP(A1447,'Equipement (2)'!$A$401:$K$4000,2,FALSE)</f>
        <v>alim_alim_1232</v>
      </c>
      <c r="C1447" s="25" t="str">
        <f>VLOOKUP(A1447,'Equipement (2)'!$A$401:$K$4000,11,FALSE)</f>
        <v>niv inf</v>
      </c>
      <c r="D1447" s="25">
        <f>VLOOKUP(A1447,'Equipement (2)'!$A$401:$K$4000,4,FALSE)</f>
        <v>6260</v>
      </c>
      <c r="E1447" s="25" t="str">
        <f>VLOOKUP(D1447,'Equipement (2)'!$A$401:$K$1720,2,FALSE)</f>
        <v>alim_1232</v>
      </c>
      <c r="F1447" s="25" t="str">
        <f>VLOOKUP(D1447,'Equipement (2)'!$A$401:$K$1720,4,FALSE)</f>
        <v>1232</v>
      </c>
      <c r="G1447" s="25" t="str">
        <f>VLOOKUP(D1447,'Equipement (2)'!$A$401:$K$1720,11,FALSE)</f>
        <v>niv inf</v>
      </c>
      <c r="I1447" t="str">
        <f t="shared" si="23"/>
        <v>alim_alim_1232</v>
      </c>
    </row>
    <row r="1448" spans="1:9" x14ac:dyDescent="0.25">
      <c r="A1448" s="15">
        <v>11677</v>
      </c>
      <c r="B1448" s="42" t="str">
        <f>VLOOKUP(A1448,'Equipement (2)'!$A$401:$K$4000,2,FALSE)</f>
        <v>bol _alim_1117</v>
      </c>
      <c r="C1448" s="25" t="str">
        <f>VLOOKUP(A1448,'Equipement (2)'!$A$401:$K$4000,11,FALSE)</f>
        <v>niv inf</v>
      </c>
      <c r="D1448" s="25">
        <f>VLOOKUP(A1448,'Equipement (2)'!$A$401:$K$4000,4,FALSE)</f>
        <v>6261</v>
      </c>
      <c r="E1448" s="25" t="str">
        <f>VLOOKUP(D1448,'Equipement (2)'!$A$401:$K$1720,2,FALSE)</f>
        <v>alim_1117</v>
      </c>
      <c r="F1448" s="25" t="str">
        <f>VLOOKUP(D1448,'Equipement (2)'!$A$401:$K$1720,4,FALSE)</f>
        <v>1117</v>
      </c>
      <c r="G1448" s="25" t="str">
        <f>VLOOKUP(D1448,'Equipement (2)'!$A$401:$K$1720,11,FALSE)</f>
        <v>niv inf</v>
      </c>
      <c r="I1448" t="str">
        <f t="shared" si="23"/>
        <v>bol _alim_1117</v>
      </c>
    </row>
    <row r="1449" spans="1:9" ht="30" x14ac:dyDescent="0.25">
      <c r="A1449" s="15">
        <v>11678</v>
      </c>
      <c r="B1449" s="42" t="str">
        <f>VLOOKUP(A1449,'Equipement (2)'!$A$401:$K$4000,2,FALSE)</f>
        <v>pous_alim_1117</v>
      </c>
      <c r="C1449" s="25" t="str">
        <f>VLOOKUP(A1449,'Equipement (2)'!$A$401:$K$4000,11,FALSE)</f>
        <v>niv inf</v>
      </c>
      <c r="D1449" s="25">
        <f>VLOOKUP(A1449,'Equipement (2)'!$A$401:$K$4000,4,FALSE)</f>
        <v>6261</v>
      </c>
      <c r="E1449" s="25" t="str">
        <f>VLOOKUP(D1449,'Equipement (2)'!$A$401:$K$1720,2,FALSE)</f>
        <v>alim_1117</v>
      </c>
      <c r="F1449" s="25" t="str">
        <f>VLOOKUP(D1449,'Equipement (2)'!$A$401:$K$1720,4,FALSE)</f>
        <v>1117</v>
      </c>
      <c r="G1449" s="25" t="str">
        <f>VLOOKUP(D1449,'Equipement (2)'!$A$401:$K$1720,11,FALSE)</f>
        <v>niv inf</v>
      </c>
      <c r="I1449" t="str">
        <f t="shared" si="23"/>
        <v>pous_alim_1117</v>
      </c>
    </row>
    <row r="1450" spans="1:9" x14ac:dyDescent="0.25">
      <c r="A1450" s="15">
        <v>11679</v>
      </c>
      <c r="B1450" s="42" t="str">
        <f>VLOOKUP(A1450,'Equipement (2)'!$A$401:$K$4000,2,FALSE)</f>
        <v>cont_alim_1117</v>
      </c>
      <c r="C1450" s="25" t="str">
        <f>VLOOKUP(A1450,'Equipement (2)'!$A$401:$K$4000,11,FALSE)</f>
        <v>niv inf</v>
      </c>
      <c r="D1450" s="25">
        <f>VLOOKUP(A1450,'Equipement (2)'!$A$401:$K$4000,4,FALSE)</f>
        <v>6261</v>
      </c>
      <c r="E1450" s="25" t="str">
        <f>VLOOKUP(D1450,'Equipement (2)'!$A$401:$K$1720,2,FALSE)</f>
        <v>alim_1117</v>
      </c>
      <c r="F1450" s="25" t="str">
        <f>VLOOKUP(D1450,'Equipement (2)'!$A$401:$K$1720,4,FALSE)</f>
        <v>1117</v>
      </c>
      <c r="G1450" s="25" t="str">
        <f>VLOOKUP(D1450,'Equipement (2)'!$A$401:$K$1720,11,FALSE)</f>
        <v>niv inf</v>
      </c>
      <c r="I1450" t="str">
        <f t="shared" si="23"/>
        <v>cont_alim_1117</v>
      </c>
    </row>
    <row r="1451" spans="1:9" x14ac:dyDescent="0.25">
      <c r="A1451" s="15">
        <v>11680</v>
      </c>
      <c r="B1451" s="42" t="str">
        <f>VLOOKUP(A1451,'Equipement (2)'!$A$401:$K$4000,2,FALSE)</f>
        <v>alim_alim_1117</v>
      </c>
      <c r="C1451" s="25" t="str">
        <f>VLOOKUP(A1451,'Equipement (2)'!$A$401:$K$4000,11,FALSE)</f>
        <v>niv inf</v>
      </c>
      <c r="D1451" s="25">
        <f>VLOOKUP(A1451,'Equipement (2)'!$A$401:$K$4000,4,FALSE)</f>
        <v>6261</v>
      </c>
      <c r="E1451" s="25" t="str">
        <f>VLOOKUP(D1451,'Equipement (2)'!$A$401:$K$1720,2,FALSE)</f>
        <v>alim_1117</v>
      </c>
      <c r="F1451" s="25" t="str">
        <f>VLOOKUP(D1451,'Equipement (2)'!$A$401:$K$1720,4,FALSE)</f>
        <v>1117</v>
      </c>
      <c r="G1451" s="25" t="str">
        <f>VLOOKUP(D1451,'Equipement (2)'!$A$401:$K$1720,11,FALSE)</f>
        <v>niv inf</v>
      </c>
      <c r="I1451" t="str">
        <f t="shared" si="23"/>
        <v>alim_alim_1117</v>
      </c>
    </row>
    <row r="1452" spans="1:9" ht="30" x14ac:dyDescent="0.25">
      <c r="A1452" s="15">
        <v>11681</v>
      </c>
      <c r="B1452" s="42" t="str">
        <f>VLOOKUP(A1452,'Equipement (2)'!$A$401:$K$4000,2,FALSE)</f>
        <v>armo_armo_1117</v>
      </c>
      <c r="C1452" s="25" t="str">
        <f>VLOOKUP(A1452,'Equipement (2)'!$A$401:$K$4000,11,FALSE)</f>
        <v>doublon</v>
      </c>
      <c r="D1452" s="25">
        <f>VLOOKUP(A1452,'Equipement (2)'!$A$401:$K$4000,4,FALSE)</f>
        <v>6262</v>
      </c>
      <c r="E1452" s="25" t="str">
        <f>VLOOKUP(D1452,'Equipement (2)'!$A$401:$K$1720,2,FALSE)</f>
        <v>armo_1117</v>
      </c>
      <c r="F1452" s="25" t="str">
        <f>VLOOKUP(D1452,'Equipement (2)'!$A$401:$K$1720,4,FALSE)</f>
        <v>1117</v>
      </c>
      <c r="G1452" s="25" t="str">
        <f>VLOOKUP(D1452,'Equipement (2)'!$A$401:$K$1720,11,FALSE)</f>
        <v>niv inf</v>
      </c>
      <c r="I1452" t="str">
        <f t="shared" si="23"/>
        <v>armo_1117</v>
      </c>
    </row>
    <row r="1453" spans="1:9" ht="30" x14ac:dyDescent="0.25">
      <c r="A1453" s="15">
        <v>11682</v>
      </c>
      <c r="B1453" s="42" t="str">
        <f>VLOOKUP(A1453,'Equipement (2)'!$A$401:$K$4000,2,FALSE)</f>
        <v>pinc_déch_1117</v>
      </c>
      <c r="C1453" s="25" t="str">
        <f>VLOOKUP(A1453,'Equipement (2)'!$A$401:$K$4000,11,FALSE)</f>
        <v>niv inf</v>
      </c>
      <c r="D1453" s="25">
        <f>VLOOKUP(A1453,'Equipement (2)'!$A$401:$K$4000,4,FALSE)</f>
        <v>6263</v>
      </c>
      <c r="E1453" s="25" t="str">
        <f>VLOOKUP(D1453,'Equipement (2)'!$A$401:$K$1720,2,FALSE)</f>
        <v>déch_1117</v>
      </c>
      <c r="F1453" s="25" t="str">
        <f>VLOOKUP(D1453,'Equipement (2)'!$A$401:$K$1720,4,FALSE)</f>
        <v>1117</v>
      </c>
      <c r="G1453" s="25" t="str">
        <f>VLOOKUP(D1453,'Equipement (2)'!$A$401:$K$1720,11,FALSE)</f>
        <v>niv inf</v>
      </c>
      <c r="I1453" t="str">
        <f t="shared" si="23"/>
        <v>pinc_déch_1117</v>
      </c>
    </row>
    <row r="1454" spans="1:9" ht="30" x14ac:dyDescent="0.25">
      <c r="A1454" s="15">
        <v>11683</v>
      </c>
      <c r="B1454" s="42" t="str">
        <f>VLOOKUP(A1454,'Equipement (2)'!$A$401:$K$4000,2,FALSE)</f>
        <v>tran_déch_1117</v>
      </c>
      <c r="C1454" s="25" t="str">
        <f>VLOOKUP(A1454,'Equipement (2)'!$A$401:$K$4000,11,FALSE)</f>
        <v>niv inf</v>
      </c>
      <c r="D1454" s="25">
        <f>VLOOKUP(A1454,'Equipement (2)'!$A$401:$K$4000,4,FALSE)</f>
        <v>6263</v>
      </c>
      <c r="E1454" s="25" t="str">
        <f>VLOOKUP(D1454,'Equipement (2)'!$A$401:$K$1720,2,FALSE)</f>
        <v>déch_1117</v>
      </c>
      <c r="F1454" s="25" t="str">
        <f>VLOOKUP(D1454,'Equipement (2)'!$A$401:$K$1720,4,FALSE)</f>
        <v>1117</v>
      </c>
      <c r="G1454" s="25" t="str">
        <f>VLOOKUP(D1454,'Equipement (2)'!$A$401:$K$1720,11,FALSE)</f>
        <v>niv inf</v>
      </c>
      <c r="I1454" t="str">
        <f t="shared" si="23"/>
        <v>tran_déch_1117</v>
      </c>
    </row>
    <row r="1455" spans="1:9" ht="30" x14ac:dyDescent="0.25">
      <c r="A1455" s="15">
        <v>11684</v>
      </c>
      <c r="B1455" s="42" t="str">
        <f>VLOOKUP(A1455,'Equipement (2)'!$A$401:$K$4000,2,FALSE)</f>
        <v>tran_déch_1117</v>
      </c>
      <c r="C1455" s="25" t="str">
        <f>VLOOKUP(A1455,'Equipement (2)'!$A$401:$K$4000,11,FALSE)</f>
        <v>niv inf</v>
      </c>
      <c r="D1455" s="25">
        <f>VLOOKUP(A1455,'Equipement (2)'!$A$401:$K$4000,4,FALSE)</f>
        <v>6263</v>
      </c>
      <c r="E1455" s="25" t="str">
        <f>VLOOKUP(D1455,'Equipement (2)'!$A$401:$K$1720,2,FALSE)</f>
        <v>déch_1117</v>
      </c>
      <c r="F1455" s="25" t="str">
        <f>VLOOKUP(D1455,'Equipement (2)'!$A$401:$K$1720,4,FALSE)</f>
        <v>1117</v>
      </c>
      <c r="G1455" s="25" t="str">
        <f>VLOOKUP(D1455,'Equipement (2)'!$A$401:$K$1720,11,FALSE)</f>
        <v>niv inf</v>
      </c>
      <c r="I1455" t="str">
        <f t="shared" si="23"/>
        <v>tran_déch_1117</v>
      </c>
    </row>
    <row r="1456" spans="1:9" ht="30" x14ac:dyDescent="0.25">
      <c r="A1456" s="15">
        <v>11685</v>
      </c>
      <c r="B1456" s="42" t="str">
        <f>VLOOKUP(A1456,'Equipement (2)'!$A$401:$K$4000,2,FALSE)</f>
        <v>tête_emma_1117</v>
      </c>
      <c r="C1456" s="25" t="str">
        <f>VLOOKUP(A1456,'Equipement (2)'!$A$401:$K$4000,11,FALSE)</f>
        <v>niv inf</v>
      </c>
      <c r="D1456" s="25">
        <f>VLOOKUP(A1456,'Equipement (2)'!$A$401:$K$4000,4,FALSE)</f>
        <v>6264</v>
      </c>
      <c r="E1456" s="25" t="str">
        <f>VLOOKUP(D1456,'Equipement (2)'!$A$401:$K$1720,2,FALSE)</f>
        <v>emma_1117</v>
      </c>
      <c r="F1456" s="25" t="str">
        <f>VLOOKUP(D1456,'Equipement (2)'!$A$401:$K$1720,4,FALSE)</f>
        <v>1117</v>
      </c>
      <c r="G1456" s="25" t="str">
        <f>VLOOKUP(D1456,'Equipement (2)'!$A$401:$K$1720,11,FALSE)</f>
        <v>niv inf</v>
      </c>
      <c r="I1456" t="str">
        <f t="shared" si="23"/>
        <v>tête_emma_1117</v>
      </c>
    </row>
    <row r="1457" spans="1:9" ht="30" x14ac:dyDescent="0.25">
      <c r="A1457" s="15">
        <v>11686</v>
      </c>
      <c r="B1457" s="42" t="str">
        <f>VLOOKUP(A1457,'Equipement (2)'!$A$401:$K$4000,2,FALSE)</f>
        <v>avan_emma_1117</v>
      </c>
      <c r="C1457" s="25" t="str">
        <f>VLOOKUP(A1457,'Equipement (2)'!$A$401:$K$4000,11,FALSE)</f>
        <v>niv inf</v>
      </c>
      <c r="D1457" s="25">
        <f>VLOOKUP(A1457,'Equipement (2)'!$A$401:$K$4000,4,FALSE)</f>
        <v>6264</v>
      </c>
      <c r="E1457" s="25" t="str">
        <f>VLOOKUP(D1457,'Equipement (2)'!$A$401:$K$1720,2,FALSE)</f>
        <v>emma_1117</v>
      </c>
      <c r="F1457" s="25" t="str">
        <f>VLOOKUP(D1457,'Equipement (2)'!$A$401:$K$1720,4,FALSE)</f>
        <v>1117</v>
      </c>
      <c r="G1457" s="25" t="str">
        <f>VLOOKUP(D1457,'Equipement (2)'!$A$401:$K$1720,11,FALSE)</f>
        <v>niv inf</v>
      </c>
      <c r="I1457" t="str">
        <f t="shared" si="23"/>
        <v>avan_emma_1117</v>
      </c>
    </row>
    <row r="1458" spans="1:9" ht="30" x14ac:dyDescent="0.25">
      <c r="A1458" s="15">
        <v>11687</v>
      </c>
      <c r="B1458" s="42" t="str">
        <f>VLOOKUP(A1458,'Equipement (2)'!$A$401:$K$4000,2,FALSE)</f>
        <v>char_emma_1117</v>
      </c>
      <c r="C1458" s="25" t="str">
        <f>VLOOKUP(A1458,'Equipement (2)'!$A$401:$K$4000,11,FALSE)</f>
        <v>niv inf</v>
      </c>
      <c r="D1458" s="25">
        <f>VLOOKUP(A1458,'Equipement (2)'!$A$401:$K$4000,4,FALSE)</f>
        <v>6264</v>
      </c>
      <c r="E1458" s="25" t="str">
        <f>VLOOKUP(D1458,'Equipement (2)'!$A$401:$K$1720,2,FALSE)</f>
        <v>emma_1117</v>
      </c>
      <c r="F1458" s="25" t="str">
        <f>VLOOKUP(D1458,'Equipement (2)'!$A$401:$K$1720,4,FALSE)</f>
        <v>1117</v>
      </c>
      <c r="G1458" s="25" t="str">
        <f>VLOOKUP(D1458,'Equipement (2)'!$A$401:$K$1720,11,FALSE)</f>
        <v>niv inf</v>
      </c>
      <c r="I1458" t="str">
        <f t="shared" si="23"/>
        <v>char_emma_1117</v>
      </c>
    </row>
    <row r="1459" spans="1:9" ht="30" x14ac:dyDescent="0.25">
      <c r="A1459" s="15">
        <v>11688</v>
      </c>
      <c r="B1459" s="42" t="str">
        <f>VLOOKUP(A1459,'Equipement (2)'!$A$401:$K$4000,2,FALSE)</f>
        <v>croc_mise_1117</v>
      </c>
      <c r="C1459" s="25" t="str">
        <f>VLOOKUP(A1459,'Equipement (2)'!$A$401:$K$4000,11,FALSE)</f>
        <v>niv inf</v>
      </c>
      <c r="D1459" s="25">
        <f>VLOOKUP(A1459,'Equipement (2)'!$A$401:$K$4000,4,FALSE)</f>
        <v>6265</v>
      </c>
      <c r="E1459" s="25" t="str">
        <f>VLOOKUP(D1459,'Equipement (2)'!$A$401:$K$1720,2,FALSE)</f>
        <v>mise_1117</v>
      </c>
      <c r="F1459" s="25" t="str">
        <f>VLOOKUP(D1459,'Equipement (2)'!$A$401:$K$1720,4,FALSE)</f>
        <v>1117</v>
      </c>
      <c r="G1459" s="25" t="str">
        <f>VLOOKUP(D1459,'Equipement (2)'!$A$401:$K$1720,11,FALSE)</f>
        <v>niv inf</v>
      </c>
      <c r="I1459" t="str">
        <f t="shared" si="23"/>
        <v>croc_mise_1117</v>
      </c>
    </row>
    <row r="1460" spans="1:9" ht="30" x14ac:dyDescent="0.25">
      <c r="A1460" s="15">
        <v>11689</v>
      </c>
      <c r="B1460" s="42" t="str">
        <f>VLOOKUP(A1460,'Equipement (2)'!$A$401:$K$4000,2,FALSE)</f>
        <v>appu_mise_1117</v>
      </c>
      <c r="C1460" s="25" t="str">
        <f>VLOOKUP(A1460,'Equipement (2)'!$A$401:$K$4000,11,FALSE)</f>
        <v>niv inf</v>
      </c>
      <c r="D1460" s="25">
        <f>VLOOKUP(A1460,'Equipement (2)'!$A$401:$K$4000,4,FALSE)</f>
        <v>6265</v>
      </c>
      <c r="E1460" s="25" t="str">
        <f>VLOOKUP(D1460,'Equipement (2)'!$A$401:$K$1720,2,FALSE)</f>
        <v>mise_1117</v>
      </c>
      <c r="F1460" s="25" t="str">
        <f>VLOOKUP(D1460,'Equipement (2)'!$A$401:$K$1720,4,FALSE)</f>
        <v>1117</v>
      </c>
      <c r="G1460" s="25" t="str">
        <f>VLOOKUP(D1460,'Equipement (2)'!$A$401:$K$1720,11,FALSE)</f>
        <v>niv inf</v>
      </c>
      <c r="I1460" t="str">
        <f t="shared" si="23"/>
        <v>appu_mise_1117</v>
      </c>
    </row>
    <row r="1461" spans="1:9" ht="30" x14ac:dyDescent="0.25">
      <c r="A1461" s="15">
        <v>11690</v>
      </c>
      <c r="B1461" s="42" t="str">
        <f>VLOOKUP(A1461,'Equipement (2)'!$A$401:$K$4000,2,FALSE)</f>
        <v>appu_mise_1117</v>
      </c>
      <c r="C1461" s="25" t="str">
        <f>VLOOKUP(A1461,'Equipement (2)'!$A$401:$K$4000,11,FALSE)</f>
        <v>niv inf</v>
      </c>
      <c r="D1461" s="25">
        <f>VLOOKUP(A1461,'Equipement (2)'!$A$401:$K$4000,4,FALSE)</f>
        <v>6265</v>
      </c>
      <c r="E1461" s="25" t="str">
        <f>VLOOKUP(D1461,'Equipement (2)'!$A$401:$K$1720,2,FALSE)</f>
        <v>mise_1117</v>
      </c>
      <c r="F1461" s="25" t="str">
        <f>VLOOKUP(D1461,'Equipement (2)'!$A$401:$K$1720,4,FALSE)</f>
        <v>1117</v>
      </c>
      <c r="G1461" s="25" t="str">
        <f>VLOOKUP(D1461,'Equipement (2)'!$A$401:$K$1720,11,FALSE)</f>
        <v>niv inf</v>
      </c>
      <c r="I1461" t="str">
        <f t="shared" si="23"/>
        <v>appu_mise_1117</v>
      </c>
    </row>
    <row r="1462" spans="1:9" ht="30" x14ac:dyDescent="0.25">
      <c r="A1462" s="15">
        <v>11691</v>
      </c>
      <c r="B1462" s="42" t="str">
        <f>VLOOKUP(A1462,'Equipement (2)'!$A$401:$K$4000,2,FALSE)</f>
        <v>cont_mise_1117</v>
      </c>
      <c r="C1462" s="25" t="str">
        <f>VLOOKUP(A1462,'Equipement (2)'!$A$401:$K$4000,11,FALSE)</f>
        <v>niv inf</v>
      </c>
      <c r="D1462" s="25">
        <f>VLOOKUP(A1462,'Equipement (2)'!$A$401:$K$4000,4,FALSE)</f>
        <v>6265</v>
      </c>
      <c r="E1462" s="25" t="str">
        <f>VLOOKUP(D1462,'Equipement (2)'!$A$401:$K$1720,2,FALSE)</f>
        <v>mise_1117</v>
      </c>
      <c r="F1462" s="25" t="str">
        <f>VLOOKUP(D1462,'Equipement (2)'!$A$401:$K$1720,4,FALSE)</f>
        <v>1117</v>
      </c>
      <c r="G1462" s="25" t="str">
        <f>VLOOKUP(D1462,'Equipement (2)'!$A$401:$K$1720,11,FALSE)</f>
        <v>niv inf</v>
      </c>
      <c r="I1462" t="str">
        <f t="shared" si="23"/>
        <v>cont_mise_1117</v>
      </c>
    </row>
    <row r="1463" spans="1:9" ht="30" x14ac:dyDescent="0.25">
      <c r="A1463" s="15">
        <v>11692</v>
      </c>
      <c r="B1463" s="42" t="str">
        <f>VLOOKUP(A1463,'Equipement (2)'!$A$401:$K$4000,2,FALSE)</f>
        <v>croc_mise_1117</v>
      </c>
      <c r="C1463" s="25" t="str">
        <f>VLOOKUP(A1463,'Equipement (2)'!$A$401:$K$4000,11,FALSE)</f>
        <v>niv inf</v>
      </c>
      <c r="D1463" s="25">
        <f>VLOOKUP(A1463,'Equipement (2)'!$A$401:$K$4000,4,FALSE)</f>
        <v>6265</v>
      </c>
      <c r="E1463" s="25" t="str">
        <f>VLOOKUP(D1463,'Equipement (2)'!$A$401:$K$1720,2,FALSE)</f>
        <v>mise_1117</v>
      </c>
      <c r="F1463" s="25" t="str">
        <f>VLOOKUP(D1463,'Equipement (2)'!$A$401:$K$1720,4,FALSE)</f>
        <v>1117</v>
      </c>
      <c r="G1463" s="25" t="str">
        <f>VLOOKUP(D1463,'Equipement (2)'!$A$401:$K$1720,11,FALSE)</f>
        <v>niv inf</v>
      </c>
      <c r="I1463" t="str">
        <f t="shared" si="23"/>
        <v>croc_mise_1117</v>
      </c>
    </row>
    <row r="1464" spans="1:9" ht="30" x14ac:dyDescent="0.25">
      <c r="A1464" s="15">
        <v>11694</v>
      </c>
      <c r="B1464" s="42" t="str">
        <f>VLOOKUP(A1464,'Equipement (2)'!$A$401:$K$4000,2,FALSE)</f>
        <v>alim_alim_naf_1734</v>
      </c>
      <c r="C1464" s="25" t="str">
        <f>VLOOKUP(A1464,'Equipement (2)'!$A$401:$K$4000,11,FALSE)</f>
        <v>niv inf</v>
      </c>
      <c r="D1464" s="25">
        <f>VLOOKUP(A1464,'Equipement (2)'!$A$401:$K$4000,4,FALSE)</f>
        <v>6267</v>
      </c>
      <c r="E1464" s="25" t="str">
        <f>VLOOKUP(D1464,'Equipement (2)'!$A$401:$K$1720,2,FALSE)</f>
        <v>alim_naf_1734</v>
      </c>
      <c r="F1464" s="25" t="str">
        <f>VLOOKUP(D1464,'Equipement (2)'!$A$401:$K$1720,4,FALSE)</f>
        <v>1734</v>
      </c>
      <c r="G1464" s="25" t="str">
        <f>VLOOKUP(D1464,'Equipement (2)'!$A$401:$K$1720,11,FALSE)</f>
        <v>niv inf</v>
      </c>
      <c r="I1464" t="str">
        <f t="shared" si="23"/>
        <v>alim_alim_naf_1734</v>
      </c>
    </row>
    <row r="1465" spans="1:9" ht="30" x14ac:dyDescent="0.25">
      <c r="A1465" s="15">
        <v>11695</v>
      </c>
      <c r="B1465" s="42" t="str">
        <f>VLOOKUP(A1465,'Equipement (2)'!$A$401:$K$4000,2,FALSE)</f>
        <v>sépa_alim_naf_1734</v>
      </c>
      <c r="C1465" s="25" t="str">
        <f>VLOOKUP(A1465,'Equipement (2)'!$A$401:$K$4000,11,FALSE)</f>
        <v>niv inf</v>
      </c>
      <c r="D1465" s="25">
        <f>VLOOKUP(A1465,'Equipement (2)'!$A$401:$K$4000,4,FALSE)</f>
        <v>6267</v>
      </c>
      <c r="E1465" s="25" t="str">
        <f>VLOOKUP(D1465,'Equipement (2)'!$A$401:$K$1720,2,FALSE)</f>
        <v>alim_naf_1734</v>
      </c>
      <c r="F1465" s="25" t="str">
        <f>VLOOKUP(D1465,'Equipement (2)'!$A$401:$K$1720,4,FALSE)</f>
        <v>1734</v>
      </c>
      <c r="G1465" s="25" t="str">
        <f>VLOOKUP(D1465,'Equipement (2)'!$A$401:$K$1720,11,FALSE)</f>
        <v>niv inf</v>
      </c>
      <c r="I1465" t="str">
        <f t="shared" si="23"/>
        <v>sépa_alim_naf_1734</v>
      </c>
    </row>
    <row r="1466" spans="1:9" ht="30" x14ac:dyDescent="0.25">
      <c r="A1466" s="15">
        <v>11696</v>
      </c>
      <c r="B1466" s="42" t="str">
        <f>VLOOKUP(A1466,'Equipement (2)'!$A$401:$K$4000,2,FALSE)</f>
        <v>tapi_alim_tub_1734</v>
      </c>
      <c r="C1466" s="25" t="str">
        <f>VLOOKUP(A1466,'Equipement (2)'!$A$401:$K$4000,11,FALSE)</f>
        <v>niv inf</v>
      </c>
      <c r="D1466" s="25">
        <f>VLOOKUP(A1466,'Equipement (2)'!$A$401:$K$4000,4,FALSE)</f>
        <v>6268</v>
      </c>
      <c r="E1466" s="25" t="str">
        <f>VLOOKUP(D1466,'Equipement (2)'!$A$401:$K$1720,2,FALSE)</f>
        <v>alim_tub_1734</v>
      </c>
      <c r="F1466" s="25" t="str">
        <f>VLOOKUP(D1466,'Equipement (2)'!$A$401:$K$1720,4,FALSE)</f>
        <v>1734</v>
      </c>
      <c r="G1466" s="25" t="str">
        <f>VLOOKUP(D1466,'Equipement (2)'!$A$401:$K$1720,11,FALSE)</f>
        <v>niv inf</v>
      </c>
      <c r="I1466" t="str">
        <f t="shared" si="23"/>
        <v>tapi_alim_tub_1734</v>
      </c>
    </row>
    <row r="1467" spans="1:9" ht="45" x14ac:dyDescent="0.25">
      <c r="A1467" s="15">
        <v>11698</v>
      </c>
      <c r="B1467" s="42" t="str">
        <f>VLOOKUP(A1467,'Equipement (2)'!$A$401:$K$4000,2,FALSE)</f>
        <v>pré-_alim_tub_1734</v>
      </c>
      <c r="C1467" s="25" t="str">
        <f>VLOOKUP(A1467,'Equipement (2)'!$A$401:$K$4000,11,FALSE)</f>
        <v>niv inf</v>
      </c>
      <c r="D1467" s="25">
        <f>VLOOKUP(A1467,'Equipement (2)'!$A$401:$K$4000,4,FALSE)</f>
        <v>6268</v>
      </c>
      <c r="E1467" s="25" t="str">
        <f>VLOOKUP(D1467,'Equipement (2)'!$A$401:$K$1720,2,FALSE)</f>
        <v>alim_tub_1734</v>
      </c>
      <c r="F1467" s="25" t="str">
        <f>VLOOKUP(D1467,'Equipement (2)'!$A$401:$K$1720,4,FALSE)</f>
        <v>1734</v>
      </c>
      <c r="G1467" s="25" t="str">
        <f>VLOOKUP(D1467,'Equipement (2)'!$A$401:$K$1720,11,FALSE)</f>
        <v>niv inf</v>
      </c>
      <c r="I1467" t="str">
        <f t="shared" si="23"/>
        <v>pré-_alim_tub_1734</v>
      </c>
    </row>
    <row r="1468" spans="1:9" ht="30" x14ac:dyDescent="0.25">
      <c r="A1468" s="15">
        <v>11700</v>
      </c>
      <c r="B1468" s="42" t="str">
        <f>VLOOKUP(A1468,'Equipement (2)'!$A$401:$K$4000,2,FALSE)</f>
        <v>armo_armo_1734</v>
      </c>
      <c r="C1468" s="25" t="str">
        <f>VLOOKUP(A1468,'Equipement (2)'!$A$401:$K$4000,11,FALSE)</f>
        <v>doublon</v>
      </c>
      <c r="D1468" s="25">
        <f>VLOOKUP(A1468,'Equipement (2)'!$A$401:$K$4000,4,FALSE)</f>
        <v>6270</v>
      </c>
      <c r="E1468" s="25" t="str">
        <f>VLOOKUP(D1468,'Equipement (2)'!$A$401:$K$1720,2,FALSE)</f>
        <v>armo_1734</v>
      </c>
      <c r="F1468" s="25" t="str">
        <f>VLOOKUP(D1468,'Equipement (2)'!$A$401:$K$1720,4,FALSE)</f>
        <v>1734</v>
      </c>
      <c r="G1468" s="25" t="str">
        <f>VLOOKUP(D1468,'Equipement (2)'!$A$401:$K$1720,11,FALSE)</f>
        <v>niv inf</v>
      </c>
      <c r="I1468" t="str">
        <f t="shared" si="23"/>
        <v>armo_1734</v>
      </c>
    </row>
    <row r="1469" spans="1:9" ht="30" x14ac:dyDescent="0.25">
      <c r="A1469" s="15">
        <v>11701</v>
      </c>
      <c r="B1469" s="42" t="str">
        <f>VLOOKUP(A1469,'Equipement (2)'!$A$401:$K$4000,2,FALSE)</f>
        <v>moto_appu_1734</v>
      </c>
      <c r="C1469" s="25" t="str">
        <f>VLOOKUP(A1469,'Equipement (2)'!$A$401:$K$4000,11,FALSE)</f>
        <v>niv inf</v>
      </c>
      <c r="D1469" s="25">
        <f>VLOOKUP(A1469,'Equipement (2)'!$A$401:$K$4000,4,FALSE)</f>
        <v>6271</v>
      </c>
      <c r="E1469" s="25" t="str">
        <f>VLOOKUP(D1469,'Equipement (2)'!$A$401:$K$1720,2,FALSE)</f>
        <v>appu_1734</v>
      </c>
      <c r="F1469" s="25" t="str">
        <f>VLOOKUP(D1469,'Equipement (2)'!$A$401:$K$1720,4,FALSE)</f>
        <v>1734</v>
      </c>
      <c r="G1469" s="25" t="str">
        <f>VLOOKUP(D1469,'Equipement (2)'!$A$401:$K$1720,11,FALSE)</f>
        <v>niv inf</v>
      </c>
      <c r="I1469" t="str">
        <f t="shared" si="23"/>
        <v>moto_appu_1734</v>
      </c>
    </row>
    <row r="1470" spans="1:9" x14ac:dyDescent="0.25">
      <c r="A1470" s="15">
        <v>11702</v>
      </c>
      <c r="B1470" s="42" t="str">
        <f>VLOOKUP(A1470,'Equipement (2)'!$A$401:$K$4000,2,FALSE)</f>
        <v>vis _appu_1734</v>
      </c>
      <c r="C1470" s="25" t="str">
        <f>VLOOKUP(A1470,'Equipement (2)'!$A$401:$K$4000,11,FALSE)</f>
        <v>niv inf</v>
      </c>
      <c r="D1470" s="25">
        <f>VLOOKUP(A1470,'Equipement (2)'!$A$401:$K$4000,4,FALSE)</f>
        <v>6271</v>
      </c>
      <c r="E1470" s="25" t="str">
        <f>VLOOKUP(D1470,'Equipement (2)'!$A$401:$K$1720,2,FALSE)</f>
        <v>appu_1734</v>
      </c>
      <c r="F1470" s="25" t="str">
        <f>VLOOKUP(D1470,'Equipement (2)'!$A$401:$K$1720,4,FALSE)</f>
        <v>1734</v>
      </c>
      <c r="G1470" s="25" t="str">
        <f>VLOOKUP(D1470,'Equipement (2)'!$A$401:$K$1720,11,FALSE)</f>
        <v>niv inf</v>
      </c>
      <c r="I1470" t="str">
        <f t="shared" si="23"/>
        <v>vis _appu_1734</v>
      </c>
    </row>
    <row r="1471" spans="1:9" ht="30" x14ac:dyDescent="0.25">
      <c r="A1471" s="15">
        <v>11703</v>
      </c>
      <c r="B1471" s="42" t="str">
        <f>VLOOKUP(A1471,'Equipement (2)'!$A$401:$K$4000,2,FALSE)</f>
        <v>cent_appu_1734</v>
      </c>
      <c r="C1471" s="25" t="str">
        <f>VLOOKUP(A1471,'Equipement (2)'!$A$401:$K$4000,11,FALSE)</f>
        <v>niv inf</v>
      </c>
      <c r="D1471" s="25">
        <f>VLOOKUP(A1471,'Equipement (2)'!$A$401:$K$4000,4,FALSE)</f>
        <v>6271</v>
      </c>
      <c r="E1471" s="25" t="str">
        <f>VLOOKUP(D1471,'Equipement (2)'!$A$401:$K$1720,2,FALSE)</f>
        <v>appu_1734</v>
      </c>
      <c r="F1471" s="25" t="str">
        <f>VLOOKUP(D1471,'Equipement (2)'!$A$401:$K$1720,4,FALSE)</f>
        <v>1734</v>
      </c>
      <c r="G1471" s="25" t="str">
        <f>VLOOKUP(D1471,'Equipement (2)'!$A$401:$K$1720,11,FALSE)</f>
        <v>niv inf</v>
      </c>
      <c r="I1471" t="str">
        <f t="shared" si="23"/>
        <v>cent_appu_1734</v>
      </c>
    </row>
    <row r="1472" spans="1:9" ht="30" x14ac:dyDescent="0.25">
      <c r="A1472" s="15">
        <v>11704</v>
      </c>
      <c r="B1472" s="42" t="str">
        <f>VLOOKUP(A1472,'Equipement (2)'!$A$401:$K$4000,2,FALSE)</f>
        <v>moto_dévé_1734</v>
      </c>
      <c r="C1472" s="25" t="str">
        <f>VLOOKUP(A1472,'Equipement (2)'!$A$401:$K$4000,11,FALSE)</f>
        <v>niv inf</v>
      </c>
      <c r="D1472" s="25">
        <f>VLOOKUP(A1472,'Equipement (2)'!$A$401:$K$4000,4,FALSE)</f>
        <v>6272</v>
      </c>
      <c r="E1472" s="25" t="str">
        <f>VLOOKUP(D1472,'Equipement (2)'!$A$401:$K$1720,2,FALSE)</f>
        <v>dévé_1734</v>
      </c>
      <c r="F1472" s="25" t="str">
        <f>VLOOKUP(D1472,'Equipement (2)'!$A$401:$K$1720,4,FALSE)</f>
        <v>1734</v>
      </c>
      <c r="G1472" s="25" t="str">
        <f>VLOOKUP(D1472,'Equipement (2)'!$A$401:$K$1720,11,FALSE)</f>
        <v>niv inf</v>
      </c>
      <c r="I1472" t="str">
        <f t="shared" si="23"/>
        <v>moto_dévé_1734</v>
      </c>
    </row>
    <row r="1473" spans="1:9" x14ac:dyDescent="0.25">
      <c r="A1473" s="15">
        <v>11705</v>
      </c>
      <c r="B1473" s="42" t="str">
        <f>VLOOKUP(A1473,'Equipement (2)'!$A$401:$K$4000,2,FALSE)</f>
        <v>vis _dévé_1734</v>
      </c>
      <c r="C1473" s="25" t="str">
        <f>VLOOKUP(A1473,'Equipement (2)'!$A$401:$K$4000,11,FALSE)</f>
        <v>niv inf</v>
      </c>
      <c r="D1473" s="25">
        <f>VLOOKUP(A1473,'Equipement (2)'!$A$401:$K$4000,4,FALSE)</f>
        <v>6272</v>
      </c>
      <c r="E1473" s="25" t="str">
        <f>VLOOKUP(D1473,'Equipement (2)'!$A$401:$K$1720,2,FALSE)</f>
        <v>dévé_1734</v>
      </c>
      <c r="F1473" s="25" t="str">
        <f>VLOOKUP(D1473,'Equipement (2)'!$A$401:$K$1720,4,FALSE)</f>
        <v>1734</v>
      </c>
      <c r="G1473" s="25" t="str">
        <f>VLOOKUP(D1473,'Equipement (2)'!$A$401:$K$1720,11,FALSE)</f>
        <v>niv inf</v>
      </c>
      <c r="I1473" t="str">
        <f t="shared" si="23"/>
        <v>vis _dévé_1734</v>
      </c>
    </row>
    <row r="1474" spans="1:9" x14ac:dyDescent="0.25">
      <c r="A1474" s="15">
        <v>11706</v>
      </c>
      <c r="B1474" s="42" t="str">
        <f>VLOOKUP(A1474,'Equipement (2)'!$A$401:$K$4000,2,FALSE)</f>
        <v>tapi_évac_1734</v>
      </c>
      <c r="C1474" s="25" t="str">
        <f>VLOOKUP(A1474,'Equipement (2)'!$A$401:$K$4000,11,FALSE)</f>
        <v>niv inf</v>
      </c>
      <c r="D1474" s="25">
        <f>VLOOKUP(A1474,'Equipement (2)'!$A$401:$K$4000,4,FALSE)</f>
        <v>6273</v>
      </c>
      <c r="E1474" s="25" t="str">
        <f>VLOOKUP(D1474,'Equipement (2)'!$A$401:$K$1720,2,FALSE)</f>
        <v>évac_1734</v>
      </c>
      <c r="F1474" s="25" t="str">
        <f>VLOOKUP(D1474,'Equipement (2)'!$A$401:$K$1720,4,FALSE)</f>
        <v>1734</v>
      </c>
      <c r="G1474" s="25" t="str">
        <f>VLOOKUP(D1474,'Equipement (2)'!$A$401:$K$1720,11,FALSE)</f>
        <v>niv inf</v>
      </c>
      <c r="I1474" t="str">
        <f t="shared" si="23"/>
        <v>tapi_évac_1734</v>
      </c>
    </row>
    <row r="1475" spans="1:9" ht="30" x14ac:dyDescent="0.25">
      <c r="A1475" s="15">
        <v>11707</v>
      </c>
      <c r="B1475" s="42" t="str">
        <f>VLOOKUP(A1475,'Equipement (2)'!$A$401:$K$4000,2,FALSE)</f>
        <v>mors_plat_1734</v>
      </c>
      <c r="C1475" s="25" t="str">
        <f>VLOOKUP(A1475,'Equipement (2)'!$A$401:$K$4000,11,FALSE)</f>
        <v>niv inf</v>
      </c>
      <c r="D1475" s="25">
        <f>VLOOKUP(A1475,'Equipement (2)'!$A$401:$K$4000,4,FALSE)</f>
        <v>6274</v>
      </c>
      <c r="E1475" s="25" t="str">
        <f>VLOOKUP(D1475,'Equipement (2)'!$A$401:$K$1720,2,FALSE)</f>
        <v>plat_1734</v>
      </c>
      <c r="F1475" s="25" t="str">
        <f>VLOOKUP(D1475,'Equipement (2)'!$A$401:$K$1720,4,FALSE)</f>
        <v>1734</v>
      </c>
      <c r="G1475" s="25" t="str">
        <f>VLOOKUP(D1475,'Equipement (2)'!$A$401:$K$1720,11,FALSE)</f>
        <v>niv inf</v>
      </c>
      <c r="I1475" t="str">
        <f t="shared" si="23"/>
        <v>mors_plat_1734</v>
      </c>
    </row>
    <row r="1476" spans="1:9" x14ac:dyDescent="0.25">
      <c r="A1476" s="15">
        <v>11708</v>
      </c>
      <c r="B1476" s="42" t="str">
        <f>VLOOKUP(A1476,'Equipement (2)'!$A$401:$K$4000,2,FALSE)</f>
        <v>buté_plat_1734</v>
      </c>
      <c r="C1476" s="25" t="str">
        <f>VLOOKUP(A1476,'Equipement (2)'!$A$401:$K$4000,11,FALSE)</f>
        <v>niv inf</v>
      </c>
      <c r="D1476" s="25">
        <f>VLOOKUP(A1476,'Equipement (2)'!$A$401:$K$4000,4,FALSE)</f>
        <v>6274</v>
      </c>
      <c r="E1476" s="25" t="str">
        <f>VLOOKUP(D1476,'Equipement (2)'!$A$401:$K$1720,2,FALSE)</f>
        <v>plat_1734</v>
      </c>
      <c r="F1476" s="25" t="str">
        <f>VLOOKUP(D1476,'Equipement (2)'!$A$401:$K$1720,4,FALSE)</f>
        <v>1734</v>
      </c>
      <c r="G1476" s="25" t="str">
        <f>VLOOKUP(D1476,'Equipement (2)'!$A$401:$K$1720,11,FALSE)</f>
        <v>niv inf</v>
      </c>
      <c r="I1476" t="str">
        <f t="shared" si="23"/>
        <v>buté_plat_1734</v>
      </c>
    </row>
    <row r="1477" spans="1:9" x14ac:dyDescent="0.25">
      <c r="A1477" s="15">
        <v>11709</v>
      </c>
      <c r="B1477" s="42" t="str">
        <f>VLOOKUP(A1477,'Equipement (2)'!$A$401:$K$4000,2,FALSE)</f>
        <v>lubr_plat_1734</v>
      </c>
      <c r="C1477" s="25" t="str">
        <f>VLOOKUP(A1477,'Equipement (2)'!$A$401:$K$4000,11,FALSE)</f>
        <v>niv inf</v>
      </c>
      <c r="D1477" s="25">
        <f>VLOOKUP(A1477,'Equipement (2)'!$A$401:$K$4000,4,FALSE)</f>
        <v>6274</v>
      </c>
      <c r="E1477" s="25" t="str">
        <f>VLOOKUP(D1477,'Equipement (2)'!$A$401:$K$1720,2,FALSE)</f>
        <v>plat_1734</v>
      </c>
      <c r="F1477" s="25" t="str">
        <f>VLOOKUP(D1477,'Equipement (2)'!$A$401:$K$1720,4,FALSE)</f>
        <v>1734</v>
      </c>
      <c r="G1477" s="25" t="str">
        <f>VLOOKUP(D1477,'Equipement (2)'!$A$401:$K$1720,11,FALSE)</f>
        <v>niv inf</v>
      </c>
      <c r="I1477" t="str">
        <f t="shared" si="23"/>
        <v>lubr_plat_1734</v>
      </c>
    </row>
    <row r="1478" spans="1:9" ht="30" x14ac:dyDescent="0.25">
      <c r="A1478" s="15">
        <v>11710</v>
      </c>
      <c r="B1478" s="42" t="str">
        <f>VLOOKUP(A1478,'Equipement (2)'!$A$401:$K$4000,2,FALSE)</f>
        <v>plat_platOutil_1734</v>
      </c>
      <c r="C1478" s="25" t="str">
        <f>VLOOKUP(A1478,'Equipement (2)'!$A$401:$K$4000,11,FALSE)</f>
        <v>niv inf</v>
      </c>
      <c r="D1478" s="25">
        <f>VLOOKUP(A1478,'Equipement (2)'!$A$401:$K$4000,4,FALSE)</f>
        <v>6275</v>
      </c>
      <c r="E1478" s="25" t="str">
        <f>VLOOKUP(D1478,'Equipement (2)'!$A$401:$K$1720,2,FALSE)</f>
        <v>platOutil_1734</v>
      </c>
      <c r="F1478" s="25" t="str">
        <f>VLOOKUP(D1478,'Equipement (2)'!$A$401:$K$1720,4,FALSE)</f>
        <v>1734</v>
      </c>
      <c r="G1478" s="25" t="str">
        <f>VLOOKUP(D1478,'Equipement (2)'!$A$401:$K$1720,11,FALSE)</f>
        <v>niv inf</v>
      </c>
      <c r="I1478" t="str">
        <f t="shared" si="23"/>
        <v>plat_platOutil_1734</v>
      </c>
    </row>
    <row r="1479" spans="1:9" ht="30" x14ac:dyDescent="0.25">
      <c r="A1479" s="15">
        <v>11711</v>
      </c>
      <c r="B1479" s="42" t="str">
        <f>VLOOKUP(A1479,'Equipement (2)'!$A$401:$K$4000,2,FALSE)</f>
        <v>port_platOutil_1734</v>
      </c>
      <c r="C1479" s="25" t="str">
        <f>VLOOKUP(A1479,'Equipement (2)'!$A$401:$K$4000,11,FALSE)</f>
        <v>niv inf</v>
      </c>
      <c r="D1479" s="25">
        <f>VLOOKUP(A1479,'Equipement (2)'!$A$401:$K$4000,4,FALSE)</f>
        <v>6275</v>
      </c>
      <c r="E1479" s="25" t="str">
        <f>VLOOKUP(D1479,'Equipement (2)'!$A$401:$K$1720,2,FALSE)</f>
        <v>platOutil_1734</v>
      </c>
      <c r="F1479" s="25" t="str">
        <f>VLOOKUP(D1479,'Equipement (2)'!$A$401:$K$1720,4,FALSE)</f>
        <v>1734</v>
      </c>
      <c r="G1479" s="25" t="str">
        <f>VLOOKUP(D1479,'Equipement (2)'!$A$401:$K$1720,11,FALSE)</f>
        <v>niv inf</v>
      </c>
      <c r="I1479" t="str">
        <f t="shared" si="23"/>
        <v>port_platOutil_1734</v>
      </c>
    </row>
    <row r="1480" spans="1:9" ht="30" x14ac:dyDescent="0.25">
      <c r="A1480" s="15">
        <v>11712</v>
      </c>
      <c r="B1480" s="42" t="str">
        <f>VLOOKUP(A1480,'Equipement (2)'!$A$401:$K$4000,2,FALSE)</f>
        <v>moto_platOutil_1734</v>
      </c>
      <c r="C1480" s="25" t="str">
        <f>VLOOKUP(A1480,'Equipement (2)'!$A$401:$K$4000,11,FALSE)</f>
        <v>niv inf</v>
      </c>
      <c r="D1480" s="25">
        <f>VLOOKUP(A1480,'Equipement (2)'!$A$401:$K$4000,4,FALSE)</f>
        <v>6275</v>
      </c>
      <c r="E1480" s="25" t="str">
        <f>VLOOKUP(D1480,'Equipement (2)'!$A$401:$K$1720,2,FALSE)</f>
        <v>platOutil_1734</v>
      </c>
      <c r="F1480" s="25" t="str">
        <f>VLOOKUP(D1480,'Equipement (2)'!$A$401:$K$1720,4,FALSE)</f>
        <v>1734</v>
      </c>
      <c r="G1480" s="25" t="str">
        <f>VLOOKUP(D1480,'Equipement (2)'!$A$401:$K$1720,11,FALSE)</f>
        <v>niv inf</v>
      </c>
      <c r="I1480" t="str">
        <f t="shared" si="23"/>
        <v>moto_platOutil_1734</v>
      </c>
    </row>
    <row r="1481" spans="1:9" ht="30" x14ac:dyDescent="0.25">
      <c r="A1481" s="15">
        <v>11713</v>
      </c>
      <c r="B1481" s="42" t="str">
        <f>VLOOKUP(A1481,'Equipement (2)'!$A$401:$K$4000,2,FALSE)</f>
        <v>robo_robo_1734</v>
      </c>
      <c r="C1481" s="25" t="str">
        <f>VLOOKUP(A1481,'Equipement (2)'!$A$401:$K$4000,11,FALSE)</f>
        <v>niv inf</v>
      </c>
      <c r="D1481" s="25">
        <f>VLOOKUP(A1481,'Equipement (2)'!$A$401:$K$4000,4,FALSE)</f>
        <v>6276</v>
      </c>
      <c r="E1481" s="25" t="str">
        <f>VLOOKUP(D1481,'Equipement (2)'!$A$401:$K$1720,2,FALSE)</f>
        <v>robo_1734</v>
      </c>
      <c r="F1481" s="25" t="str">
        <f>VLOOKUP(D1481,'Equipement (2)'!$A$401:$K$1720,4,FALSE)</f>
        <v>1734</v>
      </c>
      <c r="G1481" s="25" t="str">
        <f>VLOOKUP(D1481,'Equipement (2)'!$A$401:$K$1720,11,FALSE)</f>
        <v>niv inf</v>
      </c>
      <c r="I1481" t="str">
        <f t="shared" si="23"/>
        <v>robo_robo_1734</v>
      </c>
    </row>
    <row r="1482" spans="1:9" ht="30" x14ac:dyDescent="0.25">
      <c r="A1482" s="15">
        <v>11714</v>
      </c>
      <c r="B1482" s="42" t="str">
        <f>VLOOKUP(A1482,'Equipement (2)'!$A$401:$K$4000,2,FALSE)</f>
        <v>préh_robo_1734</v>
      </c>
      <c r="C1482" s="25" t="str">
        <f>VLOOKUP(A1482,'Equipement (2)'!$A$401:$K$4000,11,FALSE)</f>
        <v>niv inf</v>
      </c>
      <c r="D1482" s="25">
        <f>VLOOKUP(A1482,'Equipement (2)'!$A$401:$K$4000,4,FALSE)</f>
        <v>6276</v>
      </c>
      <c r="E1482" s="25" t="str">
        <f>VLOOKUP(D1482,'Equipement (2)'!$A$401:$K$1720,2,FALSE)</f>
        <v>robo_1734</v>
      </c>
      <c r="F1482" s="25" t="str">
        <f>VLOOKUP(D1482,'Equipement (2)'!$A$401:$K$1720,4,FALSE)</f>
        <v>1734</v>
      </c>
      <c r="G1482" s="25" t="str">
        <f>VLOOKUP(D1482,'Equipement (2)'!$A$401:$K$1720,11,FALSE)</f>
        <v>niv inf</v>
      </c>
      <c r="I1482" t="str">
        <f t="shared" si="23"/>
        <v>préh_robo_1734</v>
      </c>
    </row>
    <row r="1483" spans="1:9" ht="30" x14ac:dyDescent="0.25">
      <c r="A1483" s="15">
        <v>11715</v>
      </c>
      <c r="B1483" s="42" t="str">
        <f>VLOOKUP(A1483,'Equipement (2)'!$A$401:$K$4000,2,FALSE)</f>
        <v>ramp_alim_tub_1621</v>
      </c>
      <c r="C1483" s="25" t="str">
        <f>VLOOKUP(A1483,'Equipement (2)'!$A$401:$K$4000,11,FALSE)</f>
        <v>niv inf</v>
      </c>
      <c r="D1483" s="25">
        <f>VLOOKUP(A1483,'Equipement (2)'!$A$401:$K$4000,4,FALSE)</f>
        <v>6277</v>
      </c>
      <c r="E1483" s="25" t="str">
        <f>VLOOKUP(D1483,'Equipement (2)'!$A$401:$K$1720,2,FALSE)</f>
        <v>alim_tub_1621</v>
      </c>
      <c r="F1483" s="25" t="str">
        <f>VLOOKUP(D1483,'Equipement (2)'!$A$401:$K$1720,4,FALSE)</f>
        <v>1621</v>
      </c>
      <c r="G1483" s="25" t="str">
        <f>VLOOKUP(D1483,'Equipement (2)'!$A$401:$K$1720,11,FALSE)</f>
        <v>niv inf</v>
      </c>
      <c r="I1483" t="str">
        <f t="shared" si="23"/>
        <v>ramp_alim_tub_1621</v>
      </c>
    </row>
    <row r="1484" spans="1:9" ht="30" x14ac:dyDescent="0.25">
      <c r="A1484" s="15">
        <v>11716</v>
      </c>
      <c r="B1484" s="42" t="str">
        <f>VLOOKUP(A1484,'Equipement (2)'!$A$401:$K$4000,2,FALSE)</f>
        <v>sépa_alim_tub_1621</v>
      </c>
      <c r="C1484" s="25" t="str">
        <f>VLOOKUP(A1484,'Equipement (2)'!$A$401:$K$4000,11,FALSE)</f>
        <v>niv inf</v>
      </c>
      <c r="D1484" s="25">
        <f>VLOOKUP(A1484,'Equipement (2)'!$A$401:$K$4000,4,FALSE)</f>
        <v>6277</v>
      </c>
      <c r="E1484" s="25" t="str">
        <f>VLOOKUP(D1484,'Equipement (2)'!$A$401:$K$1720,2,FALSE)</f>
        <v>alim_tub_1621</v>
      </c>
      <c r="F1484" s="25" t="str">
        <f>VLOOKUP(D1484,'Equipement (2)'!$A$401:$K$1720,4,FALSE)</f>
        <v>1621</v>
      </c>
      <c r="G1484" s="25" t="str">
        <f>VLOOKUP(D1484,'Equipement (2)'!$A$401:$K$1720,11,FALSE)</f>
        <v>niv inf</v>
      </c>
      <c r="I1484" t="str">
        <f t="shared" si="23"/>
        <v>sépa_alim_tub_1621</v>
      </c>
    </row>
    <row r="1485" spans="1:9" ht="30" x14ac:dyDescent="0.25">
      <c r="A1485" s="15">
        <v>11717</v>
      </c>
      <c r="B1485" s="42" t="str">
        <f>VLOOKUP(A1485,'Equipement (2)'!$A$401:$K$4000,2,FALSE)</f>
        <v>tapi_alim_naf_1621</v>
      </c>
      <c r="C1485" s="25" t="str">
        <f>VLOOKUP(A1485,'Equipement (2)'!$A$401:$K$4000,11,FALSE)</f>
        <v>niv inf</v>
      </c>
      <c r="D1485" s="25">
        <f>VLOOKUP(A1485,'Equipement (2)'!$A$401:$K$4000,4,FALSE)</f>
        <v>6278</v>
      </c>
      <c r="E1485" s="25" t="str">
        <f>VLOOKUP(D1485,'Equipement (2)'!$A$401:$K$1720,2,FALSE)</f>
        <v>alim_naf_1621</v>
      </c>
      <c r="F1485" s="25" t="str">
        <f>VLOOKUP(D1485,'Equipement (2)'!$A$401:$K$1720,4,FALSE)</f>
        <v>1621</v>
      </c>
      <c r="G1485" s="25" t="str">
        <f>VLOOKUP(D1485,'Equipement (2)'!$A$401:$K$1720,11,FALSE)</f>
        <v>niv inf</v>
      </c>
      <c r="I1485" t="str">
        <f t="shared" si="23"/>
        <v>tapi_alim_naf_1621</v>
      </c>
    </row>
    <row r="1486" spans="1:9" ht="30" x14ac:dyDescent="0.25">
      <c r="A1486" s="15">
        <v>11718</v>
      </c>
      <c r="B1486" s="42" t="str">
        <f>VLOOKUP(A1486,'Equipement (2)'!$A$401:$K$4000,2,FALSE)</f>
        <v>pré-_alim_naf_1621</v>
      </c>
      <c r="C1486" s="25" t="str">
        <f>VLOOKUP(A1486,'Equipement (2)'!$A$401:$K$4000,11,FALSE)</f>
        <v>niv inf</v>
      </c>
      <c r="D1486" s="25">
        <f>VLOOKUP(A1486,'Equipement (2)'!$A$401:$K$4000,4,FALSE)</f>
        <v>6278</v>
      </c>
      <c r="E1486" s="25" t="str">
        <f>VLOOKUP(D1486,'Equipement (2)'!$A$401:$K$1720,2,FALSE)</f>
        <v>alim_naf_1621</v>
      </c>
      <c r="F1486" s="25" t="str">
        <f>VLOOKUP(D1486,'Equipement (2)'!$A$401:$K$1720,4,FALSE)</f>
        <v>1621</v>
      </c>
      <c r="G1486" s="25" t="str">
        <f>VLOOKUP(D1486,'Equipement (2)'!$A$401:$K$1720,11,FALSE)</f>
        <v>niv inf</v>
      </c>
      <c r="I1486" t="str">
        <f t="shared" si="23"/>
        <v>pré-_alim_naf_1621</v>
      </c>
    </row>
    <row r="1487" spans="1:9" ht="30" x14ac:dyDescent="0.25">
      <c r="A1487" s="15">
        <v>11719</v>
      </c>
      <c r="B1487" s="42" t="str">
        <f>VLOOKUP(A1487,'Equipement (2)'!$A$401:$K$4000,2,FALSE)</f>
        <v>moto_dévé_1621</v>
      </c>
      <c r="C1487" s="25" t="str">
        <f>VLOOKUP(A1487,'Equipement (2)'!$A$401:$K$4000,11,FALSE)</f>
        <v>niv inf</v>
      </c>
      <c r="D1487" s="25">
        <f>VLOOKUP(A1487,'Equipement (2)'!$A$401:$K$4000,4,FALSE)</f>
        <v>6279</v>
      </c>
      <c r="E1487" s="25" t="str">
        <f>VLOOKUP(D1487,'Equipement (2)'!$A$401:$K$1720,2,FALSE)</f>
        <v>dévé_1621</v>
      </c>
      <c r="F1487" s="25" t="str">
        <f>VLOOKUP(D1487,'Equipement (2)'!$A$401:$K$1720,4,FALSE)</f>
        <v>1621</v>
      </c>
      <c r="G1487" s="25" t="str">
        <f>VLOOKUP(D1487,'Equipement (2)'!$A$401:$K$1720,11,FALSE)</f>
        <v>niv inf</v>
      </c>
      <c r="I1487" t="str">
        <f t="shared" si="23"/>
        <v>moto_dévé_1621</v>
      </c>
    </row>
    <row r="1488" spans="1:9" x14ac:dyDescent="0.25">
      <c r="A1488" s="15">
        <v>11720</v>
      </c>
      <c r="B1488" s="42" t="str">
        <f>VLOOKUP(A1488,'Equipement (2)'!$A$401:$K$4000,2,FALSE)</f>
        <v>vis _dévé_1621</v>
      </c>
      <c r="C1488" s="25" t="str">
        <f>VLOOKUP(A1488,'Equipement (2)'!$A$401:$K$4000,11,FALSE)</f>
        <v>niv inf</v>
      </c>
      <c r="D1488" s="25">
        <f>VLOOKUP(A1488,'Equipement (2)'!$A$401:$K$4000,4,FALSE)</f>
        <v>6279</v>
      </c>
      <c r="E1488" s="25" t="str">
        <f>VLOOKUP(D1488,'Equipement (2)'!$A$401:$K$1720,2,FALSE)</f>
        <v>dévé_1621</v>
      </c>
      <c r="F1488" s="25" t="str">
        <f>VLOOKUP(D1488,'Equipement (2)'!$A$401:$K$1720,4,FALSE)</f>
        <v>1621</v>
      </c>
      <c r="G1488" s="25" t="str">
        <f>VLOOKUP(D1488,'Equipement (2)'!$A$401:$K$1720,11,FALSE)</f>
        <v>niv inf</v>
      </c>
      <c r="I1488" t="str">
        <f t="shared" si="23"/>
        <v>vis _dévé_1621</v>
      </c>
    </row>
    <row r="1489" spans="1:9" ht="30" x14ac:dyDescent="0.25">
      <c r="A1489" s="15">
        <v>11721</v>
      </c>
      <c r="B1489" s="42" t="str">
        <f>VLOOKUP(A1489,'Equipement (2)'!$A$401:$K$4000,2,FALSE)</f>
        <v>armo_armo_1621</v>
      </c>
      <c r="C1489" s="25" t="str">
        <f>VLOOKUP(A1489,'Equipement (2)'!$A$401:$K$4000,11,FALSE)</f>
        <v>doublon</v>
      </c>
      <c r="D1489" s="25">
        <f>VLOOKUP(A1489,'Equipement (2)'!$A$401:$K$4000,4,FALSE)</f>
        <v>6280</v>
      </c>
      <c r="E1489" s="25" t="str">
        <f>VLOOKUP(D1489,'Equipement (2)'!$A$401:$K$1720,2,FALSE)</f>
        <v>armo_1621</v>
      </c>
      <c r="F1489" s="25" t="str">
        <f>VLOOKUP(D1489,'Equipement (2)'!$A$401:$K$1720,4,FALSE)</f>
        <v>1621</v>
      </c>
      <c r="G1489" s="25" t="str">
        <f>VLOOKUP(D1489,'Equipement (2)'!$A$401:$K$1720,11,FALSE)</f>
        <v>niv inf</v>
      </c>
      <c r="I1489" t="str">
        <f t="shared" si="23"/>
        <v>armo_1621</v>
      </c>
    </row>
    <row r="1490" spans="1:9" ht="30" x14ac:dyDescent="0.25">
      <c r="A1490" s="15">
        <v>11722</v>
      </c>
      <c r="B1490" s="42" t="str">
        <f>VLOOKUP(A1490,'Equipement (2)'!$A$401:$K$4000,2,FALSE)</f>
        <v>moto_appu_1621</v>
      </c>
      <c r="C1490" s="25" t="str">
        <f>VLOOKUP(A1490,'Equipement (2)'!$A$401:$K$4000,11,FALSE)</f>
        <v>niv inf</v>
      </c>
      <c r="D1490" s="25">
        <f>VLOOKUP(A1490,'Equipement (2)'!$A$401:$K$4000,4,FALSE)</f>
        <v>6281</v>
      </c>
      <c r="E1490" s="25" t="str">
        <f>VLOOKUP(D1490,'Equipement (2)'!$A$401:$K$1720,2,FALSE)</f>
        <v>appu_1621</v>
      </c>
      <c r="F1490" s="25" t="str">
        <f>VLOOKUP(D1490,'Equipement (2)'!$A$401:$K$1720,4,FALSE)</f>
        <v>1621</v>
      </c>
      <c r="G1490" s="25" t="str">
        <f>VLOOKUP(D1490,'Equipement (2)'!$A$401:$K$1720,11,FALSE)</f>
        <v>niv inf</v>
      </c>
      <c r="I1490" t="str">
        <f t="shared" si="23"/>
        <v>moto_appu_1621</v>
      </c>
    </row>
    <row r="1491" spans="1:9" x14ac:dyDescent="0.25">
      <c r="A1491" s="15">
        <v>11723</v>
      </c>
      <c r="B1491" s="42" t="str">
        <f>VLOOKUP(A1491,'Equipement (2)'!$A$401:$K$4000,2,FALSE)</f>
        <v>vis _appu_1621</v>
      </c>
      <c r="C1491" s="25" t="str">
        <f>VLOOKUP(A1491,'Equipement (2)'!$A$401:$K$4000,11,FALSE)</f>
        <v>niv inf</v>
      </c>
      <c r="D1491" s="25">
        <f>VLOOKUP(A1491,'Equipement (2)'!$A$401:$K$4000,4,FALSE)</f>
        <v>6281</v>
      </c>
      <c r="E1491" s="25" t="str">
        <f>VLOOKUP(D1491,'Equipement (2)'!$A$401:$K$1720,2,FALSE)</f>
        <v>appu_1621</v>
      </c>
      <c r="F1491" s="25" t="str">
        <f>VLOOKUP(D1491,'Equipement (2)'!$A$401:$K$1720,4,FALSE)</f>
        <v>1621</v>
      </c>
      <c r="G1491" s="25" t="str">
        <f>VLOOKUP(D1491,'Equipement (2)'!$A$401:$K$1720,11,FALSE)</f>
        <v>niv inf</v>
      </c>
      <c r="I1491" t="str">
        <f t="shared" ref="I1491:I1554" si="24">IF(C1491="niv inf",B1491,IF(G1491="niv inf",E1491,F1491))</f>
        <v>vis _appu_1621</v>
      </c>
    </row>
    <row r="1492" spans="1:9" ht="30" x14ac:dyDescent="0.25">
      <c r="A1492" s="15">
        <v>11724</v>
      </c>
      <c r="B1492" s="42" t="str">
        <f>VLOOKUP(A1492,'Equipement (2)'!$A$401:$K$4000,2,FALSE)</f>
        <v>cent_appu_1621</v>
      </c>
      <c r="C1492" s="25" t="str">
        <f>VLOOKUP(A1492,'Equipement (2)'!$A$401:$K$4000,11,FALSE)</f>
        <v>niv inf</v>
      </c>
      <c r="D1492" s="25">
        <f>VLOOKUP(A1492,'Equipement (2)'!$A$401:$K$4000,4,FALSE)</f>
        <v>6281</v>
      </c>
      <c r="E1492" s="25" t="str">
        <f>VLOOKUP(D1492,'Equipement (2)'!$A$401:$K$1720,2,FALSE)</f>
        <v>appu_1621</v>
      </c>
      <c r="F1492" s="25" t="str">
        <f>VLOOKUP(D1492,'Equipement (2)'!$A$401:$K$1720,4,FALSE)</f>
        <v>1621</v>
      </c>
      <c r="G1492" s="25" t="str">
        <f>VLOOKUP(D1492,'Equipement (2)'!$A$401:$K$1720,11,FALSE)</f>
        <v>niv inf</v>
      </c>
      <c r="I1492" t="str">
        <f t="shared" si="24"/>
        <v>cent_appu_1621</v>
      </c>
    </row>
    <row r="1493" spans="1:9" ht="30" x14ac:dyDescent="0.25">
      <c r="A1493" s="15">
        <v>11725</v>
      </c>
      <c r="B1493" s="42" t="str">
        <f>VLOOKUP(A1493,'Equipement (2)'!$A$401:$K$4000,2,FALSE)</f>
        <v>ramp_évac_1621</v>
      </c>
      <c r="C1493" s="25" t="str">
        <f>VLOOKUP(A1493,'Equipement (2)'!$A$401:$K$4000,11,FALSE)</f>
        <v>niv inf</v>
      </c>
      <c r="D1493" s="25">
        <f>VLOOKUP(A1493,'Equipement (2)'!$A$401:$K$4000,4,FALSE)</f>
        <v>6282</v>
      </c>
      <c r="E1493" s="25" t="str">
        <f>VLOOKUP(D1493,'Equipement (2)'!$A$401:$K$1720,2,FALSE)</f>
        <v>évac_1621</v>
      </c>
      <c r="F1493" s="25" t="str">
        <f>VLOOKUP(D1493,'Equipement (2)'!$A$401:$K$1720,4,FALSE)</f>
        <v>1621</v>
      </c>
      <c r="G1493" s="25" t="str">
        <f>VLOOKUP(D1493,'Equipement (2)'!$A$401:$K$1720,11,FALSE)</f>
        <v>niv inf</v>
      </c>
      <c r="I1493" t="str">
        <f t="shared" si="24"/>
        <v>ramp_évac_1621</v>
      </c>
    </row>
    <row r="1494" spans="1:9" ht="30" x14ac:dyDescent="0.25">
      <c r="A1494" s="15">
        <v>11726</v>
      </c>
      <c r="B1494" s="42" t="str">
        <f>VLOOKUP(A1494,'Equipement (2)'!$A$401:$K$4000,2,FALSE)</f>
        <v>mors_plat_1621</v>
      </c>
      <c r="C1494" s="25" t="str">
        <f>VLOOKUP(A1494,'Equipement (2)'!$A$401:$K$4000,11,FALSE)</f>
        <v>niv inf</v>
      </c>
      <c r="D1494" s="25">
        <f>VLOOKUP(A1494,'Equipement (2)'!$A$401:$K$4000,4,FALSE)</f>
        <v>6283</v>
      </c>
      <c r="E1494" s="25" t="str">
        <f>VLOOKUP(D1494,'Equipement (2)'!$A$401:$K$1720,2,FALSE)</f>
        <v>plat_1621</v>
      </c>
      <c r="F1494" s="25" t="str">
        <f>VLOOKUP(D1494,'Equipement (2)'!$A$401:$K$1720,4,FALSE)</f>
        <v>1621</v>
      </c>
      <c r="G1494" s="25" t="str">
        <f>VLOOKUP(D1494,'Equipement (2)'!$A$401:$K$1720,11,FALSE)</f>
        <v>niv inf</v>
      </c>
      <c r="I1494" t="str">
        <f t="shared" si="24"/>
        <v>mors_plat_1621</v>
      </c>
    </row>
    <row r="1495" spans="1:9" x14ac:dyDescent="0.25">
      <c r="A1495" s="15">
        <v>11727</v>
      </c>
      <c r="B1495" s="42" t="str">
        <f>VLOOKUP(A1495,'Equipement (2)'!$A$401:$K$4000,2,FALSE)</f>
        <v>buté_plat_1621</v>
      </c>
      <c r="C1495" s="25" t="str">
        <f>VLOOKUP(A1495,'Equipement (2)'!$A$401:$K$4000,11,FALSE)</f>
        <v>niv inf</v>
      </c>
      <c r="D1495" s="25">
        <f>VLOOKUP(A1495,'Equipement (2)'!$A$401:$K$4000,4,FALSE)</f>
        <v>6283</v>
      </c>
      <c r="E1495" s="25" t="str">
        <f>VLOOKUP(D1495,'Equipement (2)'!$A$401:$K$1720,2,FALSE)</f>
        <v>plat_1621</v>
      </c>
      <c r="F1495" s="25" t="str">
        <f>VLOOKUP(D1495,'Equipement (2)'!$A$401:$K$1720,4,FALSE)</f>
        <v>1621</v>
      </c>
      <c r="G1495" s="25" t="str">
        <f>VLOOKUP(D1495,'Equipement (2)'!$A$401:$K$1720,11,FALSE)</f>
        <v>niv inf</v>
      </c>
      <c r="I1495" t="str">
        <f t="shared" si="24"/>
        <v>buté_plat_1621</v>
      </c>
    </row>
    <row r="1496" spans="1:9" x14ac:dyDescent="0.25">
      <c r="A1496" s="15">
        <v>11728</v>
      </c>
      <c r="B1496" s="42" t="str">
        <f>VLOOKUP(A1496,'Equipement (2)'!$A$401:$K$4000,2,FALSE)</f>
        <v>lubr_plat_1621</v>
      </c>
      <c r="C1496" s="25" t="str">
        <f>VLOOKUP(A1496,'Equipement (2)'!$A$401:$K$4000,11,FALSE)</f>
        <v>niv inf</v>
      </c>
      <c r="D1496" s="25">
        <f>VLOOKUP(A1496,'Equipement (2)'!$A$401:$K$4000,4,FALSE)</f>
        <v>6283</v>
      </c>
      <c r="E1496" s="25" t="str">
        <f>VLOOKUP(D1496,'Equipement (2)'!$A$401:$K$1720,2,FALSE)</f>
        <v>plat_1621</v>
      </c>
      <c r="F1496" s="25" t="str">
        <f>VLOOKUP(D1496,'Equipement (2)'!$A$401:$K$1720,4,FALSE)</f>
        <v>1621</v>
      </c>
      <c r="G1496" s="25" t="str">
        <f>VLOOKUP(D1496,'Equipement (2)'!$A$401:$K$1720,11,FALSE)</f>
        <v>niv inf</v>
      </c>
      <c r="I1496" t="str">
        <f t="shared" si="24"/>
        <v>lubr_plat_1621</v>
      </c>
    </row>
    <row r="1497" spans="1:9" ht="30" x14ac:dyDescent="0.25">
      <c r="A1497" s="15">
        <v>11729</v>
      </c>
      <c r="B1497" s="42" t="str">
        <f>VLOOKUP(A1497,'Equipement (2)'!$A$401:$K$4000,2,FALSE)</f>
        <v>plat_platOutil_1621</v>
      </c>
      <c r="C1497" s="25" t="str">
        <f>VLOOKUP(A1497,'Equipement (2)'!$A$401:$K$4000,11,FALSE)</f>
        <v>niv inf</v>
      </c>
      <c r="D1497" s="25">
        <f>VLOOKUP(A1497,'Equipement (2)'!$A$401:$K$4000,4,FALSE)</f>
        <v>6284</v>
      </c>
      <c r="E1497" s="25" t="str">
        <f>VLOOKUP(D1497,'Equipement (2)'!$A$401:$K$1720,2,FALSE)</f>
        <v>platOutil_1621</v>
      </c>
      <c r="F1497" s="25" t="str">
        <f>VLOOKUP(D1497,'Equipement (2)'!$A$401:$K$1720,4,FALSE)</f>
        <v>1621</v>
      </c>
      <c r="G1497" s="25" t="str">
        <f>VLOOKUP(D1497,'Equipement (2)'!$A$401:$K$1720,11,FALSE)</f>
        <v>niv inf</v>
      </c>
      <c r="I1497" t="str">
        <f t="shared" si="24"/>
        <v>plat_platOutil_1621</v>
      </c>
    </row>
    <row r="1498" spans="1:9" ht="30" x14ac:dyDescent="0.25">
      <c r="A1498" s="15">
        <v>11730</v>
      </c>
      <c r="B1498" s="42" t="str">
        <f>VLOOKUP(A1498,'Equipement (2)'!$A$401:$K$4000,2,FALSE)</f>
        <v>port_platOutil_1621</v>
      </c>
      <c r="C1498" s="25" t="str">
        <f>VLOOKUP(A1498,'Equipement (2)'!$A$401:$K$4000,11,FALSE)</f>
        <v>niv inf</v>
      </c>
      <c r="D1498" s="25">
        <f>VLOOKUP(A1498,'Equipement (2)'!$A$401:$K$4000,4,FALSE)</f>
        <v>6284</v>
      </c>
      <c r="E1498" s="25" t="str">
        <f>VLOOKUP(D1498,'Equipement (2)'!$A$401:$K$1720,2,FALSE)</f>
        <v>platOutil_1621</v>
      </c>
      <c r="F1498" s="25" t="str">
        <f>VLOOKUP(D1498,'Equipement (2)'!$A$401:$K$1720,4,FALSE)</f>
        <v>1621</v>
      </c>
      <c r="G1498" s="25" t="str">
        <f>VLOOKUP(D1498,'Equipement (2)'!$A$401:$K$1720,11,FALSE)</f>
        <v>niv inf</v>
      </c>
      <c r="I1498" t="str">
        <f t="shared" si="24"/>
        <v>port_platOutil_1621</v>
      </c>
    </row>
    <row r="1499" spans="1:9" ht="30" x14ac:dyDescent="0.25">
      <c r="A1499" s="15">
        <v>11731</v>
      </c>
      <c r="B1499" s="42" t="str">
        <f>VLOOKUP(A1499,'Equipement (2)'!$A$401:$K$4000,2,FALSE)</f>
        <v>moto_platOutil_1621</v>
      </c>
      <c r="C1499" s="25" t="str">
        <f>VLOOKUP(A1499,'Equipement (2)'!$A$401:$K$4000,11,FALSE)</f>
        <v>niv inf</v>
      </c>
      <c r="D1499" s="25">
        <f>VLOOKUP(A1499,'Equipement (2)'!$A$401:$K$4000,4,FALSE)</f>
        <v>6284</v>
      </c>
      <c r="E1499" s="25" t="str">
        <f>VLOOKUP(D1499,'Equipement (2)'!$A$401:$K$1720,2,FALSE)</f>
        <v>platOutil_1621</v>
      </c>
      <c r="F1499" s="25" t="str">
        <f>VLOOKUP(D1499,'Equipement (2)'!$A$401:$K$1720,4,FALSE)</f>
        <v>1621</v>
      </c>
      <c r="G1499" s="25" t="str">
        <f>VLOOKUP(D1499,'Equipement (2)'!$A$401:$K$1720,11,FALSE)</f>
        <v>niv inf</v>
      </c>
      <c r="I1499" t="str">
        <f t="shared" si="24"/>
        <v>moto_platOutil_1621</v>
      </c>
    </row>
    <row r="1500" spans="1:9" ht="30" x14ac:dyDescent="0.25">
      <c r="A1500" s="15">
        <v>11732</v>
      </c>
      <c r="B1500" s="42" t="str">
        <f>VLOOKUP(A1500,'Equipement (2)'!$A$401:$K$4000,2,FALSE)</f>
        <v>robo_robo_1621</v>
      </c>
      <c r="C1500" s="25" t="str">
        <f>VLOOKUP(A1500,'Equipement (2)'!$A$401:$K$4000,11,FALSE)</f>
        <v>niv inf</v>
      </c>
      <c r="D1500" s="25">
        <f>VLOOKUP(A1500,'Equipement (2)'!$A$401:$K$4000,4,FALSE)</f>
        <v>6285</v>
      </c>
      <c r="E1500" s="25" t="str">
        <f>VLOOKUP(D1500,'Equipement (2)'!$A$401:$K$1720,2,FALSE)</f>
        <v>robo_1621</v>
      </c>
      <c r="F1500" s="25" t="str">
        <f>VLOOKUP(D1500,'Equipement (2)'!$A$401:$K$1720,4,FALSE)</f>
        <v>1621</v>
      </c>
      <c r="G1500" s="25" t="str">
        <f>VLOOKUP(D1500,'Equipement (2)'!$A$401:$K$1720,11,FALSE)</f>
        <v>niv inf</v>
      </c>
      <c r="I1500" t="str">
        <f t="shared" si="24"/>
        <v>robo_robo_1621</v>
      </c>
    </row>
    <row r="1501" spans="1:9" ht="30" x14ac:dyDescent="0.25">
      <c r="A1501" s="15">
        <v>11733</v>
      </c>
      <c r="B1501" s="42" t="str">
        <f>VLOOKUP(A1501,'Equipement (2)'!$A$401:$K$4000,2,FALSE)</f>
        <v>préh_robo_1621</v>
      </c>
      <c r="C1501" s="25" t="str">
        <f>VLOOKUP(A1501,'Equipement (2)'!$A$401:$K$4000,11,FALSE)</f>
        <v>niv inf</v>
      </c>
      <c r="D1501" s="25">
        <f>VLOOKUP(A1501,'Equipement (2)'!$A$401:$K$4000,4,FALSE)</f>
        <v>6285</v>
      </c>
      <c r="E1501" s="25" t="str">
        <f>VLOOKUP(D1501,'Equipement (2)'!$A$401:$K$1720,2,FALSE)</f>
        <v>robo_1621</v>
      </c>
      <c r="F1501" s="25" t="str">
        <f>VLOOKUP(D1501,'Equipement (2)'!$A$401:$K$1720,4,FALSE)</f>
        <v>1621</v>
      </c>
      <c r="G1501" s="25" t="str">
        <f>VLOOKUP(D1501,'Equipement (2)'!$A$401:$K$1720,11,FALSE)</f>
        <v>niv inf</v>
      </c>
      <c r="I1501" t="str">
        <f t="shared" si="24"/>
        <v>préh_robo_1621</v>
      </c>
    </row>
    <row r="1502" spans="1:9" ht="30" x14ac:dyDescent="0.25">
      <c r="A1502" s="15">
        <v>11734</v>
      </c>
      <c r="B1502" s="42" t="str">
        <f>VLOOKUP(A1502,'Equipement (2)'!$A$401:$K$4000,2,FALSE)</f>
        <v>pote_alim_naf_1076</v>
      </c>
      <c r="C1502" s="25" t="str">
        <f>VLOOKUP(A1502,'Equipement (2)'!$A$401:$K$4000,11,FALSE)</f>
        <v>niv inf</v>
      </c>
      <c r="D1502" s="25">
        <f>VLOOKUP(A1502,'Equipement (2)'!$A$401:$K$4000,4,FALSE)</f>
        <v>5504</v>
      </c>
      <c r="E1502" s="25" t="str">
        <f>VLOOKUP(D1502,'Equipement (2)'!$A$401:$K$1720,2,FALSE)</f>
        <v>alim_naf_1076</v>
      </c>
      <c r="F1502" s="25" t="str">
        <f>VLOOKUP(D1502,'Equipement (2)'!$A$401:$K$1720,4,FALSE)</f>
        <v>1076</v>
      </c>
      <c r="G1502" s="25" t="str">
        <f>VLOOKUP(D1502,'Equipement (2)'!$A$401:$K$1720,11,FALSE)</f>
        <v>niv inf</v>
      </c>
      <c r="I1502" t="str">
        <f t="shared" si="24"/>
        <v>pote_alim_naf_1076</v>
      </c>
    </row>
    <row r="1503" spans="1:9" ht="30" x14ac:dyDescent="0.25">
      <c r="A1503" s="15">
        <v>11735</v>
      </c>
      <c r="B1503" s="42" t="str">
        <f>VLOOKUP(A1503,'Equipement (2)'!$A$401:$K$4000,2,FALSE)</f>
        <v>pote_alim_naf_1077</v>
      </c>
      <c r="C1503" s="25" t="str">
        <f>VLOOKUP(A1503,'Equipement (2)'!$A$401:$K$4000,11,FALSE)</f>
        <v>niv inf</v>
      </c>
      <c r="D1503" s="25">
        <f>VLOOKUP(A1503,'Equipement (2)'!$A$401:$K$4000,4,FALSE)</f>
        <v>6135</v>
      </c>
      <c r="E1503" s="25" t="str">
        <f>VLOOKUP(D1503,'Equipement (2)'!$A$401:$K$1720,2,FALSE)</f>
        <v>alim_naf_1077</v>
      </c>
      <c r="F1503" s="25" t="str">
        <f>VLOOKUP(D1503,'Equipement (2)'!$A$401:$K$1720,4,FALSE)</f>
        <v>1077</v>
      </c>
      <c r="G1503" s="25" t="str">
        <f>VLOOKUP(D1503,'Equipement (2)'!$A$401:$K$1720,11,FALSE)</f>
        <v>niv inf</v>
      </c>
      <c r="I1503" t="str">
        <f t="shared" si="24"/>
        <v>pote_alim_naf_1077</v>
      </c>
    </row>
    <row r="1504" spans="1:9" ht="30" x14ac:dyDescent="0.25">
      <c r="A1504" s="15">
        <v>11736</v>
      </c>
      <c r="B1504" s="42" t="str">
        <f>VLOOKUP(A1504,'Equipement (2)'!$A$401:$K$4000,2,FALSE)</f>
        <v>pote_alim_naf_1078</v>
      </c>
      <c r="C1504" s="25" t="str">
        <f>VLOOKUP(A1504,'Equipement (2)'!$A$401:$K$4000,11,FALSE)</f>
        <v>niv inf</v>
      </c>
      <c r="D1504" s="25">
        <f>VLOOKUP(A1504,'Equipement (2)'!$A$401:$K$4000,4,FALSE)</f>
        <v>6145</v>
      </c>
      <c r="E1504" s="25" t="str">
        <f>VLOOKUP(D1504,'Equipement (2)'!$A$401:$K$1720,2,FALSE)</f>
        <v>alim_naf_1078</v>
      </c>
      <c r="F1504" s="25" t="str">
        <f>VLOOKUP(D1504,'Equipement (2)'!$A$401:$K$1720,4,FALSE)</f>
        <v>1078</v>
      </c>
      <c r="G1504" s="25" t="str">
        <f>VLOOKUP(D1504,'Equipement (2)'!$A$401:$K$1720,11,FALSE)</f>
        <v>niv inf</v>
      </c>
      <c r="I1504" t="str">
        <f t="shared" si="24"/>
        <v>pote_alim_naf_1078</v>
      </c>
    </row>
    <row r="1505" spans="1:9" ht="30" x14ac:dyDescent="0.25">
      <c r="A1505" s="15">
        <v>11737</v>
      </c>
      <c r="B1505" s="42" t="str">
        <f>VLOOKUP(A1505,'Equipement (2)'!$A$401:$K$4000,2,FALSE)</f>
        <v>pote_alim_naf_1079</v>
      </c>
      <c r="C1505" s="25" t="str">
        <f>VLOOKUP(A1505,'Equipement (2)'!$A$401:$K$4000,11,FALSE)</f>
        <v>niv inf</v>
      </c>
      <c r="D1505" s="25">
        <f>VLOOKUP(A1505,'Equipement (2)'!$A$401:$K$4000,4,FALSE)</f>
        <v>6125</v>
      </c>
      <c r="E1505" s="25" t="str">
        <f>VLOOKUP(D1505,'Equipement (2)'!$A$401:$K$1720,2,FALSE)</f>
        <v>alim_naf_1079</v>
      </c>
      <c r="F1505" s="25" t="str">
        <f>VLOOKUP(D1505,'Equipement (2)'!$A$401:$K$1720,4,FALSE)</f>
        <v>1079</v>
      </c>
      <c r="G1505" s="25" t="str">
        <f>VLOOKUP(D1505,'Equipement (2)'!$A$401:$K$1720,11,FALSE)</f>
        <v>niv inf</v>
      </c>
      <c r="I1505" t="str">
        <f t="shared" si="24"/>
        <v>pote_alim_naf_1079</v>
      </c>
    </row>
    <row r="1506" spans="1:9" x14ac:dyDescent="0.25">
      <c r="A1506" s="15">
        <v>11738</v>
      </c>
      <c r="B1506" s="42" t="str">
        <f>VLOOKUP(A1506,'Equipement (2)'!$A$401:$K$4000,2,FALSE)</f>
        <v>grou_GH_1076</v>
      </c>
      <c r="C1506" s="25" t="str">
        <f>VLOOKUP(A1506,'Equipement (2)'!$A$401:$K$4000,11,FALSE)</f>
        <v>doublon</v>
      </c>
      <c r="D1506" s="25">
        <f>VLOOKUP(A1506,'Equipement (2)'!$A$401:$K$4000,4,FALSE)</f>
        <v>6286</v>
      </c>
      <c r="E1506" s="25" t="str">
        <f>VLOOKUP(D1506,'Equipement (2)'!$A$401:$K$1720,2,FALSE)</f>
        <v>GH_1076</v>
      </c>
      <c r="F1506" s="25" t="str">
        <f>VLOOKUP(D1506,'Equipement (2)'!$A$401:$K$1720,4,FALSE)</f>
        <v>1076</v>
      </c>
      <c r="G1506" s="25" t="str">
        <f>VLOOKUP(D1506,'Equipement (2)'!$A$401:$K$1720,11,FALSE)</f>
        <v>niv inf</v>
      </c>
      <c r="I1506" t="str">
        <f t="shared" si="24"/>
        <v>GH_1076</v>
      </c>
    </row>
    <row r="1507" spans="1:9" x14ac:dyDescent="0.25">
      <c r="A1507" s="15">
        <v>11739</v>
      </c>
      <c r="B1507" s="42" t="str">
        <f>VLOOKUP(A1507,'Equipement (2)'!$A$401:$K$4000,2,FALSE)</f>
        <v>grou_GH_1077</v>
      </c>
      <c r="C1507" s="25" t="str">
        <f>VLOOKUP(A1507,'Equipement (2)'!$A$401:$K$4000,11,FALSE)</f>
        <v>doublon</v>
      </c>
      <c r="D1507" s="25">
        <f>VLOOKUP(A1507,'Equipement (2)'!$A$401:$K$4000,4,FALSE)</f>
        <v>6287</v>
      </c>
      <c r="E1507" s="25" t="str">
        <f>VLOOKUP(D1507,'Equipement (2)'!$A$401:$K$1720,2,FALSE)</f>
        <v>GH_1077</v>
      </c>
      <c r="F1507" s="25" t="str">
        <f>VLOOKUP(D1507,'Equipement (2)'!$A$401:$K$1720,4,FALSE)</f>
        <v>1077</v>
      </c>
      <c r="G1507" s="25" t="str">
        <f>VLOOKUP(D1507,'Equipement (2)'!$A$401:$K$1720,11,FALSE)</f>
        <v>niv inf</v>
      </c>
      <c r="I1507" t="str">
        <f t="shared" si="24"/>
        <v>GH_1077</v>
      </c>
    </row>
    <row r="1508" spans="1:9" x14ac:dyDescent="0.25">
      <c r="A1508" s="15">
        <v>11740</v>
      </c>
      <c r="B1508" s="42" t="str">
        <f>VLOOKUP(A1508,'Equipement (2)'!$A$401:$K$4000,2,FALSE)</f>
        <v>grou_GH_1078</v>
      </c>
      <c r="C1508" s="25" t="str">
        <f>VLOOKUP(A1508,'Equipement (2)'!$A$401:$K$4000,11,FALSE)</f>
        <v>doublon</v>
      </c>
      <c r="D1508" s="25">
        <f>VLOOKUP(A1508,'Equipement (2)'!$A$401:$K$4000,4,FALSE)</f>
        <v>6288</v>
      </c>
      <c r="E1508" s="25" t="str">
        <f>VLOOKUP(D1508,'Equipement (2)'!$A$401:$K$1720,2,FALSE)</f>
        <v>GH_1078</v>
      </c>
      <c r="F1508" s="25" t="str">
        <f>VLOOKUP(D1508,'Equipement (2)'!$A$401:$K$1720,4,FALSE)</f>
        <v>1078</v>
      </c>
      <c r="G1508" s="25" t="str">
        <f>VLOOKUP(D1508,'Equipement (2)'!$A$401:$K$1720,11,FALSE)</f>
        <v>niv inf</v>
      </c>
      <c r="I1508" t="str">
        <f t="shared" si="24"/>
        <v>GH_1078</v>
      </c>
    </row>
    <row r="1509" spans="1:9" x14ac:dyDescent="0.25">
      <c r="A1509" s="15">
        <v>11741</v>
      </c>
      <c r="B1509" s="42" t="str">
        <f>VLOOKUP(A1509,'Equipement (2)'!$A$401:$K$4000,2,FALSE)</f>
        <v>grou_GH_1079</v>
      </c>
      <c r="C1509" s="25" t="str">
        <f>VLOOKUP(A1509,'Equipement (2)'!$A$401:$K$4000,11,FALSE)</f>
        <v>doublon</v>
      </c>
      <c r="D1509" s="25">
        <f>VLOOKUP(A1509,'Equipement (2)'!$A$401:$K$4000,4,FALSE)</f>
        <v>6289</v>
      </c>
      <c r="E1509" s="25" t="str">
        <f>VLOOKUP(D1509,'Equipement (2)'!$A$401:$K$1720,2,FALSE)</f>
        <v>GH_1079</v>
      </c>
      <c r="F1509" s="25" t="str">
        <f>VLOOKUP(D1509,'Equipement (2)'!$A$401:$K$1720,4,FALSE)</f>
        <v>1079</v>
      </c>
      <c r="G1509" s="25" t="str">
        <f>VLOOKUP(D1509,'Equipement (2)'!$A$401:$K$1720,11,FALSE)</f>
        <v>niv inf</v>
      </c>
      <c r="I1509" t="str">
        <f t="shared" si="24"/>
        <v>GH_1079</v>
      </c>
    </row>
    <row r="1510" spans="1:9" x14ac:dyDescent="0.25">
      <c r="A1510" s="15">
        <v>11742</v>
      </c>
      <c r="B1510" s="42" t="str">
        <f>VLOOKUP(A1510,'Equipement (2)'!$A$401:$K$4000,2,FALSE)</f>
        <v>grou_GH_1235</v>
      </c>
      <c r="C1510" s="25" t="str">
        <f>VLOOKUP(A1510,'Equipement (2)'!$A$401:$K$4000,11,FALSE)</f>
        <v>doublon</v>
      </c>
      <c r="D1510" s="25">
        <f>VLOOKUP(A1510,'Equipement (2)'!$A$401:$K$4000,4,FALSE)</f>
        <v>6290</v>
      </c>
      <c r="E1510" s="25" t="str">
        <f>VLOOKUP(D1510,'Equipement (2)'!$A$401:$K$1720,2,FALSE)</f>
        <v>GH_1235</v>
      </c>
      <c r="F1510" s="25" t="str">
        <f>VLOOKUP(D1510,'Equipement (2)'!$A$401:$K$1720,4,FALSE)</f>
        <v>1235</v>
      </c>
      <c r="G1510" s="25" t="str">
        <f>VLOOKUP(D1510,'Equipement (2)'!$A$401:$K$1720,11,FALSE)</f>
        <v>niv inf</v>
      </c>
      <c r="I1510" t="str">
        <f t="shared" si="24"/>
        <v>GH_1235</v>
      </c>
    </row>
    <row r="1511" spans="1:9" x14ac:dyDescent="0.25">
      <c r="A1511" s="15">
        <v>11743</v>
      </c>
      <c r="B1511" s="42" t="str">
        <f>VLOOKUP(A1511,'Equipement (2)'!$A$401:$K$4000,2,FALSE)</f>
        <v>grou_GH_1236</v>
      </c>
      <c r="C1511" s="25" t="str">
        <f>VLOOKUP(A1511,'Equipement (2)'!$A$401:$K$4000,11,FALSE)</f>
        <v>doublon</v>
      </c>
      <c r="D1511" s="25">
        <f>VLOOKUP(A1511,'Equipement (2)'!$A$401:$K$4000,4,FALSE)</f>
        <v>6291</v>
      </c>
      <c r="E1511" s="25" t="str">
        <f>VLOOKUP(D1511,'Equipement (2)'!$A$401:$K$1720,2,FALSE)</f>
        <v>GH_1236</v>
      </c>
      <c r="F1511" s="25" t="str">
        <f>VLOOKUP(D1511,'Equipement (2)'!$A$401:$K$1720,4,FALSE)</f>
        <v>1236</v>
      </c>
      <c r="G1511" s="25" t="str">
        <f>VLOOKUP(D1511,'Equipement (2)'!$A$401:$K$1720,11,FALSE)</f>
        <v>niv inf</v>
      </c>
      <c r="I1511" t="str">
        <f t="shared" si="24"/>
        <v>GH_1236</v>
      </c>
    </row>
    <row r="1512" spans="1:9" x14ac:dyDescent="0.25">
      <c r="A1512" s="15">
        <v>11744</v>
      </c>
      <c r="B1512" s="42" t="str">
        <f>VLOOKUP(A1512,'Equipement (2)'!$A$401:$K$4000,2,FALSE)</f>
        <v>grou_GH_1237</v>
      </c>
      <c r="C1512" s="25" t="str">
        <f>VLOOKUP(A1512,'Equipement (2)'!$A$401:$K$4000,11,FALSE)</f>
        <v>doublon</v>
      </c>
      <c r="D1512" s="25">
        <f>VLOOKUP(A1512,'Equipement (2)'!$A$401:$K$4000,4,FALSE)</f>
        <v>6292</v>
      </c>
      <c r="E1512" s="25" t="str">
        <f>VLOOKUP(D1512,'Equipement (2)'!$A$401:$K$1720,2,FALSE)</f>
        <v>GH_1237</v>
      </c>
      <c r="F1512" s="25" t="str">
        <f>VLOOKUP(D1512,'Equipement (2)'!$A$401:$K$1720,4,FALSE)</f>
        <v>1237</v>
      </c>
      <c r="G1512" s="25" t="str">
        <f>VLOOKUP(D1512,'Equipement (2)'!$A$401:$K$1720,11,FALSE)</f>
        <v>niv inf</v>
      </c>
      <c r="I1512" t="str">
        <f t="shared" si="24"/>
        <v>GH_1237</v>
      </c>
    </row>
    <row r="1513" spans="1:9" ht="30" x14ac:dyDescent="0.25">
      <c r="A1513" s="15">
        <v>11745</v>
      </c>
      <c r="B1513" s="42" t="str">
        <f>VLOOKUP(A1513,'Equipement (2)'!$A$401:$K$4000,2,FALSE)</f>
        <v>tête_emma_1600</v>
      </c>
      <c r="C1513" s="25" t="str">
        <f>VLOOKUP(A1513,'Equipement (2)'!$A$401:$K$4000,11,FALSE)</f>
        <v>niv inf</v>
      </c>
      <c r="D1513" s="25">
        <f>VLOOKUP(A1513,'Equipement (2)'!$A$401:$K$4000,4,FALSE)</f>
        <v>6293</v>
      </c>
      <c r="E1513" s="25" t="str">
        <f>VLOOKUP(D1513,'Equipement (2)'!$A$401:$K$1720,2,FALSE)</f>
        <v>emma_1600</v>
      </c>
      <c r="F1513" s="25" t="str">
        <f>VLOOKUP(D1513,'Equipement (2)'!$A$401:$K$1720,4,FALSE)</f>
        <v>1600</v>
      </c>
      <c r="G1513" s="25" t="str">
        <f>VLOOKUP(D1513,'Equipement (2)'!$A$401:$K$1720,11,FALSE)</f>
        <v>niv inf</v>
      </c>
      <c r="I1513" t="str">
        <f t="shared" si="24"/>
        <v>tête_emma_1600</v>
      </c>
    </row>
    <row r="1514" spans="1:9" ht="30" x14ac:dyDescent="0.25">
      <c r="A1514" s="15">
        <v>11746</v>
      </c>
      <c r="B1514" s="42" t="str">
        <f>VLOOKUP(A1514,'Equipement (2)'!$A$401:$K$4000,2,FALSE)</f>
        <v>avan_emma_1600</v>
      </c>
      <c r="C1514" s="25" t="str">
        <f>VLOOKUP(A1514,'Equipement (2)'!$A$401:$K$4000,11,FALSE)</f>
        <v>niv inf</v>
      </c>
      <c r="D1514" s="25">
        <f>VLOOKUP(A1514,'Equipement (2)'!$A$401:$K$4000,4,FALSE)</f>
        <v>6293</v>
      </c>
      <c r="E1514" s="25" t="str">
        <f>VLOOKUP(D1514,'Equipement (2)'!$A$401:$K$1720,2,FALSE)</f>
        <v>emma_1600</v>
      </c>
      <c r="F1514" s="25" t="str">
        <f>VLOOKUP(D1514,'Equipement (2)'!$A$401:$K$1720,4,FALSE)</f>
        <v>1600</v>
      </c>
      <c r="G1514" s="25" t="str">
        <f>VLOOKUP(D1514,'Equipement (2)'!$A$401:$K$1720,11,FALSE)</f>
        <v>niv inf</v>
      </c>
      <c r="I1514" t="str">
        <f t="shared" si="24"/>
        <v>avan_emma_1600</v>
      </c>
    </row>
    <row r="1515" spans="1:9" ht="30" x14ac:dyDescent="0.25">
      <c r="A1515" s="15">
        <v>11747</v>
      </c>
      <c r="B1515" s="42" t="str">
        <f>VLOOKUP(A1515,'Equipement (2)'!$A$401:$K$4000,2,FALSE)</f>
        <v>char_emma_1600</v>
      </c>
      <c r="C1515" s="25" t="str">
        <f>VLOOKUP(A1515,'Equipement (2)'!$A$401:$K$4000,11,FALSE)</f>
        <v>niv inf</v>
      </c>
      <c r="D1515" s="25">
        <f>VLOOKUP(A1515,'Equipement (2)'!$A$401:$K$4000,4,FALSE)</f>
        <v>6293</v>
      </c>
      <c r="E1515" s="25" t="str">
        <f>VLOOKUP(D1515,'Equipement (2)'!$A$401:$K$1720,2,FALSE)</f>
        <v>emma_1600</v>
      </c>
      <c r="F1515" s="25" t="str">
        <f>VLOOKUP(D1515,'Equipement (2)'!$A$401:$K$1720,4,FALSE)</f>
        <v>1600</v>
      </c>
      <c r="G1515" s="25" t="str">
        <f>VLOOKUP(D1515,'Equipement (2)'!$A$401:$K$1720,11,FALSE)</f>
        <v>niv inf</v>
      </c>
      <c r="I1515" t="str">
        <f t="shared" si="24"/>
        <v>char_emma_1600</v>
      </c>
    </row>
    <row r="1516" spans="1:9" ht="30" x14ac:dyDescent="0.25">
      <c r="A1516" s="15">
        <v>11748</v>
      </c>
      <c r="B1516" s="42" t="str">
        <f>VLOOKUP(A1516,'Equipement (2)'!$A$401:$K$4000,2,FALSE)</f>
        <v>coin_emma_1600</v>
      </c>
      <c r="C1516" s="25" t="str">
        <f>VLOOKUP(A1516,'Equipement (2)'!$A$401:$K$4000,11,FALSE)</f>
        <v>niv inf</v>
      </c>
      <c r="D1516" s="25">
        <f>VLOOKUP(A1516,'Equipement (2)'!$A$401:$K$4000,4,FALSE)</f>
        <v>6293</v>
      </c>
      <c r="E1516" s="25" t="str">
        <f>VLOOKUP(D1516,'Equipement (2)'!$A$401:$K$1720,2,FALSE)</f>
        <v>emma_1600</v>
      </c>
      <c r="F1516" s="25" t="str">
        <f>VLOOKUP(D1516,'Equipement (2)'!$A$401:$K$1720,4,FALSE)</f>
        <v>1600</v>
      </c>
      <c r="G1516" s="25" t="str">
        <f>VLOOKUP(D1516,'Equipement (2)'!$A$401:$K$1720,11,FALSE)</f>
        <v>niv inf</v>
      </c>
      <c r="I1516" t="str">
        <f t="shared" si="24"/>
        <v>coin_emma_1600</v>
      </c>
    </row>
    <row r="1517" spans="1:9" x14ac:dyDescent="0.25">
      <c r="A1517" s="15">
        <v>11749</v>
      </c>
      <c r="B1517" s="42" t="str">
        <f>VLOOKUP(A1517,'Equipement (2)'!$A$401:$K$4000,2,FALSE)</f>
        <v>etiq_etiq_1724</v>
      </c>
      <c r="C1517" s="25" t="str">
        <f>VLOOKUP(A1517,'Equipement (2)'!$A$401:$K$4000,11,FALSE)</f>
        <v>doublon</v>
      </c>
      <c r="D1517" s="25">
        <f>VLOOKUP(A1517,'Equipement (2)'!$A$401:$K$4000,4,FALSE)</f>
        <v>6294</v>
      </c>
      <c r="E1517" s="25" t="str">
        <f>VLOOKUP(D1517,'Equipement (2)'!$A$401:$K$1720,2,FALSE)</f>
        <v>etiq_1724</v>
      </c>
      <c r="F1517" s="25" t="str">
        <f>VLOOKUP(D1517,'Equipement (2)'!$A$401:$K$1720,4,FALSE)</f>
        <v>1724</v>
      </c>
      <c r="G1517" s="25" t="str">
        <f>VLOOKUP(D1517,'Equipement (2)'!$A$401:$K$1720,11,FALSE)</f>
        <v>niv inf</v>
      </c>
      <c r="I1517" t="str">
        <f t="shared" si="24"/>
        <v>etiq_1724</v>
      </c>
    </row>
    <row r="1518" spans="1:9" ht="30" x14ac:dyDescent="0.25">
      <c r="A1518" s="15">
        <v>11750</v>
      </c>
      <c r="B1518" s="42" t="str">
        <f>VLOOKUP(A1518,'Equipement (2)'!$A$401:$K$4000,2,FALSE)</f>
        <v>PHOS_PHOS_273</v>
      </c>
      <c r="C1518" s="25" t="str">
        <f>VLOOKUP(A1518,'Equipement (2)'!$A$401:$K$4000,11,FALSE)</f>
        <v>doublon</v>
      </c>
      <c r="D1518" s="25">
        <f>VLOOKUP(A1518,'Equipement (2)'!$A$401:$K$4000,4,FALSE)</f>
        <v>6295</v>
      </c>
      <c r="E1518" s="25" t="str">
        <f>VLOOKUP(D1518,'Equipement (2)'!$A$401:$K$1720,2,FALSE)</f>
        <v>PHOS_273</v>
      </c>
      <c r="F1518" s="25">
        <f>VLOOKUP(D1518,'Equipement (2)'!$A$401:$K$1720,4,FALSE)</f>
        <v>273</v>
      </c>
      <c r="G1518" s="25" t="str">
        <f>VLOOKUP(D1518,'Equipement (2)'!$A$401:$K$1720,11,FALSE)</f>
        <v>niv inf</v>
      </c>
      <c r="I1518" t="str">
        <f t="shared" si="24"/>
        <v>PHOS_273</v>
      </c>
    </row>
    <row r="1519" spans="1:9" ht="30" x14ac:dyDescent="0.25">
      <c r="A1519" s="15">
        <v>11751</v>
      </c>
      <c r="B1519" s="42" t="str">
        <f>VLOOKUP(A1519,'Equipement (2)'!$A$401:$K$4000,2,FALSE)</f>
        <v>Post_Post1_1765</v>
      </c>
      <c r="C1519" s="25" t="str">
        <f>VLOOKUP(A1519,'Equipement (2)'!$A$401:$K$4000,11,FALSE)</f>
        <v>doublon</v>
      </c>
      <c r="D1519" s="25">
        <f>VLOOKUP(A1519,'Equipement (2)'!$A$401:$K$4000,4,FALSE)</f>
        <v>6296</v>
      </c>
      <c r="E1519" s="25" t="str">
        <f>VLOOKUP(D1519,'Equipement (2)'!$A$401:$K$1720,2,FALSE)</f>
        <v>Post1_1765</v>
      </c>
      <c r="F1519" s="25" t="str">
        <f>VLOOKUP(D1519,'Equipement (2)'!$A$401:$K$1720,4,FALSE)</f>
        <v>1765</v>
      </c>
      <c r="G1519" s="25" t="str">
        <f>VLOOKUP(D1519,'Equipement (2)'!$A$401:$K$1720,11,FALSE)</f>
        <v>niv inf</v>
      </c>
      <c r="I1519" t="str">
        <f t="shared" si="24"/>
        <v>Post1_1765</v>
      </c>
    </row>
    <row r="1520" spans="1:9" ht="30" x14ac:dyDescent="0.25">
      <c r="A1520" s="15">
        <v>11752</v>
      </c>
      <c r="B1520" s="42" t="str">
        <f>VLOOKUP(A1520,'Equipement (2)'!$A$401:$K$4000,2,FALSE)</f>
        <v>Post_Post2_1765</v>
      </c>
      <c r="C1520" s="25" t="str">
        <f>VLOOKUP(A1520,'Equipement (2)'!$A$401:$K$4000,11,FALSE)</f>
        <v>doublon</v>
      </c>
      <c r="D1520" s="25">
        <f>VLOOKUP(A1520,'Equipement (2)'!$A$401:$K$4000,4,FALSE)</f>
        <v>6297</v>
      </c>
      <c r="E1520" s="25" t="str">
        <f>VLOOKUP(D1520,'Equipement (2)'!$A$401:$K$1720,2,FALSE)</f>
        <v>Post2_1765</v>
      </c>
      <c r="F1520" s="25" t="str">
        <f>VLOOKUP(D1520,'Equipement (2)'!$A$401:$K$1720,4,FALSE)</f>
        <v>1765</v>
      </c>
      <c r="G1520" s="25" t="str">
        <f>VLOOKUP(D1520,'Equipement (2)'!$A$401:$K$1720,11,FALSE)</f>
        <v>niv inf</v>
      </c>
      <c r="I1520" t="str">
        <f t="shared" si="24"/>
        <v>Post2_1765</v>
      </c>
    </row>
    <row r="1521" spans="1:9" ht="30" x14ac:dyDescent="0.25">
      <c r="A1521" s="15">
        <v>11753</v>
      </c>
      <c r="B1521" s="42" t="str">
        <f>VLOOKUP(A1521,'Equipement (2)'!$A$401:$K$4000,2,FALSE)</f>
        <v>Post_Post3_1765</v>
      </c>
      <c r="C1521" s="25" t="str">
        <f>VLOOKUP(A1521,'Equipement (2)'!$A$401:$K$4000,11,FALSE)</f>
        <v>doublon</v>
      </c>
      <c r="D1521" s="25">
        <f>VLOOKUP(A1521,'Equipement (2)'!$A$401:$K$4000,4,FALSE)</f>
        <v>6298</v>
      </c>
      <c r="E1521" s="25" t="str">
        <f>VLOOKUP(D1521,'Equipement (2)'!$A$401:$K$1720,2,FALSE)</f>
        <v>Post3_1765</v>
      </c>
      <c r="F1521" s="25" t="str">
        <f>VLOOKUP(D1521,'Equipement (2)'!$A$401:$K$1720,4,FALSE)</f>
        <v>1765</v>
      </c>
      <c r="G1521" s="25" t="str">
        <f>VLOOKUP(D1521,'Equipement (2)'!$A$401:$K$1720,11,FALSE)</f>
        <v>niv inf</v>
      </c>
      <c r="I1521" t="str">
        <f t="shared" si="24"/>
        <v>Post3_1765</v>
      </c>
    </row>
    <row r="1522" spans="1:9" ht="30" x14ac:dyDescent="0.25">
      <c r="A1522" s="15">
        <v>11754</v>
      </c>
      <c r="B1522" s="42" t="str">
        <f>VLOOKUP(A1522,'Equipement (2)'!$A$401:$K$4000,2,FALSE)</f>
        <v>Post_Post4_1765</v>
      </c>
      <c r="C1522" s="25" t="str">
        <f>VLOOKUP(A1522,'Equipement (2)'!$A$401:$K$4000,11,FALSE)</f>
        <v>doublon</v>
      </c>
      <c r="D1522" s="25">
        <f>VLOOKUP(A1522,'Equipement (2)'!$A$401:$K$4000,4,FALSE)</f>
        <v>6299</v>
      </c>
      <c r="E1522" s="25" t="str">
        <f>VLOOKUP(D1522,'Equipement (2)'!$A$401:$K$1720,2,FALSE)</f>
        <v>Post4_1765</v>
      </c>
      <c r="F1522" s="25" t="str">
        <f>VLOOKUP(D1522,'Equipement (2)'!$A$401:$K$1720,4,FALSE)</f>
        <v>1765</v>
      </c>
      <c r="G1522" s="25" t="str">
        <f>VLOOKUP(D1522,'Equipement (2)'!$A$401:$K$1720,11,FALSE)</f>
        <v>niv inf</v>
      </c>
      <c r="I1522" t="str">
        <f t="shared" si="24"/>
        <v>Post4_1765</v>
      </c>
    </row>
    <row r="1523" spans="1:9" ht="30" x14ac:dyDescent="0.25">
      <c r="A1523" s="15">
        <v>11755</v>
      </c>
      <c r="B1523" s="42" t="str">
        <f>VLOOKUP(A1523,'Equipement (2)'!$A$401:$K$4000,2,FALSE)</f>
        <v>Post_Post5_1765</v>
      </c>
      <c r="C1523" s="25" t="str">
        <f>VLOOKUP(A1523,'Equipement (2)'!$A$401:$K$4000,11,FALSE)</f>
        <v>doublon</v>
      </c>
      <c r="D1523" s="25">
        <f>VLOOKUP(A1523,'Equipement (2)'!$A$401:$K$4000,4,FALSE)</f>
        <v>6300</v>
      </c>
      <c r="E1523" s="25" t="str">
        <f>VLOOKUP(D1523,'Equipement (2)'!$A$401:$K$1720,2,FALSE)</f>
        <v>Post5_1765</v>
      </c>
      <c r="F1523" s="25" t="str">
        <f>VLOOKUP(D1523,'Equipement (2)'!$A$401:$K$1720,4,FALSE)</f>
        <v>1765</v>
      </c>
      <c r="G1523" s="25" t="str">
        <f>VLOOKUP(D1523,'Equipement (2)'!$A$401:$K$1720,11,FALSE)</f>
        <v>niv inf</v>
      </c>
      <c r="I1523" t="str">
        <f t="shared" si="24"/>
        <v>Post5_1765</v>
      </c>
    </row>
    <row r="1524" spans="1:9" ht="30" x14ac:dyDescent="0.25">
      <c r="A1524" s="15">
        <v>11756</v>
      </c>
      <c r="B1524" s="42" t="str">
        <f>VLOOKUP(A1524,'Equipement (2)'!$A$401:$K$4000,2,FALSE)</f>
        <v>Post_Post6_1765</v>
      </c>
      <c r="C1524" s="25" t="str">
        <f>VLOOKUP(A1524,'Equipement (2)'!$A$401:$K$4000,11,FALSE)</f>
        <v>doublon</v>
      </c>
      <c r="D1524" s="25">
        <f>VLOOKUP(A1524,'Equipement (2)'!$A$401:$K$4000,4,FALSE)</f>
        <v>6301</v>
      </c>
      <c r="E1524" s="25" t="str">
        <f>VLOOKUP(D1524,'Equipement (2)'!$A$401:$K$1720,2,FALSE)</f>
        <v>Post6_1765</v>
      </c>
      <c r="F1524" s="25" t="str">
        <f>VLOOKUP(D1524,'Equipement (2)'!$A$401:$K$1720,4,FALSE)</f>
        <v>1765</v>
      </c>
      <c r="G1524" s="25" t="str">
        <f>VLOOKUP(D1524,'Equipement (2)'!$A$401:$K$1720,11,FALSE)</f>
        <v>niv inf</v>
      </c>
      <c r="I1524" t="str">
        <f t="shared" si="24"/>
        <v>Post6_1765</v>
      </c>
    </row>
    <row r="1525" spans="1:9" ht="30" x14ac:dyDescent="0.25">
      <c r="A1525" s="15">
        <v>11757</v>
      </c>
      <c r="B1525" s="42" t="str">
        <f>VLOOKUP(A1525,'Equipement (2)'!$A$401:$K$4000,2,FALSE)</f>
        <v>post_post7_1765</v>
      </c>
      <c r="C1525" s="25" t="str">
        <f>VLOOKUP(A1525,'Equipement (2)'!$A$401:$K$4000,11,FALSE)</f>
        <v>doublon</v>
      </c>
      <c r="D1525" s="25">
        <f>VLOOKUP(A1525,'Equipement (2)'!$A$401:$K$4000,4,FALSE)</f>
        <v>6302</v>
      </c>
      <c r="E1525" s="25" t="str">
        <f>VLOOKUP(D1525,'Equipement (2)'!$A$401:$K$1720,2,FALSE)</f>
        <v>post7_1765</v>
      </c>
      <c r="F1525" s="25" t="str">
        <f>VLOOKUP(D1525,'Equipement (2)'!$A$401:$K$1720,4,FALSE)</f>
        <v>1765</v>
      </c>
      <c r="G1525" s="25" t="str">
        <f>VLOOKUP(D1525,'Equipement (2)'!$A$401:$K$1720,11,FALSE)</f>
        <v>niv inf</v>
      </c>
      <c r="I1525" t="str">
        <f t="shared" si="24"/>
        <v>post7_1765</v>
      </c>
    </row>
    <row r="1526" spans="1:9" ht="30" x14ac:dyDescent="0.25">
      <c r="A1526" s="15">
        <v>11758</v>
      </c>
      <c r="B1526" s="42" t="str">
        <f>VLOOKUP(A1526,'Equipement (2)'!$A$401:$K$4000,2,FALSE)</f>
        <v>Post_Post0_1765</v>
      </c>
      <c r="C1526" s="25" t="str">
        <f>VLOOKUP(A1526,'Equipement (2)'!$A$401:$K$4000,11,FALSE)</f>
        <v>doublon</v>
      </c>
      <c r="D1526" s="25">
        <f>VLOOKUP(A1526,'Equipement (2)'!$A$401:$K$4000,4,FALSE)</f>
        <v>6303</v>
      </c>
      <c r="E1526" s="25" t="str">
        <f>VLOOKUP(D1526,'Equipement (2)'!$A$401:$K$1720,2,FALSE)</f>
        <v>Post0_1765</v>
      </c>
      <c r="F1526" s="25" t="str">
        <f>VLOOKUP(D1526,'Equipement (2)'!$A$401:$K$1720,4,FALSE)</f>
        <v>1765</v>
      </c>
      <c r="G1526" s="25" t="str">
        <f>VLOOKUP(D1526,'Equipement (2)'!$A$401:$K$1720,11,FALSE)</f>
        <v>niv inf</v>
      </c>
      <c r="I1526" t="str">
        <f t="shared" si="24"/>
        <v>Post0_1765</v>
      </c>
    </row>
    <row r="1527" spans="1:9" ht="30" x14ac:dyDescent="0.25">
      <c r="A1527" s="15">
        <v>11759</v>
      </c>
      <c r="B1527" s="42" t="str">
        <f>VLOOKUP(A1527,'Equipement (2)'!$A$401:$K$4000,2,FALSE)</f>
        <v>posa_Post0_1765</v>
      </c>
      <c r="C1527" s="25" t="str">
        <f>VLOOKUP(A1527,'Equipement (2)'!$A$401:$K$4000,11,FALSE)</f>
        <v>niv inf</v>
      </c>
      <c r="D1527" s="25">
        <f>VLOOKUP(A1527,'Equipement (2)'!$A$401:$K$4000,4,FALSE)</f>
        <v>6303</v>
      </c>
      <c r="E1527" s="25" t="str">
        <f>VLOOKUP(D1527,'Equipement (2)'!$A$401:$K$1720,2,FALSE)</f>
        <v>Post0_1765</v>
      </c>
      <c r="F1527" s="25" t="str">
        <f>VLOOKUP(D1527,'Equipement (2)'!$A$401:$K$1720,4,FALSE)</f>
        <v>1765</v>
      </c>
      <c r="G1527" s="25" t="str">
        <f>VLOOKUP(D1527,'Equipement (2)'!$A$401:$K$1720,11,FALSE)</f>
        <v>niv inf</v>
      </c>
      <c r="I1527" t="str">
        <f t="shared" si="24"/>
        <v>posa_Post0_1765</v>
      </c>
    </row>
    <row r="1528" spans="1:9" ht="30" x14ac:dyDescent="0.25">
      <c r="A1528" s="15">
        <v>11760</v>
      </c>
      <c r="B1528" s="42" t="str">
        <f>VLOOKUP(A1528,'Equipement (2)'!$A$401:$K$4000,2,FALSE)</f>
        <v>posa_Post0_1765</v>
      </c>
      <c r="C1528" s="25" t="str">
        <f>VLOOKUP(A1528,'Equipement (2)'!$A$401:$K$4000,11,FALSE)</f>
        <v>niv inf</v>
      </c>
      <c r="D1528" s="25">
        <f>VLOOKUP(A1528,'Equipement (2)'!$A$401:$K$4000,4,FALSE)</f>
        <v>6303</v>
      </c>
      <c r="E1528" s="25" t="str">
        <f>VLOOKUP(D1528,'Equipement (2)'!$A$401:$K$1720,2,FALSE)</f>
        <v>Post0_1765</v>
      </c>
      <c r="F1528" s="25" t="str">
        <f>VLOOKUP(D1528,'Equipement (2)'!$A$401:$K$1720,4,FALSE)</f>
        <v>1765</v>
      </c>
      <c r="G1528" s="25" t="str">
        <f>VLOOKUP(D1528,'Equipement (2)'!$A$401:$K$1720,11,FALSE)</f>
        <v>niv inf</v>
      </c>
      <c r="I1528" t="str">
        <f t="shared" si="24"/>
        <v>posa_Post0_1765</v>
      </c>
    </row>
    <row r="1529" spans="1:9" ht="30" x14ac:dyDescent="0.25">
      <c r="A1529" s="15">
        <v>11761</v>
      </c>
      <c r="B1529" s="42" t="str">
        <f>VLOOKUP(A1529,'Equipement (2)'!$A$401:$K$4000,2,FALSE)</f>
        <v>inde_Post0_1765</v>
      </c>
      <c r="C1529" s="25" t="str">
        <f>VLOOKUP(A1529,'Equipement (2)'!$A$401:$K$4000,11,FALSE)</f>
        <v>niv inf</v>
      </c>
      <c r="D1529" s="25">
        <f>VLOOKUP(A1529,'Equipement (2)'!$A$401:$K$4000,4,FALSE)</f>
        <v>6303</v>
      </c>
      <c r="E1529" s="25" t="str">
        <f>VLOOKUP(D1529,'Equipement (2)'!$A$401:$K$1720,2,FALSE)</f>
        <v>Post0_1765</v>
      </c>
      <c r="F1529" s="25" t="str">
        <f>VLOOKUP(D1529,'Equipement (2)'!$A$401:$K$1720,4,FALSE)</f>
        <v>1765</v>
      </c>
      <c r="G1529" s="25" t="str">
        <f>VLOOKUP(D1529,'Equipement (2)'!$A$401:$K$1720,11,FALSE)</f>
        <v>niv inf</v>
      </c>
      <c r="I1529" t="str">
        <f t="shared" si="24"/>
        <v>inde_Post0_1765</v>
      </c>
    </row>
    <row r="1530" spans="1:9" x14ac:dyDescent="0.25">
      <c r="A1530" s="15">
        <v>11762</v>
      </c>
      <c r="B1530" s="42" t="str">
        <f>VLOOKUP(A1530,'Equipement (2)'!$A$401:$K$4000,2,FALSE)</f>
        <v>bol_Post1_1765</v>
      </c>
      <c r="C1530" s="25" t="str">
        <f>VLOOKUP(A1530,'Equipement (2)'!$A$401:$K$4000,11,FALSE)</f>
        <v>niv inf</v>
      </c>
      <c r="D1530" s="25">
        <f>VLOOKUP(A1530,'Equipement (2)'!$A$401:$K$4000,4,FALSE)</f>
        <v>6296</v>
      </c>
      <c r="E1530" s="25" t="str">
        <f>VLOOKUP(D1530,'Equipement (2)'!$A$401:$K$1720,2,FALSE)</f>
        <v>Post1_1765</v>
      </c>
      <c r="F1530" s="25" t="str">
        <f>VLOOKUP(D1530,'Equipement (2)'!$A$401:$K$1720,4,FALSE)</f>
        <v>1765</v>
      </c>
      <c r="G1530" s="25" t="str">
        <f>VLOOKUP(D1530,'Equipement (2)'!$A$401:$K$1720,11,FALSE)</f>
        <v>niv inf</v>
      </c>
      <c r="I1530" t="str">
        <f t="shared" si="24"/>
        <v>bol_Post1_1765</v>
      </c>
    </row>
    <row r="1531" spans="1:9" x14ac:dyDescent="0.25">
      <c r="A1531" s="15">
        <v>11763</v>
      </c>
      <c r="B1531" s="42" t="str">
        <f>VLOOKUP(A1531,'Equipement (2)'!$A$401:$K$4000,2,FALSE)</f>
        <v>rail_Post1_1765</v>
      </c>
      <c r="C1531" s="25" t="str">
        <f>VLOOKUP(A1531,'Equipement (2)'!$A$401:$K$4000,11,FALSE)</f>
        <v>niv inf</v>
      </c>
      <c r="D1531" s="25">
        <f>VLOOKUP(A1531,'Equipement (2)'!$A$401:$K$4000,4,FALSE)</f>
        <v>6296</v>
      </c>
      <c r="E1531" s="25" t="str">
        <f>VLOOKUP(D1531,'Equipement (2)'!$A$401:$K$1720,2,FALSE)</f>
        <v>Post1_1765</v>
      </c>
      <c r="F1531" s="25" t="str">
        <f>VLOOKUP(D1531,'Equipement (2)'!$A$401:$K$1720,4,FALSE)</f>
        <v>1765</v>
      </c>
      <c r="G1531" s="25" t="str">
        <f>VLOOKUP(D1531,'Equipement (2)'!$A$401:$K$1720,11,FALSE)</f>
        <v>niv inf</v>
      </c>
      <c r="I1531" t="str">
        <f t="shared" si="24"/>
        <v>rail_Post1_1765</v>
      </c>
    </row>
    <row r="1532" spans="1:9" ht="30" x14ac:dyDescent="0.25">
      <c r="A1532" s="15">
        <v>11764</v>
      </c>
      <c r="B1532" s="42" t="str">
        <f>VLOOKUP(A1532,'Equipement (2)'!$A$401:$K$4000,2,FALSE)</f>
        <v>disp_Post1_1765</v>
      </c>
      <c r="C1532" s="25" t="str">
        <f>VLOOKUP(A1532,'Equipement (2)'!$A$401:$K$4000,11,FALSE)</f>
        <v>niv inf</v>
      </c>
      <c r="D1532" s="25">
        <f>VLOOKUP(A1532,'Equipement (2)'!$A$401:$K$4000,4,FALSE)</f>
        <v>6296</v>
      </c>
      <c r="E1532" s="25" t="str">
        <f>VLOOKUP(D1532,'Equipement (2)'!$A$401:$K$1720,2,FALSE)</f>
        <v>Post1_1765</v>
      </c>
      <c r="F1532" s="25" t="str">
        <f>VLOOKUP(D1532,'Equipement (2)'!$A$401:$K$1720,4,FALSE)</f>
        <v>1765</v>
      </c>
      <c r="G1532" s="25" t="str">
        <f>VLOOKUP(D1532,'Equipement (2)'!$A$401:$K$1720,11,FALSE)</f>
        <v>niv inf</v>
      </c>
      <c r="I1532" t="str">
        <f t="shared" si="24"/>
        <v>disp_Post1_1765</v>
      </c>
    </row>
    <row r="1533" spans="1:9" ht="30" x14ac:dyDescent="0.25">
      <c r="A1533" s="15">
        <v>11765</v>
      </c>
      <c r="B1533" s="42" t="str">
        <f>VLOOKUP(A1533,'Equipement (2)'!$A$401:$K$4000,2,FALSE)</f>
        <v>disp_Post2_1765</v>
      </c>
      <c r="C1533" s="25" t="str">
        <f>VLOOKUP(A1533,'Equipement (2)'!$A$401:$K$4000,11,FALSE)</f>
        <v>niv inf</v>
      </c>
      <c r="D1533" s="25">
        <f>VLOOKUP(A1533,'Equipement (2)'!$A$401:$K$4000,4,FALSE)</f>
        <v>6297</v>
      </c>
      <c r="E1533" s="25" t="str">
        <f>VLOOKUP(D1533,'Equipement (2)'!$A$401:$K$1720,2,FALSE)</f>
        <v>Post2_1765</v>
      </c>
      <c r="F1533" s="25" t="str">
        <f>VLOOKUP(D1533,'Equipement (2)'!$A$401:$K$1720,4,FALSE)</f>
        <v>1765</v>
      </c>
      <c r="G1533" s="25" t="str">
        <f>VLOOKUP(D1533,'Equipement (2)'!$A$401:$K$1720,11,FALSE)</f>
        <v>niv inf</v>
      </c>
      <c r="I1533" t="str">
        <f t="shared" si="24"/>
        <v>disp_Post2_1765</v>
      </c>
    </row>
    <row r="1534" spans="1:9" ht="30" x14ac:dyDescent="0.25">
      <c r="A1534" s="15">
        <v>11766</v>
      </c>
      <c r="B1534" s="42" t="str">
        <f>VLOOKUP(A1534,'Equipement (2)'!$A$401:$K$4000,2,FALSE)</f>
        <v>disp_Post3_1765</v>
      </c>
      <c r="C1534" s="25" t="str">
        <f>VLOOKUP(A1534,'Equipement (2)'!$A$401:$K$4000,11,FALSE)</f>
        <v>niv inf</v>
      </c>
      <c r="D1534" s="25">
        <f>VLOOKUP(A1534,'Equipement (2)'!$A$401:$K$4000,4,FALSE)</f>
        <v>6298</v>
      </c>
      <c r="E1534" s="25" t="str">
        <f>VLOOKUP(D1534,'Equipement (2)'!$A$401:$K$1720,2,FALSE)</f>
        <v>Post3_1765</v>
      </c>
      <c r="F1534" s="25" t="str">
        <f>VLOOKUP(D1534,'Equipement (2)'!$A$401:$K$1720,4,FALSE)</f>
        <v>1765</v>
      </c>
      <c r="G1534" s="25" t="str">
        <f>VLOOKUP(D1534,'Equipement (2)'!$A$401:$K$1720,11,FALSE)</f>
        <v>niv inf</v>
      </c>
      <c r="I1534" t="str">
        <f t="shared" si="24"/>
        <v>disp_Post3_1765</v>
      </c>
    </row>
    <row r="1535" spans="1:9" ht="30" x14ac:dyDescent="0.25">
      <c r="A1535" s="15">
        <v>11767</v>
      </c>
      <c r="B1535" s="42" t="str">
        <f>VLOOKUP(A1535,'Equipement (2)'!$A$401:$K$4000,2,FALSE)</f>
        <v>bol _Post3_1765</v>
      </c>
      <c r="C1535" s="25" t="str">
        <f>VLOOKUP(A1535,'Equipement (2)'!$A$401:$K$4000,11,FALSE)</f>
        <v>niv inf</v>
      </c>
      <c r="D1535" s="25">
        <f>VLOOKUP(A1535,'Equipement (2)'!$A$401:$K$4000,4,FALSE)</f>
        <v>6298</v>
      </c>
      <c r="E1535" s="25" t="str">
        <f>VLOOKUP(D1535,'Equipement (2)'!$A$401:$K$1720,2,FALSE)</f>
        <v>Post3_1765</v>
      </c>
      <c r="F1535" s="25" t="str">
        <f>VLOOKUP(D1535,'Equipement (2)'!$A$401:$K$1720,4,FALSE)</f>
        <v>1765</v>
      </c>
      <c r="G1535" s="25" t="str">
        <f>VLOOKUP(D1535,'Equipement (2)'!$A$401:$K$1720,11,FALSE)</f>
        <v>niv inf</v>
      </c>
      <c r="I1535" t="str">
        <f t="shared" si="24"/>
        <v>bol _Post3_1765</v>
      </c>
    </row>
    <row r="1536" spans="1:9" ht="30" x14ac:dyDescent="0.25">
      <c r="A1536" s="15">
        <v>11768</v>
      </c>
      <c r="B1536" s="42" t="str">
        <f>VLOOKUP(A1536,'Equipement (2)'!$A$401:$K$4000,2,FALSE)</f>
        <v>bol _Post2_1765</v>
      </c>
      <c r="C1536" s="25" t="str">
        <f>VLOOKUP(A1536,'Equipement (2)'!$A$401:$K$4000,11,FALSE)</f>
        <v>niv inf</v>
      </c>
      <c r="D1536" s="25">
        <f>VLOOKUP(A1536,'Equipement (2)'!$A$401:$K$4000,4,FALSE)</f>
        <v>6297</v>
      </c>
      <c r="E1536" s="25" t="str">
        <f>VLOOKUP(D1536,'Equipement (2)'!$A$401:$K$1720,2,FALSE)</f>
        <v>Post2_1765</v>
      </c>
      <c r="F1536" s="25" t="str">
        <f>VLOOKUP(D1536,'Equipement (2)'!$A$401:$K$1720,4,FALSE)</f>
        <v>1765</v>
      </c>
      <c r="G1536" s="25" t="str">
        <f>VLOOKUP(D1536,'Equipement (2)'!$A$401:$K$1720,11,FALSE)</f>
        <v>niv inf</v>
      </c>
      <c r="I1536" t="str">
        <f t="shared" si="24"/>
        <v>bol _Post2_1765</v>
      </c>
    </row>
    <row r="1537" spans="1:9" x14ac:dyDescent="0.25">
      <c r="A1537" s="15">
        <v>11769</v>
      </c>
      <c r="B1537" s="42" t="str">
        <f>VLOOKUP(A1537,'Equipement (2)'!$A$401:$K$4000,2,FALSE)</f>
        <v>rail_Post2_1765</v>
      </c>
      <c r="C1537" s="25" t="str">
        <f>VLOOKUP(A1537,'Equipement (2)'!$A$401:$K$4000,11,FALSE)</f>
        <v>niv inf</v>
      </c>
      <c r="D1537" s="25">
        <f>VLOOKUP(A1537,'Equipement (2)'!$A$401:$K$4000,4,FALSE)</f>
        <v>6297</v>
      </c>
      <c r="E1537" s="25" t="str">
        <f>VLOOKUP(D1537,'Equipement (2)'!$A$401:$K$1720,2,FALSE)</f>
        <v>Post2_1765</v>
      </c>
      <c r="F1537" s="25" t="str">
        <f>VLOOKUP(D1537,'Equipement (2)'!$A$401:$K$1720,4,FALSE)</f>
        <v>1765</v>
      </c>
      <c r="G1537" s="25" t="str">
        <f>VLOOKUP(D1537,'Equipement (2)'!$A$401:$K$1720,11,FALSE)</f>
        <v>niv inf</v>
      </c>
      <c r="I1537" t="str">
        <f t="shared" si="24"/>
        <v>rail_Post2_1765</v>
      </c>
    </row>
    <row r="1538" spans="1:9" x14ac:dyDescent="0.25">
      <c r="A1538" s="15">
        <v>11770</v>
      </c>
      <c r="B1538" s="42" t="str">
        <f>VLOOKUP(A1538,'Equipement (2)'!$A$401:$K$4000,2,FALSE)</f>
        <v>rail_Post3_1765</v>
      </c>
      <c r="C1538" s="25" t="str">
        <f>VLOOKUP(A1538,'Equipement (2)'!$A$401:$K$4000,11,FALSE)</f>
        <v>niv inf</v>
      </c>
      <c r="D1538" s="25">
        <f>VLOOKUP(A1538,'Equipement (2)'!$A$401:$K$4000,4,FALSE)</f>
        <v>6298</v>
      </c>
      <c r="E1538" s="25" t="str">
        <f>VLOOKUP(D1538,'Equipement (2)'!$A$401:$K$1720,2,FALSE)</f>
        <v>Post3_1765</v>
      </c>
      <c r="F1538" s="25" t="str">
        <f>VLOOKUP(D1538,'Equipement (2)'!$A$401:$K$1720,4,FALSE)</f>
        <v>1765</v>
      </c>
      <c r="G1538" s="25" t="str">
        <f>VLOOKUP(D1538,'Equipement (2)'!$A$401:$K$1720,11,FALSE)</f>
        <v>niv inf</v>
      </c>
      <c r="I1538" t="str">
        <f t="shared" si="24"/>
        <v>rail_Post3_1765</v>
      </c>
    </row>
    <row r="1539" spans="1:9" ht="30" x14ac:dyDescent="0.25">
      <c r="A1539" s="15">
        <v>11771</v>
      </c>
      <c r="B1539" s="42" t="str">
        <f>VLOOKUP(A1539,'Equipement (2)'!$A$401:$K$4000,2,FALSE)</f>
        <v>main_Post4_1765</v>
      </c>
      <c r="C1539" s="25" t="str">
        <f>VLOOKUP(A1539,'Equipement (2)'!$A$401:$K$4000,11,FALSE)</f>
        <v>niv inf</v>
      </c>
      <c r="D1539" s="25">
        <f>VLOOKUP(A1539,'Equipement (2)'!$A$401:$K$4000,4,FALSE)</f>
        <v>6299</v>
      </c>
      <c r="E1539" s="25" t="str">
        <f>VLOOKUP(D1539,'Equipement (2)'!$A$401:$K$1720,2,FALSE)</f>
        <v>Post4_1765</v>
      </c>
      <c r="F1539" s="25" t="str">
        <f>VLOOKUP(D1539,'Equipement (2)'!$A$401:$K$1720,4,FALSE)</f>
        <v>1765</v>
      </c>
      <c r="G1539" s="25" t="str">
        <f>VLOOKUP(D1539,'Equipement (2)'!$A$401:$K$1720,11,FALSE)</f>
        <v>niv inf</v>
      </c>
      <c r="I1539" t="str">
        <f t="shared" si="24"/>
        <v>main_Post4_1765</v>
      </c>
    </row>
    <row r="1540" spans="1:9" ht="30" x14ac:dyDescent="0.25">
      <c r="A1540" s="15">
        <v>11772</v>
      </c>
      <c r="B1540" s="42" t="str">
        <f>VLOOKUP(A1540,'Equipement (2)'!$A$401:$K$4000,2,FALSE)</f>
        <v>inse_Post4_1765</v>
      </c>
      <c r="C1540" s="25" t="str">
        <f>VLOOKUP(A1540,'Equipement (2)'!$A$401:$K$4000,11,FALSE)</f>
        <v>niv inf</v>
      </c>
      <c r="D1540" s="25">
        <f>VLOOKUP(A1540,'Equipement (2)'!$A$401:$K$4000,4,FALSE)</f>
        <v>6299</v>
      </c>
      <c r="E1540" s="25" t="str">
        <f>VLOOKUP(D1540,'Equipement (2)'!$A$401:$K$1720,2,FALSE)</f>
        <v>Post4_1765</v>
      </c>
      <c r="F1540" s="25" t="str">
        <f>VLOOKUP(D1540,'Equipement (2)'!$A$401:$K$1720,4,FALSE)</f>
        <v>1765</v>
      </c>
      <c r="G1540" s="25" t="str">
        <f>VLOOKUP(D1540,'Equipement (2)'!$A$401:$K$1720,11,FALSE)</f>
        <v>niv inf</v>
      </c>
      <c r="I1540" t="str">
        <f t="shared" si="24"/>
        <v>inse_Post4_1765</v>
      </c>
    </row>
    <row r="1541" spans="1:9" ht="30" x14ac:dyDescent="0.25">
      <c r="A1541" s="15">
        <v>11773</v>
      </c>
      <c r="B1541" s="42" t="str">
        <f>VLOOKUP(A1541,'Equipement (2)'!$A$401:$K$4000,2,FALSE)</f>
        <v>inse_Post5_1765</v>
      </c>
      <c r="C1541" s="25" t="str">
        <f>VLOOKUP(A1541,'Equipement (2)'!$A$401:$K$4000,11,FALSE)</f>
        <v>niv inf</v>
      </c>
      <c r="D1541" s="25">
        <f>VLOOKUP(A1541,'Equipement (2)'!$A$401:$K$4000,4,FALSE)</f>
        <v>6300</v>
      </c>
      <c r="E1541" s="25" t="str">
        <f>VLOOKUP(D1541,'Equipement (2)'!$A$401:$K$1720,2,FALSE)</f>
        <v>Post5_1765</v>
      </c>
      <c r="F1541" s="25" t="str">
        <f>VLOOKUP(D1541,'Equipement (2)'!$A$401:$K$1720,4,FALSE)</f>
        <v>1765</v>
      </c>
      <c r="G1541" s="25" t="str">
        <f>VLOOKUP(D1541,'Equipement (2)'!$A$401:$K$1720,11,FALSE)</f>
        <v>niv inf</v>
      </c>
      <c r="I1541" t="str">
        <f t="shared" si="24"/>
        <v>inse_Post5_1765</v>
      </c>
    </row>
    <row r="1542" spans="1:9" ht="30" x14ac:dyDescent="0.25">
      <c r="A1542" s="15">
        <v>11774</v>
      </c>
      <c r="B1542" s="42" t="str">
        <f>VLOOKUP(A1542,'Equipement (2)'!$A$401:$K$4000,2,FALSE)</f>
        <v>main_Post5_1765</v>
      </c>
      <c r="C1542" s="25" t="str">
        <f>VLOOKUP(A1542,'Equipement (2)'!$A$401:$K$4000,11,FALSE)</f>
        <v>niv inf</v>
      </c>
      <c r="D1542" s="25">
        <f>VLOOKUP(A1542,'Equipement (2)'!$A$401:$K$4000,4,FALSE)</f>
        <v>6300</v>
      </c>
      <c r="E1542" s="25" t="str">
        <f>VLOOKUP(D1542,'Equipement (2)'!$A$401:$K$1720,2,FALSE)</f>
        <v>Post5_1765</v>
      </c>
      <c r="F1542" s="25" t="str">
        <f>VLOOKUP(D1542,'Equipement (2)'!$A$401:$K$1720,4,FALSE)</f>
        <v>1765</v>
      </c>
      <c r="G1542" s="25" t="str">
        <f>VLOOKUP(D1542,'Equipement (2)'!$A$401:$K$1720,11,FALSE)</f>
        <v>niv inf</v>
      </c>
      <c r="I1542" t="str">
        <f t="shared" si="24"/>
        <v>main_Post5_1765</v>
      </c>
    </row>
    <row r="1543" spans="1:9" ht="30" x14ac:dyDescent="0.25">
      <c r="A1543" s="15">
        <v>11775</v>
      </c>
      <c r="B1543" s="42" t="str">
        <f>VLOOKUP(A1543,'Equipement (2)'!$A$401:$K$4000,2,FALSE)</f>
        <v>disp_Post6_1765</v>
      </c>
      <c r="C1543" s="25" t="str">
        <f>VLOOKUP(A1543,'Equipement (2)'!$A$401:$K$4000,11,FALSE)</f>
        <v>niv inf</v>
      </c>
      <c r="D1543" s="25">
        <f>VLOOKUP(A1543,'Equipement (2)'!$A$401:$K$4000,4,FALSE)</f>
        <v>6301</v>
      </c>
      <c r="E1543" s="25" t="str">
        <f>VLOOKUP(D1543,'Equipement (2)'!$A$401:$K$1720,2,FALSE)</f>
        <v>Post6_1765</v>
      </c>
      <c r="F1543" s="25" t="str">
        <f>VLOOKUP(D1543,'Equipement (2)'!$A$401:$K$1720,4,FALSE)</f>
        <v>1765</v>
      </c>
      <c r="G1543" s="25" t="str">
        <f>VLOOKUP(D1543,'Equipement (2)'!$A$401:$K$1720,11,FALSE)</f>
        <v>niv inf</v>
      </c>
      <c r="I1543" t="str">
        <f t="shared" si="24"/>
        <v>disp_Post6_1765</v>
      </c>
    </row>
    <row r="1544" spans="1:9" ht="30" x14ac:dyDescent="0.25">
      <c r="A1544" s="15">
        <v>11776</v>
      </c>
      <c r="B1544" s="42" t="str">
        <f>VLOOKUP(A1544,'Equipement (2)'!$A$401:$K$4000,2,FALSE)</f>
        <v>posa_Post6_1765</v>
      </c>
      <c r="C1544" s="25" t="str">
        <f>VLOOKUP(A1544,'Equipement (2)'!$A$401:$K$4000,11,FALSE)</f>
        <v>niv inf</v>
      </c>
      <c r="D1544" s="25">
        <f>VLOOKUP(A1544,'Equipement (2)'!$A$401:$K$4000,4,FALSE)</f>
        <v>6301</v>
      </c>
      <c r="E1544" s="25" t="str">
        <f>VLOOKUP(D1544,'Equipement (2)'!$A$401:$K$1720,2,FALSE)</f>
        <v>Post6_1765</v>
      </c>
      <c r="F1544" s="25" t="str">
        <f>VLOOKUP(D1544,'Equipement (2)'!$A$401:$K$1720,4,FALSE)</f>
        <v>1765</v>
      </c>
      <c r="G1544" s="25" t="str">
        <f>VLOOKUP(D1544,'Equipement (2)'!$A$401:$K$1720,11,FALSE)</f>
        <v>niv inf</v>
      </c>
      <c r="I1544" t="str">
        <f t="shared" si="24"/>
        <v>posa_Post6_1765</v>
      </c>
    </row>
    <row r="1545" spans="1:9" ht="30" x14ac:dyDescent="0.25">
      <c r="A1545" s="15">
        <v>11777</v>
      </c>
      <c r="B1545" s="42" t="str">
        <f>VLOOKUP(A1545,'Equipement (2)'!$A$401:$K$4000,2,FALSE)</f>
        <v>tobo_Post6_1765</v>
      </c>
      <c r="C1545" s="25" t="str">
        <f>VLOOKUP(A1545,'Equipement (2)'!$A$401:$K$4000,11,FALSE)</f>
        <v>niv inf</v>
      </c>
      <c r="D1545" s="25">
        <f>VLOOKUP(A1545,'Equipement (2)'!$A$401:$K$4000,4,FALSE)</f>
        <v>6301</v>
      </c>
      <c r="E1545" s="25" t="str">
        <f>VLOOKUP(D1545,'Equipement (2)'!$A$401:$K$1720,2,FALSE)</f>
        <v>Post6_1765</v>
      </c>
      <c r="F1545" s="25" t="str">
        <f>VLOOKUP(D1545,'Equipement (2)'!$A$401:$K$1720,4,FALSE)</f>
        <v>1765</v>
      </c>
      <c r="G1545" s="25" t="str">
        <f>VLOOKUP(D1545,'Equipement (2)'!$A$401:$K$1720,11,FALSE)</f>
        <v>niv inf</v>
      </c>
      <c r="I1545" t="str">
        <f t="shared" si="24"/>
        <v>tobo_Post6_1765</v>
      </c>
    </row>
    <row r="1546" spans="1:9" ht="30" x14ac:dyDescent="0.25">
      <c r="A1546" s="15">
        <v>11778</v>
      </c>
      <c r="B1546" s="42" t="str">
        <f>VLOOKUP(A1546,'Equipement (2)'!$A$401:$K$4000,2,FALSE)</f>
        <v>tapi_post7_1765</v>
      </c>
      <c r="C1546" s="25" t="str">
        <f>VLOOKUP(A1546,'Equipement (2)'!$A$401:$K$4000,11,FALSE)</f>
        <v>niv inf</v>
      </c>
      <c r="D1546" s="25">
        <f>VLOOKUP(A1546,'Equipement (2)'!$A$401:$K$4000,4,FALSE)</f>
        <v>6302</v>
      </c>
      <c r="E1546" s="25" t="str">
        <f>VLOOKUP(D1546,'Equipement (2)'!$A$401:$K$1720,2,FALSE)</f>
        <v>post7_1765</v>
      </c>
      <c r="F1546" s="25" t="str">
        <f>VLOOKUP(D1546,'Equipement (2)'!$A$401:$K$1720,4,FALSE)</f>
        <v>1765</v>
      </c>
      <c r="G1546" s="25" t="str">
        <f>VLOOKUP(D1546,'Equipement (2)'!$A$401:$K$1720,11,FALSE)</f>
        <v>niv inf</v>
      </c>
      <c r="I1546" t="str">
        <f t="shared" si="24"/>
        <v>tapi_post7_1765</v>
      </c>
    </row>
    <row r="1547" spans="1:9" ht="30" x14ac:dyDescent="0.25">
      <c r="A1547" s="15">
        <v>11779</v>
      </c>
      <c r="B1547" s="42" t="str">
        <f>VLOOKUP(A1547,'Equipement (2)'!$A$401:$K$4000,2,FALSE)</f>
        <v>carr_post7_1765</v>
      </c>
      <c r="C1547" s="25" t="str">
        <f>VLOOKUP(A1547,'Equipement (2)'!$A$401:$K$4000,11,FALSE)</f>
        <v>niv inf</v>
      </c>
      <c r="D1547" s="25">
        <f>VLOOKUP(A1547,'Equipement (2)'!$A$401:$K$4000,4,FALSE)</f>
        <v>6302</v>
      </c>
      <c r="E1547" s="25" t="str">
        <f>VLOOKUP(D1547,'Equipement (2)'!$A$401:$K$1720,2,FALSE)</f>
        <v>post7_1765</v>
      </c>
      <c r="F1547" s="25" t="str">
        <f>VLOOKUP(D1547,'Equipement (2)'!$A$401:$K$1720,4,FALSE)</f>
        <v>1765</v>
      </c>
      <c r="G1547" s="25" t="str">
        <f>VLOOKUP(D1547,'Equipement (2)'!$A$401:$K$1720,11,FALSE)</f>
        <v>niv inf</v>
      </c>
      <c r="I1547" t="str">
        <f t="shared" si="24"/>
        <v>carr_post7_1765</v>
      </c>
    </row>
    <row r="1548" spans="1:9" ht="30" x14ac:dyDescent="0.25">
      <c r="A1548" s="15">
        <v>11780</v>
      </c>
      <c r="B1548" s="42" t="str">
        <f>VLOOKUP(A1548,'Equipement (2)'!$A$401:$K$4000,2,FALSE)</f>
        <v>post_post7_1836</v>
      </c>
      <c r="C1548" s="25" t="str">
        <f>VLOOKUP(A1548,'Equipement (2)'!$A$401:$K$4000,11,FALSE)</f>
        <v>doublon</v>
      </c>
      <c r="D1548" s="25">
        <f>VLOOKUP(A1548,'Equipement (2)'!$A$401:$K$4000,4,FALSE)</f>
        <v>6304</v>
      </c>
      <c r="E1548" s="25" t="str">
        <f>VLOOKUP(D1548,'Equipement (2)'!$A$401:$K$1720,2,FALSE)</f>
        <v>post7_1836</v>
      </c>
      <c r="F1548" s="25" t="str">
        <f>VLOOKUP(D1548,'Equipement (2)'!$A$401:$K$1720,4,FALSE)</f>
        <v>1836</v>
      </c>
      <c r="G1548" s="25" t="str">
        <f>VLOOKUP(D1548,'Equipement (2)'!$A$401:$K$1720,11,FALSE)</f>
        <v>niv inf</v>
      </c>
      <c r="I1548" t="str">
        <f t="shared" si="24"/>
        <v>post7_1836</v>
      </c>
    </row>
    <row r="1549" spans="1:9" ht="30" x14ac:dyDescent="0.25">
      <c r="A1549" s="15">
        <v>11781</v>
      </c>
      <c r="B1549" s="42" t="str">
        <f>VLOOKUP(A1549,'Equipement (2)'!$A$401:$K$4000,2,FALSE)</f>
        <v>tapi_post7_1836</v>
      </c>
      <c r="C1549" s="25" t="str">
        <f>VLOOKUP(A1549,'Equipement (2)'!$A$401:$K$4000,11,FALSE)</f>
        <v>niv inf</v>
      </c>
      <c r="D1549" s="25">
        <f>VLOOKUP(A1549,'Equipement (2)'!$A$401:$K$4000,4,FALSE)</f>
        <v>6304</v>
      </c>
      <c r="E1549" s="25" t="str">
        <f>VLOOKUP(D1549,'Equipement (2)'!$A$401:$K$1720,2,FALSE)</f>
        <v>post7_1836</v>
      </c>
      <c r="F1549" s="25" t="str">
        <f>VLOOKUP(D1549,'Equipement (2)'!$A$401:$K$1720,4,FALSE)</f>
        <v>1836</v>
      </c>
      <c r="G1549" s="25" t="str">
        <f>VLOOKUP(D1549,'Equipement (2)'!$A$401:$K$1720,11,FALSE)</f>
        <v>niv inf</v>
      </c>
      <c r="I1549" t="str">
        <f t="shared" si="24"/>
        <v>tapi_post7_1836</v>
      </c>
    </row>
    <row r="1550" spans="1:9" ht="30" x14ac:dyDescent="0.25">
      <c r="A1550" s="15">
        <v>11782</v>
      </c>
      <c r="B1550" s="42" t="str">
        <f>VLOOKUP(A1550,'Equipement (2)'!$A$401:$K$4000,2,FALSE)</f>
        <v>carr_post7_1836</v>
      </c>
      <c r="C1550" s="25" t="str">
        <f>VLOOKUP(A1550,'Equipement (2)'!$A$401:$K$4000,11,FALSE)</f>
        <v>niv inf</v>
      </c>
      <c r="D1550" s="25">
        <f>VLOOKUP(A1550,'Equipement (2)'!$A$401:$K$4000,4,FALSE)</f>
        <v>6304</v>
      </c>
      <c r="E1550" s="25" t="str">
        <f>VLOOKUP(D1550,'Equipement (2)'!$A$401:$K$1720,2,FALSE)</f>
        <v>post7_1836</v>
      </c>
      <c r="F1550" s="25" t="str">
        <f>VLOOKUP(D1550,'Equipement (2)'!$A$401:$K$1720,4,FALSE)</f>
        <v>1836</v>
      </c>
      <c r="G1550" s="25" t="str">
        <f>VLOOKUP(D1550,'Equipement (2)'!$A$401:$K$1720,11,FALSE)</f>
        <v>niv inf</v>
      </c>
      <c r="I1550" t="str">
        <f t="shared" si="24"/>
        <v>carr_post7_1836</v>
      </c>
    </row>
    <row r="1551" spans="1:9" ht="30" x14ac:dyDescent="0.25">
      <c r="A1551" s="15">
        <v>11783</v>
      </c>
      <c r="B1551" s="42" t="str">
        <f>VLOOKUP(A1551,'Equipement (2)'!$A$401:$K$4000,2,FALSE)</f>
        <v>Post_Post6_1836</v>
      </c>
      <c r="C1551" s="25" t="str">
        <f>VLOOKUP(A1551,'Equipement (2)'!$A$401:$K$4000,11,FALSE)</f>
        <v>doublon</v>
      </c>
      <c r="D1551" s="25">
        <f>VLOOKUP(A1551,'Equipement (2)'!$A$401:$K$4000,4,FALSE)</f>
        <v>6305</v>
      </c>
      <c r="E1551" s="25" t="str">
        <f>VLOOKUP(D1551,'Equipement (2)'!$A$401:$K$1720,2,FALSE)</f>
        <v>Post6_1836</v>
      </c>
      <c r="F1551" s="25" t="str">
        <f>VLOOKUP(D1551,'Equipement (2)'!$A$401:$K$1720,4,FALSE)</f>
        <v>1836</v>
      </c>
      <c r="G1551" s="25" t="str">
        <f>VLOOKUP(D1551,'Equipement (2)'!$A$401:$K$1720,11,FALSE)</f>
        <v>niv inf</v>
      </c>
      <c r="I1551" t="str">
        <f t="shared" si="24"/>
        <v>Post6_1836</v>
      </c>
    </row>
    <row r="1552" spans="1:9" ht="30" x14ac:dyDescent="0.25">
      <c r="A1552" s="15">
        <v>11784</v>
      </c>
      <c r="B1552" s="42" t="str">
        <f>VLOOKUP(A1552,'Equipement (2)'!$A$401:$K$4000,2,FALSE)</f>
        <v>disp_Post6_1836</v>
      </c>
      <c r="C1552" s="25" t="str">
        <f>VLOOKUP(A1552,'Equipement (2)'!$A$401:$K$4000,11,FALSE)</f>
        <v>niv inf</v>
      </c>
      <c r="D1552" s="25">
        <f>VLOOKUP(A1552,'Equipement (2)'!$A$401:$K$4000,4,FALSE)</f>
        <v>6305</v>
      </c>
      <c r="E1552" s="25" t="str">
        <f>VLOOKUP(D1552,'Equipement (2)'!$A$401:$K$1720,2,FALSE)</f>
        <v>Post6_1836</v>
      </c>
      <c r="F1552" s="25" t="str">
        <f>VLOOKUP(D1552,'Equipement (2)'!$A$401:$K$1720,4,FALSE)</f>
        <v>1836</v>
      </c>
      <c r="G1552" s="25" t="str">
        <f>VLOOKUP(D1552,'Equipement (2)'!$A$401:$K$1720,11,FALSE)</f>
        <v>niv inf</v>
      </c>
      <c r="I1552" t="str">
        <f t="shared" si="24"/>
        <v>disp_Post6_1836</v>
      </c>
    </row>
    <row r="1553" spans="1:9" ht="30" x14ac:dyDescent="0.25">
      <c r="A1553" s="15">
        <v>11785</v>
      </c>
      <c r="B1553" s="42" t="str">
        <f>VLOOKUP(A1553,'Equipement (2)'!$A$401:$K$4000,2,FALSE)</f>
        <v>posa_Post6_1836</v>
      </c>
      <c r="C1553" s="25" t="str">
        <f>VLOOKUP(A1553,'Equipement (2)'!$A$401:$K$4000,11,FALSE)</f>
        <v>niv inf</v>
      </c>
      <c r="D1553" s="25">
        <f>VLOOKUP(A1553,'Equipement (2)'!$A$401:$K$4000,4,FALSE)</f>
        <v>6305</v>
      </c>
      <c r="E1553" s="25" t="str">
        <f>VLOOKUP(D1553,'Equipement (2)'!$A$401:$K$1720,2,FALSE)</f>
        <v>Post6_1836</v>
      </c>
      <c r="F1553" s="25" t="str">
        <f>VLOOKUP(D1553,'Equipement (2)'!$A$401:$K$1720,4,FALSE)</f>
        <v>1836</v>
      </c>
      <c r="G1553" s="25" t="str">
        <f>VLOOKUP(D1553,'Equipement (2)'!$A$401:$K$1720,11,FALSE)</f>
        <v>niv inf</v>
      </c>
      <c r="I1553" t="str">
        <f t="shared" si="24"/>
        <v>posa_Post6_1836</v>
      </c>
    </row>
    <row r="1554" spans="1:9" ht="30" x14ac:dyDescent="0.25">
      <c r="A1554" s="15">
        <v>11786</v>
      </c>
      <c r="B1554" s="42" t="str">
        <f>VLOOKUP(A1554,'Equipement (2)'!$A$401:$K$4000,2,FALSE)</f>
        <v>tobo_Post6_1836</v>
      </c>
      <c r="C1554" s="25" t="str">
        <f>VLOOKUP(A1554,'Equipement (2)'!$A$401:$K$4000,11,FALSE)</f>
        <v>niv inf</v>
      </c>
      <c r="D1554" s="25">
        <f>VLOOKUP(A1554,'Equipement (2)'!$A$401:$K$4000,4,FALSE)</f>
        <v>6305</v>
      </c>
      <c r="E1554" s="25" t="str">
        <f>VLOOKUP(D1554,'Equipement (2)'!$A$401:$K$1720,2,FALSE)</f>
        <v>Post6_1836</v>
      </c>
      <c r="F1554" s="25" t="str">
        <f>VLOOKUP(D1554,'Equipement (2)'!$A$401:$K$1720,4,FALSE)</f>
        <v>1836</v>
      </c>
      <c r="G1554" s="25" t="str">
        <f>VLOOKUP(D1554,'Equipement (2)'!$A$401:$K$1720,11,FALSE)</f>
        <v>niv inf</v>
      </c>
      <c r="I1554" t="str">
        <f t="shared" si="24"/>
        <v>tobo_Post6_1836</v>
      </c>
    </row>
    <row r="1555" spans="1:9" ht="30" x14ac:dyDescent="0.25">
      <c r="A1555" s="15">
        <v>11787</v>
      </c>
      <c r="B1555" s="42" t="str">
        <f>VLOOKUP(A1555,'Equipement (2)'!$A$401:$K$4000,2,FALSE)</f>
        <v>Post_Post5_1836</v>
      </c>
      <c r="C1555" s="25" t="str">
        <f>VLOOKUP(A1555,'Equipement (2)'!$A$401:$K$4000,11,FALSE)</f>
        <v>doublon</v>
      </c>
      <c r="D1555" s="25">
        <f>VLOOKUP(A1555,'Equipement (2)'!$A$401:$K$4000,4,FALSE)</f>
        <v>6306</v>
      </c>
      <c r="E1555" s="25" t="str">
        <f>VLOOKUP(D1555,'Equipement (2)'!$A$401:$K$1720,2,FALSE)</f>
        <v>Post5_1836</v>
      </c>
      <c r="F1555" s="25" t="str">
        <f>VLOOKUP(D1555,'Equipement (2)'!$A$401:$K$1720,4,FALSE)</f>
        <v>1836</v>
      </c>
      <c r="G1555" s="25" t="str">
        <f>VLOOKUP(D1555,'Equipement (2)'!$A$401:$K$1720,11,FALSE)</f>
        <v>niv inf</v>
      </c>
      <c r="I1555" t="str">
        <f t="shared" ref="I1555:I1618" si="25">IF(C1555="niv inf",B1555,IF(G1555="niv inf",E1555,F1555))</f>
        <v>Post5_1836</v>
      </c>
    </row>
    <row r="1556" spans="1:9" ht="30" x14ac:dyDescent="0.25">
      <c r="A1556" s="15">
        <v>11788</v>
      </c>
      <c r="B1556" s="42" t="str">
        <f>VLOOKUP(A1556,'Equipement (2)'!$A$401:$K$4000,2,FALSE)</f>
        <v>inse_Post5_1836</v>
      </c>
      <c r="C1556" s="25" t="str">
        <f>VLOOKUP(A1556,'Equipement (2)'!$A$401:$K$4000,11,FALSE)</f>
        <v>niv inf</v>
      </c>
      <c r="D1556" s="25">
        <f>VLOOKUP(A1556,'Equipement (2)'!$A$401:$K$4000,4,FALSE)</f>
        <v>6306</v>
      </c>
      <c r="E1556" s="25" t="str">
        <f>VLOOKUP(D1556,'Equipement (2)'!$A$401:$K$1720,2,FALSE)</f>
        <v>Post5_1836</v>
      </c>
      <c r="F1556" s="25" t="str">
        <f>VLOOKUP(D1556,'Equipement (2)'!$A$401:$K$1720,4,FALSE)</f>
        <v>1836</v>
      </c>
      <c r="G1556" s="25" t="str">
        <f>VLOOKUP(D1556,'Equipement (2)'!$A$401:$K$1720,11,FALSE)</f>
        <v>niv inf</v>
      </c>
      <c r="I1556" t="str">
        <f t="shared" si="25"/>
        <v>inse_Post5_1836</v>
      </c>
    </row>
    <row r="1557" spans="1:9" ht="30" x14ac:dyDescent="0.25">
      <c r="A1557" s="15">
        <v>11789</v>
      </c>
      <c r="B1557" s="42" t="str">
        <f>VLOOKUP(A1557,'Equipement (2)'!$A$401:$K$4000,2,FALSE)</f>
        <v>main_Post5_1836</v>
      </c>
      <c r="C1557" s="25" t="str">
        <f>VLOOKUP(A1557,'Equipement (2)'!$A$401:$K$4000,11,FALSE)</f>
        <v>niv inf</v>
      </c>
      <c r="D1557" s="25">
        <f>VLOOKUP(A1557,'Equipement (2)'!$A$401:$K$4000,4,FALSE)</f>
        <v>6306</v>
      </c>
      <c r="E1557" s="25" t="str">
        <f>VLOOKUP(D1557,'Equipement (2)'!$A$401:$K$1720,2,FALSE)</f>
        <v>Post5_1836</v>
      </c>
      <c r="F1557" s="25" t="str">
        <f>VLOOKUP(D1557,'Equipement (2)'!$A$401:$K$1720,4,FALSE)</f>
        <v>1836</v>
      </c>
      <c r="G1557" s="25" t="str">
        <f>VLOOKUP(D1557,'Equipement (2)'!$A$401:$K$1720,11,FALSE)</f>
        <v>niv inf</v>
      </c>
      <c r="I1557" t="str">
        <f t="shared" si="25"/>
        <v>main_Post5_1836</v>
      </c>
    </row>
    <row r="1558" spans="1:9" ht="30" x14ac:dyDescent="0.25">
      <c r="A1558" s="15">
        <v>11790</v>
      </c>
      <c r="B1558" s="42" t="str">
        <f>VLOOKUP(A1558,'Equipement (2)'!$A$401:$K$4000,2,FALSE)</f>
        <v>Post_Post4_1836</v>
      </c>
      <c r="C1558" s="25" t="str">
        <f>VLOOKUP(A1558,'Equipement (2)'!$A$401:$K$4000,11,FALSE)</f>
        <v>doublon</v>
      </c>
      <c r="D1558" s="25">
        <f>VLOOKUP(A1558,'Equipement (2)'!$A$401:$K$4000,4,FALSE)</f>
        <v>6307</v>
      </c>
      <c r="E1558" s="25" t="str">
        <f>VLOOKUP(D1558,'Equipement (2)'!$A$401:$K$1720,2,FALSE)</f>
        <v>Post4_1836</v>
      </c>
      <c r="F1558" s="25" t="str">
        <f>VLOOKUP(D1558,'Equipement (2)'!$A$401:$K$1720,4,FALSE)</f>
        <v>1836</v>
      </c>
      <c r="G1558" s="25" t="str">
        <f>VLOOKUP(D1558,'Equipement (2)'!$A$401:$K$1720,11,FALSE)</f>
        <v>niv inf</v>
      </c>
      <c r="I1558" t="str">
        <f t="shared" si="25"/>
        <v>Post4_1836</v>
      </c>
    </row>
    <row r="1559" spans="1:9" ht="30" x14ac:dyDescent="0.25">
      <c r="A1559" s="15">
        <v>11791</v>
      </c>
      <c r="B1559" s="42" t="str">
        <f>VLOOKUP(A1559,'Equipement (2)'!$A$401:$K$4000,2,FALSE)</f>
        <v>main_Post4_1836</v>
      </c>
      <c r="C1559" s="25" t="str">
        <f>VLOOKUP(A1559,'Equipement (2)'!$A$401:$K$4000,11,FALSE)</f>
        <v>niv inf</v>
      </c>
      <c r="D1559" s="25">
        <f>VLOOKUP(A1559,'Equipement (2)'!$A$401:$K$4000,4,FALSE)</f>
        <v>6307</v>
      </c>
      <c r="E1559" s="25" t="str">
        <f>VLOOKUP(D1559,'Equipement (2)'!$A$401:$K$1720,2,FALSE)</f>
        <v>Post4_1836</v>
      </c>
      <c r="F1559" s="25" t="str">
        <f>VLOOKUP(D1559,'Equipement (2)'!$A$401:$K$1720,4,FALSE)</f>
        <v>1836</v>
      </c>
      <c r="G1559" s="25" t="str">
        <f>VLOOKUP(D1559,'Equipement (2)'!$A$401:$K$1720,11,FALSE)</f>
        <v>niv inf</v>
      </c>
      <c r="I1559" t="str">
        <f t="shared" si="25"/>
        <v>main_Post4_1836</v>
      </c>
    </row>
    <row r="1560" spans="1:9" ht="30" x14ac:dyDescent="0.25">
      <c r="A1560" s="15">
        <v>11792</v>
      </c>
      <c r="B1560" s="42" t="str">
        <f>VLOOKUP(A1560,'Equipement (2)'!$A$401:$K$4000,2,FALSE)</f>
        <v>inse_Post4_1836</v>
      </c>
      <c r="C1560" s="25" t="str">
        <f>VLOOKUP(A1560,'Equipement (2)'!$A$401:$K$4000,11,FALSE)</f>
        <v>niv inf</v>
      </c>
      <c r="D1560" s="25">
        <f>VLOOKUP(A1560,'Equipement (2)'!$A$401:$K$4000,4,FALSE)</f>
        <v>6307</v>
      </c>
      <c r="E1560" s="25" t="str">
        <f>VLOOKUP(D1560,'Equipement (2)'!$A$401:$K$1720,2,FALSE)</f>
        <v>Post4_1836</v>
      </c>
      <c r="F1560" s="25" t="str">
        <f>VLOOKUP(D1560,'Equipement (2)'!$A$401:$K$1720,4,FALSE)</f>
        <v>1836</v>
      </c>
      <c r="G1560" s="25" t="str">
        <f>VLOOKUP(D1560,'Equipement (2)'!$A$401:$K$1720,11,FALSE)</f>
        <v>niv inf</v>
      </c>
      <c r="I1560" t="str">
        <f t="shared" si="25"/>
        <v>inse_Post4_1836</v>
      </c>
    </row>
    <row r="1561" spans="1:9" ht="30" x14ac:dyDescent="0.25">
      <c r="A1561" s="15">
        <v>11793</v>
      </c>
      <c r="B1561" s="42" t="str">
        <f>VLOOKUP(A1561,'Equipement (2)'!$A$401:$K$4000,2,FALSE)</f>
        <v>Post_Post3_1836</v>
      </c>
      <c r="C1561" s="25" t="str">
        <f>VLOOKUP(A1561,'Equipement (2)'!$A$401:$K$4000,11,FALSE)</f>
        <v>doublon</v>
      </c>
      <c r="D1561" s="25">
        <f>VLOOKUP(A1561,'Equipement (2)'!$A$401:$K$4000,4,FALSE)</f>
        <v>6308</v>
      </c>
      <c r="E1561" s="25" t="str">
        <f>VLOOKUP(D1561,'Equipement (2)'!$A$401:$K$1720,2,FALSE)</f>
        <v>Post3_1836</v>
      </c>
      <c r="F1561" s="25" t="str">
        <f>VLOOKUP(D1561,'Equipement (2)'!$A$401:$K$1720,4,FALSE)</f>
        <v>1836</v>
      </c>
      <c r="G1561" s="25" t="str">
        <f>VLOOKUP(D1561,'Equipement (2)'!$A$401:$K$1720,11,FALSE)</f>
        <v>niv inf</v>
      </c>
      <c r="I1561" t="str">
        <f t="shared" si="25"/>
        <v>Post3_1836</v>
      </c>
    </row>
    <row r="1562" spans="1:9" ht="30" x14ac:dyDescent="0.25">
      <c r="A1562" s="15">
        <v>11794</v>
      </c>
      <c r="B1562" s="42" t="str">
        <f>VLOOKUP(A1562,'Equipement (2)'!$A$401:$K$4000,2,FALSE)</f>
        <v>disp_Post3_1836</v>
      </c>
      <c r="C1562" s="25" t="str">
        <f>VLOOKUP(A1562,'Equipement (2)'!$A$401:$K$4000,11,FALSE)</f>
        <v>niv inf</v>
      </c>
      <c r="D1562" s="25">
        <f>VLOOKUP(A1562,'Equipement (2)'!$A$401:$K$4000,4,FALSE)</f>
        <v>6308</v>
      </c>
      <c r="E1562" s="25" t="str">
        <f>VLOOKUP(D1562,'Equipement (2)'!$A$401:$K$1720,2,FALSE)</f>
        <v>Post3_1836</v>
      </c>
      <c r="F1562" s="25" t="str">
        <f>VLOOKUP(D1562,'Equipement (2)'!$A$401:$K$1720,4,FALSE)</f>
        <v>1836</v>
      </c>
      <c r="G1562" s="25" t="str">
        <f>VLOOKUP(D1562,'Equipement (2)'!$A$401:$K$1720,11,FALSE)</f>
        <v>niv inf</v>
      </c>
      <c r="I1562" t="str">
        <f t="shared" si="25"/>
        <v>disp_Post3_1836</v>
      </c>
    </row>
    <row r="1563" spans="1:9" ht="30" x14ac:dyDescent="0.25">
      <c r="A1563" s="15">
        <v>11795</v>
      </c>
      <c r="B1563" s="42" t="str">
        <f>VLOOKUP(A1563,'Equipement (2)'!$A$401:$K$4000,2,FALSE)</f>
        <v>bol _Post3_1836</v>
      </c>
      <c r="C1563" s="25" t="str">
        <f>VLOOKUP(A1563,'Equipement (2)'!$A$401:$K$4000,11,FALSE)</f>
        <v>niv inf</v>
      </c>
      <c r="D1563" s="25">
        <f>VLOOKUP(A1563,'Equipement (2)'!$A$401:$K$4000,4,FALSE)</f>
        <v>6308</v>
      </c>
      <c r="E1563" s="25" t="str">
        <f>VLOOKUP(D1563,'Equipement (2)'!$A$401:$K$1720,2,FALSE)</f>
        <v>Post3_1836</v>
      </c>
      <c r="F1563" s="25" t="str">
        <f>VLOOKUP(D1563,'Equipement (2)'!$A$401:$K$1720,4,FALSE)</f>
        <v>1836</v>
      </c>
      <c r="G1563" s="25" t="str">
        <f>VLOOKUP(D1563,'Equipement (2)'!$A$401:$K$1720,11,FALSE)</f>
        <v>niv inf</v>
      </c>
      <c r="I1563" t="str">
        <f t="shared" si="25"/>
        <v>bol _Post3_1836</v>
      </c>
    </row>
    <row r="1564" spans="1:9" x14ac:dyDescent="0.25">
      <c r="A1564" s="15">
        <v>11796</v>
      </c>
      <c r="B1564" s="42" t="str">
        <f>VLOOKUP(A1564,'Equipement (2)'!$A$401:$K$4000,2,FALSE)</f>
        <v>rail_Post3_1836</v>
      </c>
      <c r="C1564" s="25" t="str">
        <f>VLOOKUP(A1564,'Equipement (2)'!$A$401:$K$4000,11,FALSE)</f>
        <v>niv inf</v>
      </c>
      <c r="D1564" s="25">
        <f>VLOOKUP(A1564,'Equipement (2)'!$A$401:$K$4000,4,FALSE)</f>
        <v>6308</v>
      </c>
      <c r="E1564" s="25" t="str">
        <f>VLOOKUP(D1564,'Equipement (2)'!$A$401:$K$1720,2,FALSE)</f>
        <v>Post3_1836</v>
      </c>
      <c r="F1564" s="25" t="str">
        <f>VLOOKUP(D1564,'Equipement (2)'!$A$401:$K$1720,4,FALSE)</f>
        <v>1836</v>
      </c>
      <c r="G1564" s="25" t="str">
        <f>VLOOKUP(D1564,'Equipement (2)'!$A$401:$K$1720,11,FALSE)</f>
        <v>niv inf</v>
      </c>
      <c r="I1564" t="str">
        <f t="shared" si="25"/>
        <v>rail_Post3_1836</v>
      </c>
    </row>
    <row r="1565" spans="1:9" ht="30" x14ac:dyDescent="0.25">
      <c r="A1565" s="15">
        <v>11797</v>
      </c>
      <c r="B1565" s="42" t="str">
        <f>VLOOKUP(A1565,'Equipement (2)'!$A$401:$K$4000,2,FALSE)</f>
        <v>Post_Post2_1836</v>
      </c>
      <c r="C1565" s="25" t="str">
        <f>VLOOKUP(A1565,'Equipement (2)'!$A$401:$K$4000,11,FALSE)</f>
        <v>doublon</v>
      </c>
      <c r="D1565" s="25">
        <f>VLOOKUP(A1565,'Equipement (2)'!$A$401:$K$4000,4,FALSE)</f>
        <v>6309</v>
      </c>
      <c r="E1565" s="25" t="str">
        <f>VLOOKUP(D1565,'Equipement (2)'!$A$401:$K$1720,2,FALSE)</f>
        <v>Post2_1836</v>
      </c>
      <c r="F1565" s="25" t="str">
        <f>VLOOKUP(D1565,'Equipement (2)'!$A$401:$K$1720,4,FALSE)</f>
        <v>1836</v>
      </c>
      <c r="G1565" s="25" t="str">
        <f>VLOOKUP(D1565,'Equipement (2)'!$A$401:$K$1720,11,FALSE)</f>
        <v>niv inf</v>
      </c>
      <c r="I1565" t="str">
        <f t="shared" si="25"/>
        <v>Post2_1836</v>
      </c>
    </row>
    <row r="1566" spans="1:9" ht="30" x14ac:dyDescent="0.25">
      <c r="A1566" s="15">
        <v>11798</v>
      </c>
      <c r="B1566" s="42" t="str">
        <f>VLOOKUP(A1566,'Equipement (2)'!$A$401:$K$4000,2,FALSE)</f>
        <v>disp_Post2_1836</v>
      </c>
      <c r="C1566" s="25" t="str">
        <f>VLOOKUP(A1566,'Equipement (2)'!$A$401:$K$4000,11,FALSE)</f>
        <v>niv inf</v>
      </c>
      <c r="D1566" s="25">
        <f>VLOOKUP(A1566,'Equipement (2)'!$A$401:$K$4000,4,FALSE)</f>
        <v>6309</v>
      </c>
      <c r="E1566" s="25" t="str">
        <f>VLOOKUP(D1566,'Equipement (2)'!$A$401:$K$1720,2,FALSE)</f>
        <v>Post2_1836</v>
      </c>
      <c r="F1566" s="25" t="str">
        <f>VLOOKUP(D1566,'Equipement (2)'!$A$401:$K$1720,4,FALSE)</f>
        <v>1836</v>
      </c>
      <c r="G1566" s="25" t="str">
        <f>VLOOKUP(D1566,'Equipement (2)'!$A$401:$K$1720,11,FALSE)</f>
        <v>niv inf</v>
      </c>
      <c r="I1566" t="str">
        <f t="shared" si="25"/>
        <v>disp_Post2_1836</v>
      </c>
    </row>
    <row r="1567" spans="1:9" ht="30" x14ac:dyDescent="0.25">
      <c r="A1567" s="15">
        <v>11799</v>
      </c>
      <c r="B1567" s="42" t="str">
        <f>VLOOKUP(A1567,'Equipement (2)'!$A$401:$K$4000,2,FALSE)</f>
        <v>bol _Post2_1836</v>
      </c>
      <c r="C1567" s="25" t="str">
        <f>VLOOKUP(A1567,'Equipement (2)'!$A$401:$K$4000,11,FALSE)</f>
        <v>niv inf</v>
      </c>
      <c r="D1567" s="25">
        <f>VLOOKUP(A1567,'Equipement (2)'!$A$401:$K$4000,4,FALSE)</f>
        <v>6309</v>
      </c>
      <c r="E1567" s="25" t="str">
        <f>VLOOKUP(D1567,'Equipement (2)'!$A$401:$K$1720,2,FALSE)</f>
        <v>Post2_1836</v>
      </c>
      <c r="F1567" s="25" t="str">
        <f>VLOOKUP(D1567,'Equipement (2)'!$A$401:$K$1720,4,FALSE)</f>
        <v>1836</v>
      </c>
      <c r="G1567" s="25" t="str">
        <f>VLOOKUP(D1567,'Equipement (2)'!$A$401:$K$1720,11,FALSE)</f>
        <v>niv inf</v>
      </c>
      <c r="I1567" t="str">
        <f t="shared" si="25"/>
        <v>bol _Post2_1836</v>
      </c>
    </row>
    <row r="1568" spans="1:9" x14ac:dyDescent="0.25">
      <c r="A1568" s="15">
        <v>11800</v>
      </c>
      <c r="B1568" s="42" t="str">
        <f>VLOOKUP(A1568,'Equipement (2)'!$A$401:$K$4000,2,FALSE)</f>
        <v>rail_Post2_1836</v>
      </c>
      <c r="C1568" s="25" t="str">
        <f>VLOOKUP(A1568,'Equipement (2)'!$A$401:$K$4000,11,FALSE)</f>
        <v>niv inf</v>
      </c>
      <c r="D1568" s="25">
        <f>VLOOKUP(A1568,'Equipement (2)'!$A$401:$K$4000,4,FALSE)</f>
        <v>6309</v>
      </c>
      <c r="E1568" s="25" t="str">
        <f>VLOOKUP(D1568,'Equipement (2)'!$A$401:$K$1720,2,FALSE)</f>
        <v>Post2_1836</v>
      </c>
      <c r="F1568" s="25" t="str">
        <f>VLOOKUP(D1568,'Equipement (2)'!$A$401:$K$1720,4,FALSE)</f>
        <v>1836</v>
      </c>
      <c r="G1568" s="25" t="str">
        <f>VLOOKUP(D1568,'Equipement (2)'!$A$401:$K$1720,11,FALSE)</f>
        <v>niv inf</v>
      </c>
      <c r="I1568" t="str">
        <f t="shared" si="25"/>
        <v>rail_Post2_1836</v>
      </c>
    </row>
    <row r="1569" spans="1:9" ht="30" x14ac:dyDescent="0.25">
      <c r="A1569" s="15">
        <v>11801</v>
      </c>
      <c r="B1569" s="42" t="str">
        <f>VLOOKUP(A1569,'Equipement (2)'!$A$401:$K$4000,2,FALSE)</f>
        <v>Post_Post1_1836</v>
      </c>
      <c r="C1569" s="25" t="str">
        <f>VLOOKUP(A1569,'Equipement (2)'!$A$401:$K$4000,11,FALSE)</f>
        <v>doublon</v>
      </c>
      <c r="D1569" s="25">
        <f>VLOOKUP(A1569,'Equipement (2)'!$A$401:$K$4000,4,FALSE)</f>
        <v>6310</v>
      </c>
      <c r="E1569" s="25" t="str">
        <f>VLOOKUP(D1569,'Equipement (2)'!$A$401:$K$1720,2,FALSE)</f>
        <v>Post1_1836</v>
      </c>
      <c r="F1569" s="25" t="str">
        <f>VLOOKUP(D1569,'Equipement (2)'!$A$401:$K$1720,4,FALSE)</f>
        <v>1836</v>
      </c>
      <c r="G1569" s="25" t="str">
        <f>VLOOKUP(D1569,'Equipement (2)'!$A$401:$K$1720,11,FALSE)</f>
        <v>niv inf</v>
      </c>
      <c r="I1569" t="str">
        <f t="shared" si="25"/>
        <v>Post1_1836</v>
      </c>
    </row>
    <row r="1570" spans="1:9" x14ac:dyDescent="0.25">
      <c r="A1570" s="15">
        <v>11802</v>
      </c>
      <c r="B1570" s="42" t="str">
        <f>VLOOKUP(A1570,'Equipement (2)'!$A$401:$K$4000,2,FALSE)</f>
        <v>bol_Post1_1836</v>
      </c>
      <c r="C1570" s="25" t="str">
        <f>VLOOKUP(A1570,'Equipement (2)'!$A$401:$K$4000,11,FALSE)</f>
        <v>niv inf</v>
      </c>
      <c r="D1570" s="25">
        <f>VLOOKUP(A1570,'Equipement (2)'!$A$401:$K$4000,4,FALSE)</f>
        <v>6310</v>
      </c>
      <c r="E1570" s="25" t="str">
        <f>VLOOKUP(D1570,'Equipement (2)'!$A$401:$K$1720,2,FALSE)</f>
        <v>Post1_1836</v>
      </c>
      <c r="F1570" s="25" t="str">
        <f>VLOOKUP(D1570,'Equipement (2)'!$A$401:$K$1720,4,FALSE)</f>
        <v>1836</v>
      </c>
      <c r="G1570" s="25" t="str">
        <f>VLOOKUP(D1570,'Equipement (2)'!$A$401:$K$1720,11,FALSE)</f>
        <v>niv inf</v>
      </c>
      <c r="I1570" t="str">
        <f t="shared" si="25"/>
        <v>bol_Post1_1836</v>
      </c>
    </row>
    <row r="1571" spans="1:9" x14ac:dyDescent="0.25">
      <c r="A1571" s="15">
        <v>11803</v>
      </c>
      <c r="B1571" s="42" t="str">
        <f>VLOOKUP(A1571,'Equipement (2)'!$A$401:$K$4000,2,FALSE)</f>
        <v>rail_Post1_1836</v>
      </c>
      <c r="C1571" s="25" t="str">
        <f>VLOOKUP(A1571,'Equipement (2)'!$A$401:$K$4000,11,FALSE)</f>
        <v>niv inf</v>
      </c>
      <c r="D1571" s="25">
        <f>VLOOKUP(A1571,'Equipement (2)'!$A$401:$K$4000,4,FALSE)</f>
        <v>6310</v>
      </c>
      <c r="E1571" s="25" t="str">
        <f>VLOOKUP(D1571,'Equipement (2)'!$A$401:$K$1720,2,FALSE)</f>
        <v>Post1_1836</v>
      </c>
      <c r="F1571" s="25" t="str">
        <f>VLOOKUP(D1571,'Equipement (2)'!$A$401:$K$1720,4,FALSE)</f>
        <v>1836</v>
      </c>
      <c r="G1571" s="25" t="str">
        <f>VLOOKUP(D1571,'Equipement (2)'!$A$401:$K$1720,11,FALSE)</f>
        <v>niv inf</v>
      </c>
      <c r="I1571" t="str">
        <f t="shared" si="25"/>
        <v>rail_Post1_1836</v>
      </c>
    </row>
    <row r="1572" spans="1:9" ht="30" x14ac:dyDescent="0.25">
      <c r="A1572" s="15">
        <v>11804</v>
      </c>
      <c r="B1572" s="42" t="str">
        <f>VLOOKUP(A1572,'Equipement (2)'!$A$401:$K$4000,2,FALSE)</f>
        <v>disp_Post1_1836</v>
      </c>
      <c r="C1572" s="25" t="str">
        <f>VLOOKUP(A1572,'Equipement (2)'!$A$401:$K$4000,11,FALSE)</f>
        <v>niv inf</v>
      </c>
      <c r="D1572" s="25">
        <f>VLOOKUP(A1572,'Equipement (2)'!$A$401:$K$4000,4,FALSE)</f>
        <v>6310</v>
      </c>
      <c r="E1572" s="25" t="str">
        <f>VLOOKUP(D1572,'Equipement (2)'!$A$401:$K$1720,2,FALSE)</f>
        <v>Post1_1836</v>
      </c>
      <c r="F1572" s="25" t="str">
        <f>VLOOKUP(D1572,'Equipement (2)'!$A$401:$K$1720,4,FALSE)</f>
        <v>1836</v>
      </c>
      <c r="G1572" s="25" t="str">
        <f>VLOOKUP(D1572,'Equipement (2)'!$A$401:$K$1720,11,FALSE)</f>
        <v>niv inf</v>
      </c>
      <c r="I1572" t="str">
        <f t="shared" si="25"/>
        <v>disp_Post1_1836</v>
      </c>
    </row>
    <row r="1573" spans="1:9" ht="30" x14ac:dyDescent="0.25">
      <c r="A1573" s="15">
        <v>11805</v>
      </c>
      <c r="B1573" s="42" t="str">
        <f>VLOOKUP(A1573,'Equipement (2)'!$A$401:$K$4000,2,FALSE)</f>
        <v>Post_Post0_1836</v>
      </c>
      <c r="C1573" s="25" t="str">
        <f>VLOOKUP(A1573,'Equipement (2)'!$A$401:$K$4000,11,FALSE)</f>
        <v>doublon</v>
      </c>
      <c r="D1573" s="25">
        <f>VLOOKUP(A1573,'Equipement (2)'!$A$401:$K$4000,4,FALSE)</f>
        <v>6311</v>
      </c>
      <c r="E1573" s="25" t="str">
        <f>VLOOKUP(D1573,'Equipement (2)'!$A$401:$K$1720,2,FALSE)</f>
        <v>Post0_1836</v>
      </c>
      <c r="F1573" s="25" t="str">
        <f>VLOOKUP(D1573,'Equipement (2)'!$A$401:$K$1720,4,FALSE)</f>
        <v>1836</v>
      </c>
      <c r="G1573" s="25" t="str">
        <f>VLOOKUP(D1573,'Equipement (2)'!$A$401:$K$1720,11,FALSE)</f>
        <v>niv inf</v>
      </c>
      <c r="I1573" t="str">
        <f t="shared" si="25"/>
        <v>Post0_1836</v>
      </c>
    </row>
    <row r="1574" spans="1:9" ht="30" x14ac:dyDescent="0.25">
      <c r="A1574" s="15">
        <v>11806</v>
      </c>
      <c r="B1574" s="42" t="str">
        <f>VLOOKUP(A1574,'Equipement (2)'!$A$401:$K$4000,2,FALSE)</f>
        <v>posa_Post0_1836</v>
      </c>
      <c r="C1574" s="25" t="str">
        <f>VLOOKUP(A1574,'Equipement (2)'!$A$401:$K$4000,11,FALSE)</f>
        <v>niv inf</v>
      </c>
      <c r="D1574" s="25">
        <f>VLOOKUP(A1574,'Equipement (2)'!$A$401:$K$4000,4,FALSE)</f>
        <v>6311</v>
      </c>
      <c r="E1574" s="25" t="str">
        <f>VLOOKUP(D1574,'Equipement (2)'!$A$401:$K$1720,2,FALSE)</f>
        <v>Post0_1836</v>
      </c>
      <c r="F1574" s="25" t="str">
        <f>VLOOKUP(D1574,'Equipement (2)'!$A$401:$K$1720,4,FALSE)</f>
        <v>1836</v>
      </c>
      <c r="G1574" s="25" t="str">
        <f>VLOOKUP(D1574,'Equipement (2)'!$A$401:$K$1720,11,FALSE)</f>
        <v>niv inf</v>
      </c>
      <c r="I1574" t="str">
        <f t="shared" si="25"/>
        <v>posa_Post0_1836</v>
      </c>
    </row>
    <row r="1575" spans="1:9" ht="30" x14ac:dyDescent="0.25">
      <c r="A1575" s="15">
        <v>11807</v>
      </c>
      <c r="B1575" s="42" t="str">
        <f>VLOOKUP(A1575,'Equipement (2)'!$A$401:$K$4000,2,FALSE)</f>
        <v>posa_Post0_1836</v>
      </c>
      <c r="C1575" s="25" t="str">
        <f>VLOOKUP(A1575,'Equipement (2)'!$A$401:$K$4000,11,FALSE)</f>
        <v>niv inf</v>
      </c>
      <c r="D1575" s="25">
        <f>VLOOKUP(A1575,'Equipement (2)'!$A$401:$K$4000,4,FALSE)</f>
        <v>6311</v>
      </c>
      <c r="E1575" s="25" t="str">
        <f>VLOOKUP(D1575,'Equipement (2)'!$A$401:$K$1720,2,FALSE)</f>
        <v>Post0_1836</v>
      </c>
      <c r="F1575" s="25" t="str">
        <f>VLOOKUP(D1575,'Equipement (2)'!$A$401:$K$1720,4,FALSE)</f>
        <v>1836</v>
      </c>
      <c r="G1575" s="25" t="str">
        <f>VLOOKUP(D1575,'Equipement (2)'!$A$401:$K$1720,11,FALSE)</f>
        <v>niv inf</v>
      </c>
      <c r="I1575" t="str">
        <f t="shared" si="25"/>
        <v>posa_Post0_1836</v>
      </c>
    </row>
    <row r="1576" spans="1:9" ht="30" x14ac:dyDescent="0.25">
      <c r="A1576" s="15">
        <v>11808</v>
      </c>
      <c r="B1576" s="42" t="str">
        <f>VLOOKUP(A1576,'Equipement (2)'!$A$401:$K$4000,2,FALSE)</f>
        <v>inde_Post0_1836</v>
      </c>
      <c r="C1576" s="25" t="str">
        <f>VLOOKUP(A1576,'Equipement (2)'!$A$401:$K$4000,11,FALSE)</f>
        <v>niv inf</v>
      </c>
      <c r="D1576" s="25">
        <f>VLOOKUP(A1576,'Equipement (2)'!$A$401:$K$4000,4,FALSE)</f>
        <v>6311</v>
      </c>
      <c r="E1576" s="25" t="str">
        <f>VLOOKUP(D1576,'Equipement (2)'!$A$401:$K$1720,2,FALSE)</f>
        <v>Post0_1836</v>
      </c>
      <c r="F1576" s="25" t="str">
        <f>VLOOKUP(D1576,'Equipement (2)'!$A$401:$K$1720,4,FALSE)</f>
        <v>1836</v>
      </c>
      <c r="G1576" s="25" t="str">
        <f>VLOOKUP(D1576,'Equipement (2)'!$A$401:$K$1720,11,FALSE)</f>
        <v>niv inf</v>
      </c>
      <c r="I1576" t="str">
        <f t="shared" si="25"/>
        <v>inde_Post0_1836</v>
      </c>
    </row>
    <row r="1577" spans="1:9" ht="30" x14ac:dyDescent="0.25">
      <c r="A1577" s="15">
        <v>11809</v>
      </c>
      <c r="B1577" s="42" t="str">
        <f>VLOOKUP(A1577,'Equipement (2)'!$A$401:$K$4000,2,FALSE)</f>
        <v>pous_emma_1233</v>
      </c>
      <c r="C1577" s="25" t="str">
        <f>VLOOKUP(A1577,'Equipement (2)'!$A$401:$K$4000,11,FALSE)</f>
        <v>niv inf</v>
      </c>
      <c r="D1577" s="25">
        <f>VLOOKUP(A1577,'Equipement (2)'!$A$401:$K$4000,4,FALSE)</f>
        <v>5073</v>
      </c>
      <c r="E1577" s="25" t="str">
        <f>VLOOKUP(D1577,'Equipement (2)'!$A$401:$K$1720,2,FALSE)</f>
        <v>emma_1233</v>
      </c>
      <c r="F1577" s="25" t="str">
        <f>VLOOKUP(D1577,'Equipement (2)'!$A$401:$K$1720,4,FALSE)</f>
        <v>1233</v>
      </c>
      <c r="G1577" s="25" t="str">
        <f>VLOOKUP(D1577,'Equipement (2)'!$A$401:$K$1720,11,FALSE)</f>
        <v>niv inf</v>
      </c>
      <c r="I1577" t="str">
        <f t="shared" si="25"/>
        <v>pous_emma_1233</v>
      </c>
    </row>
    <row r="1578" spans="1:9" ht="30" x14ac:dyDescent="0.25">
      <c r="A1578" s="15">
        <v>11810</v>
      </c>
      <c r="B1578" s="42" t="str">
        <f>VLOOKUP(A1578,'Equipement (2)'!$A$401:$K$4000,2,FALSE)</f>
        <v>pous_emma_1626</v>
      </c>
      <c r="C1578" s="25" t="str">
        <f>VLOOKUP(A1578,'Equipement (2)'!$A$401:$K$4000,11,FALSE)</f>
        <v>niv inf</v>
      </c>
      <c r="D1578" s="25">
        <f>VLOOKUP(A1578,'Equipement (2)'!$A$401:$K$4000,4,FALSE)</f>
        <v>5089</v>
      </c>
      <c r="E1578" s="25" t="str">
        <f>VLOOKUP(D1578,'Equipement (2)'!$A$401:$K$1720,2,FALSE)</f>
        <v>emma_1626</v>
      </c>
      <c r="F1578" s="25" t="str">
        <f>VLOOKUP(D1578,'Equipement (2)'!$A$401:$K$1720,4,FALSE)</f>
        <v>1626</v>
      </c>
      <c r="G1578" s="25" t="str">
        <f>VLOOKUP(D1578,'Equipement (2)'!$A$401:$K$1720,11,FALSE)</f>
        <v>niv inf</v>
      </c>
      <c r="I1578" t="str">
        <f t="shared" si="25"/>
        <v>pous_emma_1626</v>
      </c>
    </row>
    <row r="1579" spans="1:9" ht="30" x14ac:dyDescent="0.25">
      <c r="A1579" s="15">
        <v>11811</v>
      </c>
      <c r="B1579" s="42" t="str">
        <f>VLOOKUP(A1579,'Equipement (2)'!$A$401:$K$4000,2,FALSE)</f>
        <v>pous_emma_1562</v>
      </c>
      <c r="C1579" s="25" t="str">
        <f>VLOOKUP(A1579,'Equipement (2)'!$A$401:$K$4000,11,FALSE)</f>
        <v>niv inf</v>
      </c>
      <c r="D1579" s="25">
        <f>VLOOKUP(A1579,'Equipement (2)'!$A$401:$K$4000,4,FALSE)</f>
        <v>6207</v>
      </c>
      <c r="E1579" s="25" t="str">
        <f>VLOOKUP(D1579,'Equipement (2)'!$A$401:$K$1720,2,FALSE)</f>
        <v>emma_1562</v>
      </c>
      <c r="F1579" s="25" t="str">
        <f>VLOOKUP(D1579,'Equipement (2)'!$A$401:$K$1720,4,FALSE)</f>
        <v>1562</v>
      </c>
      <c r="G1579" s="25" t="str">
        <f>VLOOKUP(D1579,'Equipement (2)'!$A$401:$K$1720,11,FALSE)</f>
        <v>niv inf</v>
      </c>
      <c r="I1579" t="str">
        <f t="shared" si="25"/>
        <v>pous_emma_1562</v>
      </c>
    </row>
    <row r="1580" spans="1:9" ht="30" x14ac:dyDescent="0.25">
      <c r="A1580" s="15">
        <v>11812</v>
      </c>
      <c r="B1580" s="42" t="str">
        <f>VLOOKUP(A1580,'Equipement (2)'!$A$401:$K$4000,2,FALSE)</f>
        <v>pous_emma_1600</v>
      </c>
      <c r="C1580" s="25" t="str">
        <f>VLOOKUP(A1580,'Equipement (2)'!$A$401:$K$4000,11,FALSE)</f>
        <v>niv inf</v>
      </c>
      <c r="D1580" s="25">
        <f>VLOOKUP(A1580,'Equipement (2)'!$A$401:$K$4000,4,FALSE)</f>
        <v>6293</v>
      </c>
      <c r="E1580" s="25" t="str">
        <f>VLOOKUP(D1580,'Equipement (2)'!$A$401:$K$1720,2,FALSE)</f>
        <v>emma_1600</v>
      </c>
      <c r="F1580" s="25" t="str">
        <f>VLOOKUP(D1580,'Equipement (2)'!$A$401:$K$1720,4,FALSE)</f>
        <v>1600</v>
      </c>
      <c r="G1580" s="25" t="str">
        <f>VLOOKUP(D1580,'Equipement (2)'!$A$401:$K$1720,11,FALSE)</f>
        <v>niv inf</v>
      </c>
      <c r="I1580" t="str">
        <f t="shared" si="25"/>
        <v>pous_emma_1600</v>
      </c>
    </row>
    <row r="1581" spans="1:9" ht="30" x14ac:dyDescent="0.25">
      <c r="A1581" s="15">
        <v>11813</v>
      </c>
      <c r="B1581" s="42" t="str">
        <f>VLOOKUP(A1581,'Equipement (2)'!$A$401:$K$4000,2,FALSE)</f>
        <v>pous_emma_1232</v>
      </c>
      <c r="C1581" s="25" t="str">
        <f>VLOOKUP(A1581,'Equipement (2)'!$A$401:$K$4000,11,FALSE)</f>
        <v>niv inf</v>
      </c>
      <c r="D1581" s="25">
        <f>VLOOKUP(A1581,'Equipement (2)'!$A$401:$K$4000,4,FALSE)</f>
        <v>6259</v>
      </c>
      <c r="E1581" s="25" t="str">
        <f>VLOOKUP(D1581,'Equipement (2)'!$A$401:$K$1720,2,FALSE)</f>
        <v>emma_1232</v>
      </c>
      <c r="F1581" s="25" t="str">
        <f>VLOOKUP(D1581,'Equipement (2)'!$A$401:$K$1720,4,FALSE)</f>
        <v>1232</v>
      </c>
      <c r="G1581" s="25" t="str">
        <f>VLOOKUP(D1581,'Equipement (2)'!$A$401:$K$1720,11,FALSE)</f>
        <v>niv inf</v>
      </c>
      <c r="I1581" t="str">
        <f t="shared" si="25"/>
        <v>pous_emma_1232</v>
      </c>
    </row>
    <row r="1582" spans="1:9" ht="30" x14ac:dyDescent="0.25">
      <c r="A1582" s="15">
        <v>11814</v>
      </c>
      <c r="B1582" s="42" t="str">
        <f>VLOOKUP(A1582,'Equipement (2)'!$A$401:$K$4000,2,FALSE)</f>
        <v>pous_emma_1049</v>
      </c>
      <c r="C1582" s="25" t="str">
        <f>VLOOKUP(A1582,'Equipement (2)'!$A$401:$K$4000,11,FALSE)</f>
        <v>niv inf</v>
      </c>
      <c r="D1582" s="25">
        <f>VLOOKUP(A1582,'Equipement (2)'!$A$401:$K$4000,4,FALSE)</f>
        <v>6254</v>
      </c>
      <c r="E1582" s="25" t="str">
        <f>VLOOKUP(D1582,'Equipement (2)'!$A$401:$K$1720,2,FALSE)</f>
        <v>emma_1049</v>
      </c>
      <c r="F1582" s="25" t="str">
        <f>VLOOKUP(D1582,'Equipement (2)'!$A$401:$K$1720,4,FALSE)</f>
        <v>1049</v>
      </c>
      <c r="G1582" s="25" t="str">
        <f>VLOOKUP(D1582,'Equipement (2)'!$A$401:$K$1720,11,FALSE)</f>
        <v>niv inf</v>
      </c>
      <c r="I1582" t="str">
        <f t="shared" si="25"/>
        <v>pous_emma_1049</v>
      </c>
    </row>
    <row r="1583" spans="1:9" ht="30" x14ac:dyDescent="0.25">
      <c r="A1583" s="15">
        <v>11815</v>
      </c>
      <c r="B1583" s="42" t="str">
        <f>VLOOKUP(A1583,'Equipement (2)'!$A$401:$K$4000,2,FALSE)</f>
        <v>pous_emma_1085</v>
      </c>
      <c r="C1583" s="25" t="str">
        <f>VLOOKUP(A1583,'Equipement (2)'!$A$401:$K$4000,11,FALSE)</f>
        <v>niv inf</v>
      </c>
      <c r="D1583" s="25">
        <f>VLOOKUP(A1583,'Equipement (2)'!$A$401:$K$4000,4,FALSE)</f>
        <v>6249</v>
      </c>
      <c r="E1583" s="25" t="str">
        <f>VLOOKUP(D1583,'Equipement (2)'!$A$401:$K$1720,2,FALSE)</f>
        <v>emma_1085</v>
      </c>
      <c r="F1583" s="25" t="str">
        <f>VLOOKUP(D1583,'Equipement (2)'!$A$401:$K$1720,4,FALSE)</f>
        <v>1085</v>
      </c>
      <c r="G1583" s="25" t="str">
        <f>VLOOKUP(D1583,'Equipement (2)'!$A$401:$K$1720,11,FALSE)</f>
        <v>niv inf</v>
      </c>
      <c r="I1583" t="str">
        <f t="shared" si="25"/>
        <v>pous_emma_1085</v>
      </c>
    </row>
    <row r="1584" spans="1:9" ht="30" x14ac:dyDescent="0.25">
      <c r="A1584" s="15">
        <v>11816</v>
      </c>
      <c r="B1584" s="42" t="str">
        <f>VLOOKUP(A1584,'Equipement (2)'!$A$401:$K$4000,2,FALSE)</f>
        <v xml:space="preserve">pous_emma_997 </v>
      </c>
      <c r="C1584" s="25" t="str">
        <f>VLOOKUP(A1584,'Equipement (2)'!$A$401:$K$4000,11,FALSE)</f>
        <v>niv inf</v>
      </c>
      <c r="D1584" s="25">
        <f>VLOOKUP(A1584,'Equipement (2)'!$A$401:$K$4000,4,FALSE)</f>
        <v>6244</v>
      </c>
      <c r="E1584" s="25" t="str">
        <f>VLOOKUP(D1584,'Equipement (2)'!$A$401:$K$1720,2,FALSE)</f>
        <v xml:space="preserve">emma_997 </v>
      </c>
      <c r="F1584" s="25" t="str">
        <f>VLOOKUP(D1584,'Equipement (2)'!$A$401:$K$1720,4,FALSE)</f>
        <v xml:space="preserve">997 </v>
      </c>
      <c r="G1584" s="25" t="str">
        <f>VLOOKUP(D1584,'Equipement (2)'!$A$401:$K$1720,11,FALSE)</f>
        <v>niv inf</v>
      </c>
      <c r="I1584" t="str">
        <f t="shared" si="25"/>
        <v xml:space="preserve">pous_emma_997 </v>
      </c>
    </row>
    <row r="1585" spans="1:9" ht="30" x14ac:dyDescent="0.25">
      <c r="A1585" s="15">
        <v>11817</v>
      </c>
      <c r="B1585" s="42" t="str">
        <f>VLOOKUP(A1585,'Equipement (2)'!$A$401:$K$4000,2,FALSE)</f>
        <v>pous_emma_1641</v>
      </c>
      <c r="C1585" s="25" t="str">
        <f>VLOOKUP(A1585,'Equipement (2)'!$A$401:$K$4000,11,FALSE)</f>
        <v>niv inf</v>
      </c>
      <c r="D1585" s="25">
        <f>VLOOKUP(A1585,'Equipement (2)'!$A$401:$K$4000,4,FALSE)</f>
        <v>6238</v>
      </c>
      <c r="E1585" s="25" t="str">
        <f>VLOOKUP(D1585,'Equipement (2)'!$A$401:$K$1720,2,FALSE)</f>
        <v>emma_1641</v>
      </c>
      <c r="F1585" s="25" t="str">
        <f>VLOOKUP(D1585,'Equipement (2)'!$A$401:$K$1720,4,FALSE)</f>
        <v>1641</v>
      </c>
      <c r="G1585" s="25" t="str">
        <f>VLOOKUP(D1585,'Equipement (2)'!$A$401:$K$1720,11,FALSE)</f>
        <v>niv inf</v>
      </c>
      <c r="I1585" t="str">
        <f t="shared" si="25"/>
        <v>pous_emma_1641</v>
      </c>
    </row>
    <row r="1586" spans="1:9" ht="30" x14ac:dyDescent="0.25">
      <c r="A1586" s="15">
        <v>11818</v>
      </c>
      <c r="B1586" s="42" t="str">
        <f>VLOOKUP(A1586,'Equipement (2)'!$A$401:$K$4000,2,FALSE)</f>
        <v>pous_emma_1086</v>
      </c>
      <c r="C1586" s="25" t="str">
        <f>VLOOKUP(A1586,'Equipement (2)'!$A$401:$K$4000,11,FALSE)</f>
        <v>niv inf</v>
      </c>
      <c r="D1586" s="25">
        <f>VLOOKUP(A1586,'Equipement (2)'!$A$401:$K$4000,4,FALSE)</f>
        <v>6233</v>
      </c>
      <c r="E1586" s="25" t="str">
        <f>VLOOKUP(D1586,'Equipement (2)'!$A$401:$K$1720,2,FALSE)</f>
        <v>emma_1086</v>
      </c>
      <c r="F1586" s="25" t="str">
        <f>VLOOKUP(D1586,'Equipement (2)'!$A$401:$K$1720,4,FALSE)</f>
        <v>1086</v>
      </c>
      <c r="G1586" s="25" t="str">
        <f>VLOOKUP(D1586,'Equipement (2)'!$A$401:$K$1720,11,FALSE)</f>
        <v>niv inf</v>
      </c>
      <c r="I1586" t="str">
        <f t="shared" si="25"/>
        <v>pous_emma_1086</v>
      </c>
    </row>
    <row r="1587" spans="1:9" ht="30" x14ac:dyDescent="0.25">
      <c r="A1587" s="15">
        <v>11819</v>
      </c>
      <c r="B1587" s="42" t="str">
        <f>VLOOKUP(A1587,'Equipement (2)'!$A$401:$K$4000,2,FALSE)</f>
        <v>pous_emma_1638</v>
      </c>
      <c r="C1587" s="25" t="str">
        <f>VLOOKUP(A1587,'Equipement (2)'!$A$401:$K$4000,11,FALSE)</f>
        <v>niv inf</v>
      </c>
      <c r="D1587" s="25">
        <f>VLOOKUP(A1587,'Equipement (2)'!$A$401:$K$4000,4,FALSE)</f>
        <v>6202</v>
      </c>
      <c r="E1587" s="25" t="str">
        <f>VLOOKUP(D1587,'Equipement (2)'!$A$401:$K$1720,2,FALSE)</f>
        <v>emma_1638</v>
      </c>
      <c r="F1587" s="25" t="str">
        <f>VLOOKUP(D1587,'Equipement (2)'!$A$401:$K$1720,4,FALSE)</f>
        <v>1638</v>
      </c>
      <c r="G1587" s="25" t="str">
        <f>VLOOKUP(D1587,'Equipement (2)'!$A$401:$K$1720,11,FALSE)</f>
        <v>niv inf</v>
      </c>
      <c r="I1587" t="str">
        <f t="shared" si="25"/>
        <v>pous_emma_1638</v>
      </c>
    </row>
    <row r="1588" spans="1:9" ht="30" x14ac:dyDescent="0.25">
      <c r="A1588" s="15">
        <v>11820</v>
      </c>
      <c r="B1588" s="42" t="str">
        <f>VLOOKUP(A1588,'Equipement (2)'!$A$401:$K$4000,2,FALSE)</f>
        <v>pous_char_1234</v>
      </c>
      <c r="C1588" s="25" t="str">
        <f>VLOOKUP(A1588,'Equipement (2)'!$A$401:$K$4000,11,FALSE)</f>
        <v>niv inf</v>
      </c>
      <c r="D1588" s="25">
        <f>VLOOKUP(A1588,'Equipement (2)'!$A$401:$K$4000,4,FALSE)</f>
        <v>6192</v>
      </c>
      <c r="E1588" s="25" t="str">
        <f>VLOOKUP(D1588,'Equipement (2)'!$A$401:$K$1720,2,FALSE)</f>
        <v>char_1234</v>
      </c>
      <c r="F1588" s="25" t="str">
        <f>VLOOKUP(D1588,'Equipement (2)'!$A$401:$K$1720,4,FALSE)</f>
        <v>1234</v>
      </c>
      <c r="G1588" s="25" t="str">
        <f>VLOOKUP(D1588,'Equipement (2)'!$A$401:$K$1720,11,FALSE)</f>
        <v>niv inf</v>
      </c>
      <c r="I1588" t="str">
        <f t="shared" si="25"/>
        <v>pous_char_1234</v>
      </c>
    </row>
    <row r="1589" spans="1:9" ht="30" x14ac:dyDescent="0.25">
      <c r="A1589" s="15">
        <v>11821</v>
      </c>
      <c r="B1589" s="42" t="str">
        <f>VLOOKUP(A1589,'Equipement (2)'!$A$401:$K$4000,2,FALSE)</f>
        <v>pous_emma_1446</v>
      </c>
      <c r="C1589" s="25" t="str">
        <f>VLOOKUP(A1589,'Equipement (2)'!$A$401:$K$4000,11,FALSE)</f>
        <v>niv inf</v>
      </c>
      <c r="D1589" s="25">
        <f>VLOOKUP(A1589,'Equipement (2)'!$A$401:$K$4000,4,FALSE)</f>
        <v>6209</v>
      </c>
      <c r="E1589" s="25" t="str">
        <f>VLOOKUP(D1589,'Equipement (2)'!$A$401:$K$1720,2,FALSE)</f>
        <v>emma_1446</v>
      </c>
      <c r="F1589" s="25" t="str">
        <f>VLOOKUP(D1589,'Equipement (2)'!$A$401:$K$1720,4,FALSE)</f>
        <v>1446</v>
      </c>
      <c r="G1589" s="25" t="str">
        <f>VLOOKUP(D1589,'Equipement (2)'!$A$401:$K$1720,11,FALSE)</f>
        <v>niv inf</v>
      </c>
      <c r="I1589" t="str">
        <f t="shared" si="25"/>
        <v>pous_emma_1446</v>
      </c>
    </row>
    <row r="1590" spans="1:9" ht="30" x14ac:dyDescent="0.25">
      <c r="A1590" s="15">
        <v>11822</v>
      </c>
      <c r="B1590" s="42" t="str">
        <f>VLOOKUP(A1590,'Equipement (2)'!$A$401:$K$4000,2,FALSE)</f>
        <v>pous_emma_1724</v>
      </c>
      <c r="C1590" s="25" t="str">
        <f>VLOOKUP(A1590,'Equipement (2)'!$A$401:$K$4000,11,FALSE)</f>
        <v>niv inf</v>
      </c>
      <c r="D1590" s="25">
        <f>VLOOKUP(A1590,'Equipement (2)'!$A$401:$K$4000,4,FALSE)</f>
        <v>6197</v>
      </c>
      <c r="E1590" s="25" t="str">
        <f>VLOOKUP(D1590,'Equipement (2)'!$A$401:$K$1720,2,FALSE)</f>
        <v>emma_1724</v>
      </c>
      <c r="F1590" s="25" t="str">
        <f>VLOOKUP(D1590,'Equipement (2)'!$A$401:$K$1720,4,FALSE)</f>
        <v>1724</v>
      </c>
      <c r="G1590" s="25" t="str">
        <f>VLOOKUP(D1590,'Equipement (2)'!$A$401:$K$1720,11,FALSE)</f>
        <v>niv inf</v>
      </c>
      <c r="I1590" t="str">
        <f t="shared" si="25"/>
        <v>pous_emma_1724</v>
      </c>
    </row>
    <row r="1591" spans="1:9" ht="30" x14ac:dyDescent="0.25">
      <c r="A1591" s="15">
        <v>11823</v>
      </c>
      <c r="B1591" s="42" t="str">
        <f>VLOOKUP(A1591,'Equipement (2)'!$A$401:$K$4000,2,FALSE)</f>
        <v xml:space="preserve">pous_emma_971 </v>
      </c>
      <c r="C1591" s="25" t="str">
        <f>VLOOKUP(A1591,'Equipement (2)'!$A$401:$K$4000,11,FALSE)</f>
        <v>niv inf</v>
      </c>
      <c r="D1591" s="25">
        <f>VLOOKUP(A1591,'Equipement (2)'!$A$401:$K$4000,4,FALSE)</f>
        <v>6216</v>
      </c>
      <c r="E1591" s="25" t="str">
        <f>VLOOKUP(D1591,'Equipement (2)'!$A$401:$K$1720,2,FALSE)</f>
        <v xml:space="preserve">emma_971 </v>
      </c>
      <c r="F1591" s="25" t="str">
        <f>VLOOKUP(D1591,'Equipement (2)'!$A$401:$K$1720,4,FALSE)</f>
        <v xml:space="preserve">971 </v>
      </c>
      <c r="G1591" s="25" t="str">
        <f>VLOOKUP(D1591,'Equipement (2)'!$A$401:$K$1720,11,FALSE)</f>
        <v>niv inf</v>
      </c>
      <c r="I1591" t="str">
        <f t="shared" si="25"/>
        <v xml:space="preserve">pous_emma_971 </v>
      </c>
    </row>
    <row r="1592" spans="1:9" ht="30" x14ac:dyDescent="0.25">
      <c r="A1592" s="15">
        <v>11824</v>
      </c>
      <c r="B1592" s="42" t="str">
        <f>VLOOKUP(A1592,'Equipement (2)'!$A$401:$K$4000,2,FALSE)</f>
        <v>pous_emma_1829</v>
      </c>
      <c r="C1592" s="25" t="str">
        <f>VLOOKUP(A1592,'Equipement (2)'!$A$401:$K$4000,11,FALSE)</f>
        <v>niv inf</v>
      </c>
      <c r="D1592" s="25">
        <f>VLOOKUP(A1592,'Equipement (2)'!$A$401:$K$4000,4,FALSE)</f>
        <v>6223</v>
      </c>
      <c r="E1592" s="25" t="str">
        <f>VLOOKUP(D1592,'Equipement (2)'!$A$401:$K$1720,2,FALSE)</f>
        <v>emma_1829</v>
      </c>
      <c r="F1592" s="25" t="str">
        <f>VLOOKUP(D1592,'Equipement (2)'!$A$401:$K$1720,4,FALSE)</f>
        <v>1829</v>
      </c>
      <c r="G1592" s="25" t="str">
        <f>VLOOKUP(D1592,'Equipement (2)'!$A$401:$K$1720,11,FALSE)</f>
        <v>niv inf</v>
      </c>
      <c r="I1592" t="str">
        <f t="shared" si="25"/>
        <v>pous_emma_1829</v>
      </c>
    </row>
    <row r="1593" spans="1:9" ht="30" x14ac:dyDescent="0.25">
      <c r="A1593" s="15">
        <v>11825</v>
      </c>
      <c r="B1593" s="42" t="str">
        <f>VLOOKUP(A1593,'Equipement (2)'!$A$401:$K$4000,2,FALSE)</f>
        <v>pous_emma_1234</v>
      </c>
      <c r="C1593" s="25" t="str">
        <f>VLOOKUP(A1593,'Equipement (2)'!$A$401:$K$4000,11,FALSE)</f>
        <v>niv inf</v>
      </c>
      <c r="D1593" s="25">
        <f>VLOOKUP(A1593,'Equipement (2)'!$A$401:$K$4000,4,FALSE)</f>
        <v>6190</v>
      </c>
      <c r="E1593" s="25" t="str">
        <f>VLOOKUP(D1593,'Equipement (2)'!$A$401:$K$1720,2,FALSE)</f>
        <v>emma_1234</v>
      </c>
      <c r="F1593" s="25" t="str">
        <f>VLOOKUP(D1593,'Equipement (2)'!$A$401:$K$1720,4,FALSE)</f>
        <v>1234</v>
      </c>
      <c r="G1593" s="25" t="str">
        <f>VLOOKUP(D1593,'Equipement (2)'!$A$401:$K$1720,11,FALSE)</f>
        <v>niv inf</v>
      </c>
      <c r="I1593" t="str">
        <f t="shared" si="25"/>
        <v>pous_emma_1234</v>
      </c>
    </row>
    <row r="1594" spans="1:9" ht="30" x14ac:dyDescent="0.25">
      <c r="A1594" s="15">
        <v>11826</v>
      </c>
      <c r="B1594" s="42" t="str">
        <f>VLOOKUP(A1594,'Equipement (2)'!$A$401:$K$4000,2,FALSE)</f>
        <v>pous_emma_1117</v>
      </c>
      <c r="C1594" s="25" t="str">
        <f>VLOOKUP(A1594,'Equipement (2)'!$A$401:$K$4000,11,FALSE)</f>
        <v>niv inf</v>
      </c>
      <c r="D1594" s="25">
        <f>VLOOKUP(A1594,'Equipement (2)'!$A$401:$K$4000,4,FALSE)</f>
        <v>6264</v>
      </c>
      <c r="E1594" s="25" t="str">
        <f>VLOOKUP(D1594,'Equipement (2)'!$A$401:$K$1720,2,FALSE)</f>
        <v>emma_1117</v>
      </c>
      <c r="F1594" s="25" t="str">
        <f>VLOOKUP(D1594,'Equipement (2)'!$A$401:$K$1720,4,FALSE)</f>
        <v>1117</v>
      </c>
      <c r="G1594" s="25" t="str">
        <f>VLOOKUP(D1594,'Equipement (2)'!$A$401:$K$1720,11,FALSE)</f>
        <v>niv inf</v>
      </c>
      <c r="I1594" t="str">
        <f t="shared" si="25"/>
        <v>pous_emma_1117</v>
      </c>
    </row>
    <row r="1595" spans="1:9" ht="30" x14ac:dyDescent="0.25">
      <c r="A1595" s="15">
        <v>11827</v>
      </c>
      <c r="B1595" s="42" t="str">
        <f>VLOOKUP(A1595,'Equipement (2)'!$A$401:$K$4000,2,FALSE)</f>
        <v>robo_robo_1622</v>
      </c>
      <c r="C1595" s="25" t="str">
        <f>VLOOKUP(A1595,'Equipement (2)'!$A$401:$K$4000,11,FALSE)</f>
        <v>niv inf</v>
      </c>
      <c r="D1595" s="25">
        <f>VLOOKUP(A1595,'Equipement (2)'!$A$401:$K$4000,4,FALSE)</f>
        <v>6312</v>
      </c>
      <c r="E1595" s="25" t="str">
        <f>VLOOKUP(D1595,'Equipement (2)'!$A$401:$K$1720,2,FALSE)</f>
        <v>robo_1622</v>
      </c>
      <c r="F1595" s="25" t="str">
        <f>VLOOKUP(D1595,'Equipement (2)'!$A$401:$K$1720,4,FALSE)</f>
        <v>1622</v>
      </c>
      <c r="G1595" s="25" t="str">
        <f>VLOOKUP(D1595,'Equipement (2)'!$A$401:$K$1720,11,FALSE)</f>
        <v>niv inf</v>
      </c>
      <c r="I1595" t="str">
        <f t="shared" si="25"/>
        <v>robo_robo_1622</v>
      </c>
    </row>
    <row r="1596" spans="1:9" ht="30" x14ac:dyDescent="0.25">
      <c r="A1596" s="15">
        <v>11828</v>
      </c>
      <c r="B1596" s="42" t="str">
        <f>VLOOKUP(A1596,'Equipement (2)'!$A$401:$K$4000,2,FALSE)</f>
        <v>préh_robo_1622</v>
      </c>
      <c r="C1596" s="25" t="str">
        <f>VLOOKUP(A1596,'Equipement (2)'!$A$401:$K$4000,11,FALSE)</f>
        <v>niv inf</v>
      </c>
      <c r="D1596" s="25">
        <f>VLOOKUP(A1596,'Equipement (2)'!$A$401:$K$4000,4,FALSE)</f>
        <v>6312</v>
      </c>
      <c r="E1596" s="25" t="str">
        <f>VLOOKUP(D1596,'Equipement (2)'!$A$401:$K$1720,2,FALSE)</f>
        <v>robo_1622</v>
      </c>
      <c r="F1596" s="25" t="str">
        <f>VLOOKUP(D1596,'Equipement (2)'!$A$401:$K$1720,4,FALSE)</f>
        <v>1622</v>
      </c>
      <c r="G1596" s="25" t="str">
        <f>VLOOKUP(D1596,'Equipement (2)'!$A$401:$K$1720,11,FALSE)</f>
        <v>niv inf</v>
      </c>
      <c r="I1596" t="str">
        <f t="shared" si="25"/>
        <v>préh_robo_1622</v>
      </c>
    </row>
    <row r="1597" spans="1:9" ht="30" x14ac:dyDescent="0.25">
      <c r="A1597" s="15">
        <v>11829</v>
      </c>
      <c r="B1597" s="42" t="str">
        <f>VLOOKUP(A1597,'Equipement (2)'!$A$401:$K$4000,2,FALSE)</f>
        <v>ramp_évac_1622</v>
      </c>
      <c r="C1597" s="25" t="str">
        <f>VLOOKUP(A1597,'Equipement (2)'!$A$401:$K$4000,11,FALSE)</f>
        <v>niv inf</v>
      </c>
      <c r="D1597" s="25">
        <f>VLOOKUP(A1597,'Equipement (2)'!$A$401:$K$4000,4,FALSE)</f>
        <v>6313</v>
      </c>
      <c r="E1597" s="25" t="str">
        <f>VLOOKUP(D1597,'Equipement (2)'!$A$401:$K$1720,2,FALSE)</f>
        <v>évac_1622</v>
      </c>
      <c r="F1597" s="25" t="str">
        <f>VLOOKUP(D1597,'Equipement (2)'!$A$401:$K$1720,4,FALSE)</f>
        <v>1622</v>
      </c>
      <c r="G1597" s="25" t="str">
        <f>VLOOKUP(D1597,'Equipement (2)'!$A$401:$K$1720,11,FALSE)</f>
        <v>niv inf</v>
      </c>
      <c r="I1597" t="str">
        <f t="shared" si="25"/>
        <v>ramp_évac_1622</v>
      </c>
    </row>
    <row r="1598" spans="1:9" ht="30" x14ac:dyDescent="0.25">
      <c r="A1598" s="15">
        <v>11830</v>
      </c>
      <c r="B1598" s="42" t="str">
        <f>VLOOKUP(A1598,'Equipement (2)'!$A$401:$K$4000,2,FALSE)</f>
        <v>moto_appu_1622</v>
      </c>
      <c r="C1598" s="25" t="str">
        <f>VLOOKUP(A1598,'Equipement (2)'!$A$401:$K$4000,11,FALSE)</f>
        <v>niv inf</v>
      </c>
      <c r="D1598" s="25">
        <f>VLOOKUP(A1598,'Equipement (2)'!$A$401:$K$4000,4,FALSE)</f>
        <v>6314</v>
      </c>
      <c r="E1598" s="25" t="str">
        <f>VLOOKUP(D1598,'Equipement (2)'!$A$401:$K$1720,2,FALSE)</f>
        <v>appu_1622</v>
      </c>
      <c r="F1598" s="25" t="str">
        <f>VLOOKUP(D1598,'Equipement (2)'!$A$401:$K$1720,4,FALSE)</f>
        <v>1622</v>
      </c>
      <c r="G1598" s="25" t="str">
        <f>VLOOKUP(D1598,'Equipement (2)'!$A$401:$K$1720,11,FALSE)</f>
        <v>niv inf</v>
      </c>
      <c r="I1598" t="str">
        <f t="shared" si="25"/>
        <v>moto_appu_1622</v>
      </c>
    </row>
    <row r="1599" spans="1:9" x14ac:dyDescent="0.25">
      <c r="A1599" s="15">
        <v>11831</v>
      </c>
      <c r="B1599" s="42" t="str">
        <f>VLOOKUP(A1599,'Equipement (2)'!$A$401:$K$4000,2,FALSE)</f>
        <v>vis _appu_1622</v>
      </c>
      <c r="C1599" s="25" t="str">
        <f>VLOOKUP(A1599,'Equipement (2)'!$A$401:$K$4000,11,FALSE)</f>
        <v>niv inf</v>
      </c>
      <c r="D1599" s="25">
        <f>VLOOKUP(A1599,'Equipement (2)'!$A$401:$K$4000,4,FALSE)</f>
        <v>6314</v>
      </c>
      <c r="E1599" s="25" t="str">
        <f>VLOOKUP(D1599,'Equipement (2)'!$A$401:$K$1720,2,FALSE)</f>
        <v>appu_1622</v>
      </c>
      <c r="F1599" s="25" t="str">
        <f>VLOOKUP(D1599,'Equipement (2)'!$A$401:$K$1720,4,FALSE)</f>
        <v>1622</v>
      </c>
      <c r="G1599" s="25" t="str">
        <f>VLOOKUP(D1599,'Equipement (2)'!$A$401:$K$1720,11,FALSE)</f>
        <v>niv inf</v>
      </c>
      <c r="I1599" t="str">
        <f t="shared" si="25"/>
        <v>vis _appu_1622</v>
      </c>
    </row>
    <row r="1600" spans="1:9" ht="30" x14ac:dyDescent="0.25">
      <c r="A1600" s="15">
        <v>11832</v>
      </c>
      <c r="B1600" s="42" t="str">
        <f>VLOOKUP(A1600,'Equipement (2)'!$A$401:$K$4000,2,FALSE)</f>
        <v>cent_appu_1622</v>
      </c>
      <c r="C1600" s="25" t="str">
        <f>VLOOKUP(A1600,'Equipement (2)'!$A$401:$K$4000,11,FALSE)</f>
        <v>niv inf</v>
      </c>
      <c r="D1600" s="25">
        <f>VLOOKUP(A1600,'Equipement (2)'!$A$401:$K$4000,4,FALSE)</f>
        <v>6314</v>
      </c>
      <c r="E1600" s="25" t="str">
        <f>VLOOKUP(D1600,'Equipement (2)'!$A$401:$K$1720,2,FALSE)</f>
        <v>appu_1622</v>
      </c>
      <c r="F1600" s="25" t="str">
        <f>VLOOKUP(D1600,'Equipement (2)'!$A$401:$K$1720,4,FALSE)</f>
        <v>1622</v>
      </c>
      <c r="G1600" s="25" t="str">
        <f>VLOOKUP(D1600,'Equipement (2)'!$A$401:$K$1720,11,FALSE)</f>
        <v>niv inf</v>
      </c>
      <c r="I1600" t="str">
        <f t="shared" si="25"/>
        <v>cent_appu_1622</v>
      </c>
    </row>
    <row r="1601" spans="1:9" ht="30" x14ac:dyDescent="0.25">
      <c r="A1601" s="15">
        <v>11833</v>
      </c>
      <c r="B1601" s="42" t="str">
        <f>VLOOKUP(A1601,'Equipement (2)'!$A$401:$K$4000,2,FALSE)</f>
        <v>armo_armo_1622</v>
      </c>
      <c r="C1601" s="25" t="str">
        <f>VLOOKUP(A1601,'Equipement (2)'!$A$401:$K$4000,11,FALSE)</f>
        <v>doublon</v>
      </c>
      <c r="D1601" s="25">
        <f>VLOOKUP(A1601,'Equipement (2)'!$A$401:$K$4000,4,FALSE)</f>
        <v>6315</v>
      </c>
      <c r="E1601" s="25" t="str">
        <f>VLOOKUP(D1601,'Equipement (2)'!$A$401:$K$1720,2,FALSE)</f>
        <v>armo_1622</v>
      </c>
      <c r="F1601" s="25" t="str">
        <f>VLOOKUP(D1601,'Equipement (2)'!$A$401:$K$1720,4,FALSE)</f>
        <v>1622</v>
      </c>
      <c r="G1601" s="25" t="str">
        <f>VLOOKUP(D1601,'Equipement (2)'!$A$401:$K$1720,11,FALSE)</f>
        <v>niv inf</v>
      </c>
      <c r="I1601" t="str">
        <f t="shared" si="25"/>
        <v>armo_1622</v>
      </c>
    </row>
    <row r="1602" spans="1:9" ht="30" x14ac:dyDescent="0.25">
      <c r="A1602" s="15">
        <v>11834</v>
      </c>
      <c r="B1602" s="42" t="str">
        <f>VLOOKUP(A1602,'Equipement (2)'!$A$401:$K$4000,2,FALSE)</f>
        <v>moto_dévé_1622</v>
      </c>
      <c r="C1602" s="25" t="str">
        <f>VLOOKUP(A1602,'Equipement (2)'!$A$401:$K$4000,11,FALSE)</f>
        <v>niv inf</v>
      </c>
      <c r="D1602" s="25">
        <f>VLOOKUP(A1602,'Equipement (2)'!$A$401:$K$4000,4,FALSE)</f>
        <v>6316</v>
      </c>
      <c r="E1602" s="25" t="str">
        <f>VLOOKUP(D1602,'Equipement (2)'!$A$401:$K$1720,2,FALSE)</f>
        <v>dévé_1622</v>
      </c>
      <c r="F1602" s="25" t="str">
        <f>VLOOKUP(D1602,'Equipement (2)'!$A$401:$K$1720,4,FALSE)</f>
        <v>1622</v>
      </c>
      <c r="G1602" s="25" t="str">
        <f>VLOOKUP(D1602,'Equipement (2)'!$A$401:$K$1720,11,FALSE)</f>
        <v>niv inf</v>
      </c>
      <c r="I1602" t="str">
        <f t="shared" si="25"/>
        <v>moto_dévé_1622</v>
      </c>
    </row>
    <row r="1603" spans="1:9" x14ac:dyDescent="0.25">
      <c r="A1603" s="15">
        <v>11835</v>
      </c>
      <c r="B1603" s="42" t="str">
        <f>VLOOKUP(A1603,'Equipement (2)'!$A$401:$K$4000,2,FALSE)</f>
        <v>vis _dévé_1622</v>
      </c>
      <c r="C1603" s="25" t="str">
        <f>VLOOKUP(A1603,'Equipement (2)'!$A$401:$K$4000,11,FALSE)</f>
        <v>niv inf</v>
      </c>
      <c r="D1603" s="25">
        <f>VLOOKUP(A1603,'Equipement (2)'!$A$401:$K$4000,4,FALSE)</f>
        <v>6316</v>
      </c>
      <c r="E1603" s="25" t="str">
        <f>VLOOKUP(D1603,'Equipement (2)'!$A$401:$K$1720,2,FALSE)</f>
        <v>dévé_1622</v>
      </c>
      <c r="F1603" s="25" t="str">
        <f>VLOOKUP(D1603,'Equipement (2)'!$A$401:$K$1720,4,FALSE)</f>
        <v>1622</v>
      </c>
      <c r="G1603" s="25" t="str">
        <f>VLOOKUP(D1603,'Equipement (2)'!$A$401:$K$1720,11,FALSE)</f>
        <v>niv inf</v>
      </c>
      <c r="I1603" t="str">
        <f t="shared" si="25"/>
        <v>vis _dévé_1622</v>
      </c>
    </row>
    <row r="1604" spans="1:9" ht="30" x14ac:dyDescent="0.25">
      <c r="A1604" s="15">
        <v>11836</v>
      </c>
      <c r="B1604" s="42" t="str">
        <f>VLOOKUP(A1604,'Equipement (2)'!$A$401:$K$4000,2,FALSE)</f>
        <v>tapi_alim_tub_1622</v>
      </c>
      <c r="C1604" s="25" t="str">
        <f>VLOOKUP(A1604,'Equipement (2)'!$A$401:$K$4000,11,FALSE)</f>
        <v>niv inf</v>
      </c>
      <c r="D1604" s="25">
        <f>VLOOKUP(A1604,'Equipement (2)'!$A$401:$K$4000,4,FALSE)</f>
        <v>6317</v>
      </c>
      <c r="E1604" s="25" t="str">
        <f>VLOOKUP(D1604,'Equipement (2)'!$A$401:$K$1720,2,FALSE)</f>
        <v>alim_tub_1622</v>
      </c>
      <c r="F1604" s="25" t="str">
        <f>VLOOKUP(D1604,'Equipement (2)'!$A$401:$K$1720,4,FALSE)</f>
        <v>1622</v>
      </c>
      <c r="G1604" s="25" t="str">
        <f>VLOOKUP(D1604,'Equipement (2)'!$A$401:$K$1720,11,FALSE)</f>
        <v>niv inf</v>
      </c>
      <c r="I1604" t="str">
        <f t="shared" si="25"/>
        <v>tapi_alim_tub_1622</v>
      </c>
    </row>
    <row r="1605" spans="1:9" ht="45" x14ac:dyDescent="0.25">
      <c r="A1605" s="15">
        <v>11837</v>
      </c>
      <c r="B1605" s="42" t="str">
        <f>VLOOKUP(A1605,'Equipement (2)'!$A$401:$K$4000,2,FALSE)</f>
        <v>pré-_alim_tub_1622</v>
      </c>
      <c r="C1605" s="25" t="str">
        <f>VLOOKUP(A1605,'Equipement (2)'!$A$401:$K$4000,11,FALSE)</f>
        <v>niv inf</v>
      </c>
      <c r="D1605" s="25">
        <f>VLOOKUP(A1605,'Equipement (2)'!$A$401:$K$4000,4,FALSE)</f>
        <v>6317</v>
      </c>
      <c r="E1605" s="25" t="str">
        <f>VLOOKUP(D1605,'Equipement (2)'!$A$401:$K$1720,2,FALSE)</f>
        <v>alim_tub_1622</v>
      </c>
      <c r="F1605" s="25" t="str">
        <f>VLOOKUP(D1605,'Equipement (2)'!$A$401:$K$1720,4,FALSE)</f>
        <v>1622</v>
      </c>
      <c r="G1605" s="25" t="str">
        <f>VLOOKUP(D1605,'Equipement (2)'!$A$401:$K$1720,11,FALSE)</f>
        <v>niv inf</v>
      </c>
      <c r="I1605" t="str">
        <f t="shared" si="25"/>
        <v>pré-_alim_tub_1622</v>
      </c>
    </row>
    <row r="1606" spans="1:9" ht="30" x14ac:dyDescent="0.25">
      <c r="A1606" s="15">
        <v>11838</v>
      </c>
      <c r="B1606" s="42" t="str">
        <f>VLOOKUP(A1606,'Equipement (2)'!$A$401:$K$4000,2,FALSE)</f>
        <v>ramp_alim_naf_1622</v>
      </c>
      <c r="C1606" s="25" t="str">
        <f>VLOOKUP(A1606,'Equipement (2)'!$A$401:$K$4000,11,FALSE)</f>
        <v>niv inf</v>
      </c>
      <c r="D1606" s="25">
        <f>VLOOKUP(A1606,'Equipement (2)'!$A$401:$K$4000,4,FALSE)</f>
        <v>6318</v>
      </c>
      <c r="E1606" s="25" t="str">
        <f>VLOOKUP(D1606,'Equipement (2)'!$A$401:$K$1720,2,FALSE)</f>
        <v>alim_naf_1622</v>
      </c>
      <c r="F1606" s="25" t="str">
        <f>VLOOKUP(D1606,'Equipement (2)'!$A$401:$K$1720,4,FALSE)</f>
        <v>1622</v>
      </c>
      <c r="G1606" s="25" t="str">
        <f>VLOOKUP(D1606,'Equipement (2)'!$A$401:$K$1720,11,FALSE)</f>
        <v>niv inf</v>
      </c>
      <c r="I1606" t="str">
        <f t="shared" si="25"/>
        <v>ramp_alim_naf_1622</v>
      </c>
    </row>
    <row r="1607" spans="1:9" ht="30" x14ac:dyDescent="0.25">
      <c r="A1607" s="15">
        <v>11839</v>
      </c>
      <c r="B1607" s="42" t="str">
        <f>VLOOKUP(A1607,'Equipement (2)'!$A$401:$K$4000,2,FALSE)</f>
        <v>sépa_alim_naf_1622</v>
      </c>
      <c r="C1607" s="25" t="str">
        <f>VLOOKUP(A1607,'Equipement (2)'!$A$401:$K$4000,11,FALSE)</f>
        <v>niv inf</v>
      </c>
      <c r="D1607" s="25">
        <f>VLOOKUP(A1607,'Equipement (2)'!$A$401:$K$4000,4,FALSE)</f>
        <v>6318</v>
      </c>
      <c r="E1607" s="25" t="str">
        <f>VLOOKUP(D1607,'Equipement (2)'!$A$401:$K$1720,2,FALSE)</f>
        <v>alim_naf_1622</v>
      </c>
      <c r="F1607" s="25" t="str">
        <f>VLOOKUP(D1607,'Equipement (2)'!$A$401:$K$1720,4,FALSE)</f>
        <v>1622</v>
      </c>
      <c r="G1607" s="25" t="str">
        <f>VLOOKUP(D1607,'Equipement (2)'!$A$401:$K$1720,11,FALSE)</f>
        <v>niv inf</v>
      </c>
      <c r="I1607" t="str">
        <f t="shared" si="25"/>
        <v>sépa_alim_naf_1622</v>
      </c>
    </row>
    <row r="1608" spans="1:9" x14ac:dyDescent="0.25">
      <c r="A1608" s="15">
        <v>11840</v>
      </c>
      <c r="B1608" s="42" t="str">
        <f>VLOOKUP(A1608,'Equipement (2)'!$A$401:$K$4000,2,FALSE)</f>
        <v>plat_plat_1622</v>
      </c>
      <c r="C1608" s="25" t="str">
        <f>VLOOKUP(A1608,'Equipement (2)'!$A$401:$K$4000,11,FALSE)</f>
        <v>niv inf</v>
      </c>
      <c r="D1608" s="25">
        <f>VLOOKUP(A1608,'Equipement (2)'!$A$401:$K$4000,4,FALSE)</f>
        <v>6319</v>
      </c>
      <c r="E1608" s="25" t="str">
        <f>VLOOKUP(D1608,'Equipement (2)'!$A$401:$K$1720,2,FALSE)</f>
        <v>plat_1622</v>
      </c>
      <c r="F1608" s="25" t="str">
        <f>VLOOKUP(D1608,'Equipement (2)'!$A$401:$K$1720,4,FALSE)</f>
        <v>1622</v>
      </c>
      <c r="G1608" s="25" t="str">
        <f>VLOOKUP(D1608,'Equipement (2)'!$A$401:$K$1720,11,FALSE)</f>
        <v>niv inf</v>
      </c>
      <c r="I1608" t="str">
        <f t="shared" si="25"/>
        <v>plat_plat_1622</v>
      </c>
    </row>
    <row r="1609" spans="1:9" x14ac:dyDescent="0.25">
      <c r="A1609" s="15">
        <v>11841</v>
      </c>
      <c r="B1609" s="42" t="str">
        <f>VLOOKUP(A1609,'Equipement (2)'!$A$401:$K$4000,2,FALSE)</f>
        <v>port_plat_1622</v>
      </c>
      <c r="C1609" s="25" t="str">
        <f>VLOOKUP(A1609,'Equipement (2)'!$A$401:$K$4000,11,FALSE)</f>
        <v>niv inf</v>
      </c>
      <c r="D1609" s="25">
        <f>VLOOKUP(A1609,'Equipement (2)'!$A$401:$K$4000,4,FALSE)</f>
        <v>6319</v>
      </c>
      <c r="E1609" s="25" t="str">
        <f>VLOOKUP(D1609,'Equipement (2)'!$A$401:$K$1720,2,FALSE)</f>
        <v>plat_1622</v>
      </c>
      <c r="F1609" s="25" t="str">
        <f>VLOOKUP(D1609,'Equipement (2)'!$A$401:$K$1720,4,FALSE)</f>
        <v>1622</v>
      </c>
      <c r="G1609" s="25" t="str">
        <f>VLOOKUP(D1609,'Equipement (2)'!$A$401:$K$1720,11,FALSE)</f>
        <v>niv inf</v>
      </c>
      <c r="I1609" t="str">
        <f t="shared" si="25"/>
        <v>port_plat_1622</v>
      </c>
    </row>
    <row r="1610" spans="1:9" ht="30" x14ac:dyDescent="0.25">
      <c r="A1610" s="15">
        <v>11842</v>
      </c>
      <c r="B1610" s="42" t="str">
        <f>VLOOKUP(A1610,'Equipement (2)'!$A$401:$K$4000,2,FALSE)</f>
        <v>moto_plat_1622</v>
      </c>
      <c r="C1610" s="25" t="str">
        <f>VLOOKUP(A1610,'Equipement (2)'!$A$401:$K$4000,11,FALSE)</f>
        <v>niv inf</v>
      </c>
      <c r="D1610" s="25">
        <f>VLOOKUP(A1610,'Equipement (2)'!$A$401:$K$4000,4,FALSE)</f>
        <v>6319</v>
      </c>
      <c r="E1610" s="25" t="str">
        <f>VLOOKUP(D1610,'Equipement (2)'!$A$401:$K$1720,2,FALSE)</f>
        <v>plat_1622</v>
      </c>
      <c r="F1610" s="25" t="str">
        <f>VLOOKUP(D1610,'Equipement (2)'!$A$401:$K$1720,4,FALSE)</f>
        <v>1622</v>
      </c>
      <c r="G1610" s="25" t="str">
        <f>VLOOKUP(D1610,'Equipement (2)'!$A$401:$K$1720,11,FALSE)</f>
        <v>niv inf</v>
      </c>
      <c r="I1610" t="str">
        <f t="shared" si="25"/>
        <v>moto_plat_1622</v>
      </c>
    </row>
    <row r="1611" spans="1:9" ht="30" x14ac:dyDescent="0.25">
      <c r="A1611" s="15">
        <v>11843</v>
      </c>
      <c r="B1611" s="42" t="str">
        <f>VLOOKUP(A1611,'Equipement (2)'!$A$401:$K$4000,2,FALSE)</f>
        <v>mors_plat_1622</v>
      </c>
      <c r="C1611" s="25" t="str">
        <f>VLOOKUP(A1611,'Equipement (2)'!$A$401:$K$4000,11,FALSE)</f>
        <v>niv inf</v>
      </c>
      <c r="D1611" s="25">
        <f>VLOOKUP(A1611,'Equipement (2)'!$A$401:$K$4000,4,FALSE)</f>
        <v>6320</v>
      </c>
      <c r="E1611" s="25" t="str">
        <f>VLOOKUP(D1611,'Equipement (2)'!$A$401:$K$1720,2,FALSE)</f>
        <v>plat_1622</v>
      </c>
      <c r="F1611" s="25" t="str">
        <f>VLOOKUP(D1611,'Equipement (2)'!$A$401:$K$1720,4,FALSE)</f>
        <v>1622</v>
      </c>
      <c r="G1611" s="25" t="str">
        <f>VLOOKUP(D1611,'Equipement (2)'!$A$401:$K$1720,11,FALSE)</f>
        <v>niv inf</v>
      </c>
      <c r="I1611" t="str">
        <f t="shared" si="25"/>
        <v>mors_plat_1622</v>
      </c>
    </row>
    <row r="1612" spans="1:9" x14ac:dyDescent="0.25">
      <c r="A1612" s="15">
        <v>11844</v>
      </c>
      <c r="B1612" s="42" t="str">
        <f>VLOOKUP(A1612,'Equipement (2)'!$A$401:$K$4000,2,FALSE)</f>
        <v>buté_plat_1622</v>
      </c>
      <c r="C1612" s="25" t="str">
        <f>VLOOKUP(A1612,'Equipement (2)'!$A$401:$K$4000,11,FALSE)</f>
        <v>niv inf</v>
      </c>
      <c r="D1612" s="25">
        <f>VLOOKUP(A1612,'Equipement (2)'!$A$401:$K$4000,4,FALSE)</f>
        <v>6320</v>
      </c>
      <c r="E1612" s="25" t="str">
        <f>VLOOKUP(D1612,'Equipement (2)'!$A$401:$K$1720,2,FALSE)</f>
        <v>plat_1622</v>
      </c>
      <c r="F1612" s="25" t="str">
        <f>VLOOKUP(D1612,'Equipement (2)'!$A$401:$K$1720,4,FALSE)</f>
        <v>1622</v>
      </c>
      <c r="G1612" s="25" t="str">
        <f>VLOOKUP(D1612,'Equipement (2)'!$A$401:$K$1720,11,FALSE)</f>
        <v>niv inf</v>
      </c>
      <c r="I1612" t="str">
        <f t="shared" si="25"/>
        <v>buté_plat_1622</v>
      </c>
    </row>
    <row r="1613" spans="1:9" x14ac:dyDescent="0.25">
      <c r="A1613" s="15">
        <v>11845</v>
      </c>
      <c r="B1613" s="42" t="str">
        <f>VLOOKUP(A1613,'Equipement (2)'!$A$401:$K$4000,2,FALSE)</f>
        <v>lubr_plat_1622</v>
      </c>
      <c r="C1613" s="25" t="str">
        <f>VLOOKUP(A1613,'Equipement (2)'!$A$401:$K$4000,11,FALSE)</f>
        <v>niv inf</v>
      </c>
      <c r="D1613" s="25">
        <f>VLOOKUP(A1613,'Equipement (2)'!$A$401:$K$4000,4,FALSE)</f>
        <v>6320</v>
      </c>
      <c r="E1613" s="25" t="str">
        <f>VLOOKUP(D1613,'Equipement (2)'!$A$401:$K$1720,2,FALSE)</f>
        <v>plat_1622</v>
      </c>
      <c r="F1613" s="25" t="str">
        <f>VLOOKUP(D1613,'Equipement (2)'!$A$401:$K$1720,4,FALSE)</f>
        <v>1622</v>
      </c>
      <c r="G1613" s="25" t="str">
        <f>VLOOKUP(D1613,'Equipement (2)'!$A$401:$K$1720,11,FALSE)</f>
        <v>niv inf</v>
      </c>
      <c r="I1613" t="str">
        <f t="shared" si="25"/>
        <v>lubr_plat_1622</v>
      </c>
    </row>
    <row r="1614" spans="1:9" x14ac:dyDescent="0.25">
      <c r="A1614" s="15">
        <v>11846</v>
      </c>
      <c r="B1614" s="42" t="str">
        <f>VLOOKUP(A1614,'Equipement (2)'!$A$401:$K$4000,2,FALSE)</f>
        <v>véri_trav_1076</v>
      </c>
      <c r="C1614" s="25" t="str">
        <f>VLOOKUP(A1614,'Equipement (2)'!$A$401:$K$4000,11,FALSE)</f>
        <v>niv inf</v>
      </c>
      <c r="D1614" s="25">
        <f>VLOOKUP(A1614,'Equipement (2)'!$A$401:$K$4000,4,FALSE)</f>
        <v>5509</v>
      </c>
      <c r="E1614" s="25" t="str">
        <f>VLOOKUP(D1614,'Equipement (2)'!$A$401:$K$1720,2,FALSE)</f>
        <v>trav_1076</v>
      </c>
      <c r="F1614" s="25" t="str">
        <f>VLOOKUP(D1614,'Equipement (2)'!$A$401:$K$1720,4,FALSE)</f>
        <v>1076</v>
      </c>
      <c r="G1614" s="25" t="str">
        <f>VLOOKUP(D1614,'Equipement (2)'!$A$401:$K$1720,11,FALSE)</f>
        <v>niv inf</v>
      </c>
      <c r="I1614" t="str">
        <f t="shared" si="25"/>
        <v>véri_trav_1076</v>
      </c>
    </row>
    <row r="1615" spans="1:9" x14ac:dyDescent="0.25">
      <c r="A1615" s="15">
        <v>11847</v>
      </c>
      <c r="B1615" s="42" t="str">
        <f>VLOOKUP(A1615,'Equipement (2)'!$A$401:$K$4000,2,FALSE)</f>
        <v>véri_trav_1077</v>
      </c>
      <c r="C1615" s="25" t="str">
        <f>VLOOKUP(A1615,'Equipement (2)'!$A$401:$K$4000,11,FALSE)</f>
        <v>niv inf</v>
      </c>
      <c r="D1615" s="25">
        <f>VLOOKUP(A1615,'Equipement (2)'!$A$401:$K$4000,4,FALSE)</f>
        <v>6144</v>
      </c>
      <c r="E1615" s="25" t="str">
        <f>VLOOKUP(D1615,'Equipement (2)'!$A$401:$K$1720,2,FALSE)</f>
        <v>trav_1077</v>
      </c>
      <c r="F1615" s="25" t="str">
        <f>VLOOKUP(D1615,'Equipement (2)'!$A$401:$K$1720,4,FALSE)</f>
        <v>1077</v>
      </c>
      <c r="G1615" s="25" t="str">
        <f>VLOOKUP(D1615,'Equipement (2)'!$A$401:$K$1720,11,FALSE)</f>
        <v>niv inf</v>
      </c>
      <c r="I1615" t="str">
        <f t="shared" si="25"/>
        <v>véri_trav_1077</v>
      </c>
    </row>
    <row r="1616" spans="1:9" x14ac:dyDescent="0.25">
      <c r="A1616" s="15">
        <v>11848</v>
      </c>
      <c r="B1616" s="42" t="str">
        <f>VLOOKUP(A1616,'Equipement (2)'!$A$401:$K$4000,2,FALSE)</f>
        <v>véri_trav_1078</v>
      </c>
      <c r="C1616" s="25" t="str">
        <f>VLOOKUP(A1616,'Equipement (2)'!$A$401:$K$4000,11,FALSE)</f>
        <v>niv inf</v>
      </c>
      <c r="D1616" s="25">
        <f>VLOOKUP(A1616,'Equipement (2)'!$A$401:$K$4000,4,FALSE)</f>
        <v>6153</v>
      </c>
      <c r="E1616" s="25" t="str">
        <f>VLOOKUP(D1616,'Equipement (2)'!$A$401:$K$1720,2,FALSE)</f>
        <v>trav_1078</v>
      </c>
      <c r="F1616" s="25" t="str">
        <f>VLOOKUP(D1616,'Equipement (2)'!$A$401:$K$1720,4,FALSE)</f>
        <v>1078</v>
      </c>
      <c r="G1616" s="25" t="str">
        <f>VLOOKUP(D1616,'Equipement (2)'!$A$401:$K$1720,11,FALSE)</f>
        <v>niv inf</v>
      </c>
      <c r="I1616" t="str">
        <f t="shared" si="25"/>
        <v>véri_trav_1078</v>
      </c>
    </row>
    <row r="1617" spans="1:9" x14ac:dyDescent="0.25">
      <c r="A1617" s="15">
        <v>11849</v>
      </c>
      <c r="B1617" s="42" t="str">
        <f>VLOOKUP(A1617,'Equipement (2)'!$A$401:$K$4000,2,FALSE)</f>
        <v>véri_trav_1079</v>
      </c>
      <c r="C1617" s="25" t="str">
        <f>VLOOKUP(A1617,'Equipement (2)'!$A$401:$K$4000,11,FALSE)</f>
        <v>niv inf</v>
      </c>
      <c r="D1617" s="25">
        <f>VLOOKUP(A1617,'Equipement (2)'!$A$401:$K$4000,4,FALSE)</f>
        <v>6134</v>
      </c>
      <c r="E1617" s="25" t="str">
        <f>VLOOKUP(D1617,'Equipement (2)'!$A$401:$K$1720,2,FALSE)</f>
        <v>trav_1079</v>
      </c>
      <c r="F1617" s="25" t="str">
        <f>VLOOKUP(D1617,'Equipement (2)'!$A$401:$K$1720,4,FALSE)</f>
        <v>1079</v>
      </c>
      <c r="G1617" s="25" t="str">
        <f>VLOOKUP(D1617,'Equipement (2)'!$A$401:$K$1720,11,FALSE)</f>
        <v>niv inf</v>
      </c>
      <c r="I1617" t="str">
        <f t="shared" si="25"/>
        <v>véri_trav_1079</v>
      </c>
    </row>
    <row r="1618" spans="1:9" ht="30" x14ac:dyDescent="0.25">
      <c r="A1618" s="15">
        <v>11850</v>
      </c>
      <c r="B1618" s="42" t="str">
        <f>VLOOKUP(A1618,'Equipement (2)'!$A$401:$K$4000,2,FALSE)</f>
        <v>dévé_trav_1076</v>
      </c>
      <c r="C1618" s="25" t="str">
        <f>VLOOKUP(A1618,'Equipement (2)'!$A$401:$K$4000,11,FALSE)</f>
        <v>niv inf</v>
      </c>
      <c r="D1618" s="25">
        <f>VLOOKUP(A1618,'Equipement (2)'!$A$401:$K$4000,4,FALSE)</f>
        <v>5509</v>
      </c>
      <c r="E1618" s="25" t="str">
        <f>VLOOKUP(D1618,'Equipement (2)'!$A$401:$K$1720,2,FALSE)</f>
        <v>trav_1076</v>
      </c>
      <c r="F1618" s="25" t="str">
        <f>VLOOKUP(D1618,'Equipement (2)'!$A$401:$K$1720,4,FALSE)</f>
        <v>1076</v>
      </c>
      <c r="G1618" s="25" t="str">
        <f>VLOOKUP(D1618,'Equipement (2)'!$A$401:$K$1720,11,FALSE)</f>
        <v>niv inf</v>
      </c>
      <c r="I1618" t="str">
        <f t="shared" si="25"/>
        <v>dévé_trav_1076</v>
      </c>
    </row>
    <row r="1619" spans="1:9" ht="30" x14ac:dyDescent="0.25">
      <c r="A1619" s="15">
        <v>11851</v>
      </c>
      <c r="B1619" s="42" t="str">
        <f>VLOOKUP(A1619,'Equipement (2)'!$A$401:$K$4000,2,FALSE)</f>
        <v>dévé_trav_1077</v>
      </c>
      <c r="C1619" s="25" t="str">
        <f>VLOOKUP(A1619,'Equipement (2)'!$A$401:$K$4000,11,FALSE)</f>
        <v>niv inf</v>
      </c>
      <c r="D1619" s="25">
        <f>VLOOKUP(A1619,'Equipement (2)'!$A$401:$K$4000,4,FALSE)</f>
        <v>6144</v>
      </c>
      <c r="E1619" s="25" t="str">
        <f>VLOOKUP(D1619,'Equipement (2)'!$A$401:$K$1720,2,FALSE)</f>
        <v>trav_1077</v>
      </c>
      <c r="F1619" s="25" t="str">
        <f>VLOOKUP(D1619,'Equipement (2)'!$A$401:$K$1720,4,FALSE)</f>
        <v>1077</v>
      </c>
      <c r="G1619" s="25" t="str">
        <f>VLOOKUP(D1619,'Equipement (2)'!$A$401:$K$1720,11,FALSE)</f>
        <v>niv inf</v>
      </c>
      <c r="I1619" t="str">
        <f t="shared" ref="I1619:I1682" si="26">IF(C1619="niv inf",B1619,IF(G1619="niv inf",E1619,F1619))</f>
        <v>dévé_trav_1077</v>
      </c>
    </row>
    <row r="1620" spans="1:9" ht="30" x14ac:dyDescent="0.25">
      <c r="A1620" s="15">
        <v>11852</v>
      </c>
      <c r="B1620" s="42" t="str">
        <f>VLOOKUP(A1620,'Equipement (2)'!$A$401:$K$4000,2,FALSE)</f>
        <v>dévé_trav_1078</v>
      </c>
      <c r="C1620" s="25" t="str">
        <f>VLOOKUP(A1620,'Equipement (2)'!$A$401:$K$4000,11,FALSE)</f>
        <v>niv inf</v>
      </c>
      <c r="D1620" s="25">
        <f>VLOOKUP(A1620,'Equipement (2)'!$A$401:$K$4000,4,FALSE)</f>
        <v>6153</v>
      </c>
      <c r="E1620" s="25" t="str">
        <f>VLOOKUP(D1620,'Equipement (2)'!$A$401:$K$1720,2,FALSE)</f>
        <v>trav_1078</v>
      </c>
      <c r="F1620" s="25" t="str">
        <f>VLOOKUP(D1620,'Equipement (2)'!$A$401:$K$1720,4,FALSE)</f>
        <v>1078</v>
      </c>
      <c r="G1620" s="25" t="str">
        <f>VLOOKUP(D1620,'Equipement (2)'!$A$401:$K$1720,11,FALSE)</f>
        <v>niv inf</v>
      </c>
      <c r="I1620" t="str">
        <f t="shared" si="26"/>
        <v>dévé_trav_1078</v>
      </c>
    </row>
    <row r="1621" spans="1:9" ht="30" x14ac:dyDescent="0.25">
      <c r="A1621" s="15">
        <v>11853</v>
      </c>
      <c r="B1621" s="42" t="str">
        <f>VLOOKUP(A1621,'Equipement (2)'!$A$401:$K$4000,2,FALSE)</f>
        <v>dévé_trav_1079</v>
      </c>
      <c r="C1621" s="25" t="str">
        <f>VLOOKUP(A1621,'Equipement (2)'!$A$401:$K$4000,11,FALSE)</f>
        <v>niv inf</v>
      </c>
      <c r="D1621" s="25">
        <f>VLOOKUP(A1621,'Equipement (2)'!$A$401:$K$4000,4,FALSE)</f>
        <v>6134</v>
      </c>
      <c r="E1621" s="25" t="str">
        <f>VLOOKUP(D1621,'Equipement (2)'!$A$401:$K$1720,2,FALSE)</f>
        <v>trav_1079</v>
      </c>
      <c r="F1621" s="25" t="str">
        <f>VLOOKUP(D1621,'Equipement (2)'!$A$401:$K$1720,4,FALSE)</f>
        <v>1079</v>
      </c>
      <c r="G1621" s="25" t="str">
        <f>VLOOKUP(D1621,'Equipement (2)'!$A$401:$K$1720,11,FALSE)</f>
        <v>niv inf</v>
      </c>
      <c r="I1621" t="str">
        <f t="shared" si="26"/>
        <v>dévé_trav_1079</v>
      </c>
    </row>
    <row r="1622" spans="1:9" x14ac:dyDescent="0.25">
      <c r="A1622" s="15">
        <v>11854</v>
      </c>
      <c r="B1622" s="42" t="str">
        <f>VLOOKUP(A1622,'Equipement (2)'!$A$401:$K$4000,2,FALSE)</f>
        <v>Pres_Pres_922</v>
      </c>
      <c r="C1622" s="25" t="str">
        <f>VLOOKUP(A1622,'Equipement (2)'!$A$401:$K$4000,11,FALSE)</f>
        <v>doublon</v>
      </c>
      <c r="D1622" s="25">
        <f>VLOOKUP(A1622,'Equipement (2)'!$A$401:$K$4000,4,FALSE)</f>
        <v>6321</v>
      </c>
      <c r="E1622" s="25" t="str">
        <f>VLOOKUP(D1622,'Equipement (2)'!$A$401:$K$1720,2,FALSE)</f>
        <v>Pres_922</v>
      </c>
      <c r="F1622" s="25">
        <f>VLOOKUP(D1622,'Equipement (2)'!$A$401:$K$1720,4,FALSE)</f>
        <v>922</v>
      </c>
      <c r="G1622" s="25" t="str">
        <f>VLOOKUP(D1622,'Equipement (2)'!$A$401:$K$1720,11,FALSE)</f>
        <v>Doublon</v>
      </c>
      <c r="I1622">
        <f t="shared" si="26"/>
        <v>922</v>
      </c>
    </row>
    <row r="1623" spans="1:9" x14ac:dyDescent="0.25">
      <c r="A1623" s="15">
        <v>11855</v>
      </c>
      <c r="B1623" s="42" t="str">
        <f>VLOOKUP(A1623,'Equipement (2)'!$A$401:$K$4000,2,FALSE)</f>
        <v>Pres_Pres_1368</v>
      </c>
      <c r="C1623" s="25" t="str">
        <f>VLOOKUP(A1623,'Equipement (2)'!$A$401:$K$4000,11,FALSE)</f>
        <v>doublon</v>
      </c>
      <c r="D1623" s="25">
        <f>VLOOKUP(A1623,'Equipement (2)'!$A$401:$K$4000,4,FALSE)</f>
        <v>6322</v>
      </c>
      <c r="E1623" s="25" t="str">
        <f>VLOOKUP(D1623,'Equipement (2)'!$A$401:$K$1720,2,FALSE)</f>
        <v>Pres_1368</v>
      </c>
      <c r="F1623" s="25" t="str">
        <f>VLOOKUP(D1623,'Equipement (2)'!$A$401:$K$1720,4,FALSE)</f>
        <v>1368</v>
      </c>
      <c r="G1623" s="25" t="str">
        <f>VLOOKUP(D1623,'Equipement (2)'!$A$401:$K$1720,11,FALSE)</f>
        <v>Doublon</v>
      </c>
      <c r="I1623" t="str">
        <f t="shared" si="26"/>
        <v>1368</v>
      </c>
    </row>
    <row r="1624" spans="1:9" x14ac:dyDescent="0.25">
      <c r="A1624" s="15">
        <v>11856</v>
      </c>
      <c r="B1624" s="42" t="str">
        <f>VLOOKUP(A1624,'Equipement (2)'!$A$401:$K$4000,2,FALSE)</f>
        <v>Pres_Pres_741</v>
      </c>
      <c r="C1624" s="25" t="str">
        <f>VLOOKUP(A1624,'Equipement (2)'!$A$401:$K$4000,11,FALSE)</f>
        <v>doublon</v>
      </c>
      <c r="D1624" s="25">
        <f>VLOOKUP(A1624,'Equipement (2)'!$A$401:$K$4000,4,FALSE)</f>
        <v>6323</v>
      </c>
      <c r="E1624" s="25" t="str">
        <f>VLOOKUP(D1624,'Equipement (2)'!$A$401:$K$1720,2,FALSE)</f>
        <v>Pres_741</v>
      </c>
      <c r="F1624" s="25">
        <f>VLOOKUP(D1624,'Equipement (2)'!$A$401:$K$1720,4,FALSE)</f>
        <v>741</v>
      </c>
      <c r="G1624" s="25" t="str">
        <f>VLOOKUP(D1624,'Equipement (2)'!$A$401:$K$1720,11,FALSE)</f>
        <v>Doublon</v>
      </c>
      <c r="I1624">
        <f t="shared" si="26"/>
        <v>741</v>
      </c>
    </row>
    <row r="1625" spans="1:9" x14ac:dyDescent="0.25">
      <c r="A1625" s="15">
        <v>11857</v>
      </c>
      <c r="B1625" s="42" t="str">
        <f>VLOOKUP(A1625,'Equipement (2)'!$A$401:$K$4000,2,FALSE)</f>
        <v>Pres_Pres_789</v>
      </c>
      <c r="C1625" s="25" t="str">
        <f>VLOOKUP(A1625,'Equipement (2)'!$A$401:$K$4000,11,FALSE)</f>
        <v>doublon</v>
      </c>
      <c r="D1625" s="25">
        <f>VLOOKUP(A1625,'Equipement (2)'!$A$401:$K$4000,4,FALSE)</f>
        <v>6324</v>
      </c>
      <c r="E1625" s="25" t="str">
        <f>VLOOKUP(D1625,'Equipement (2)'!$A$401:$K$1720,2,FALSE)</f>
        <v>Pres_789</v>
      </c>
      <c r="F1625" s="25">
        <f>VLOOKUP(D1625,'Equipement (2)'!$A$401:$K$1720,4,FALSE)</f>
        <v>789</v>
      </c>
      <c r="G1625" s="25" t="str">
        <f>VLOOKUP(D1625,'Equipement (2)'!$A$401:$K$1720,11,FALSE)</f>
        <v>Doublon</v>
      </c>
      <c r="I1625">
        <f t="shared" si="26"/>
        <v>789</v>
      </c>
    </row>
    <row r="1626" spans="1:9" x14ac:dyDescent="0.25">
      <c r="A1626" s="15">
        <v>11858</v>
      </c>
      <c r="B1626" s="42" t="str">
        <f>VLOOKUP(A1626,'Equipement (2)'!$A$401:$K$4000,2,FALSE)</f>
        <v>Pres_Pres_932</v>
      </c>
      <c r="C1626" s="25" t="str">
        <f>VLOOKUP(A1626,'Equipement (2)'!$A$401:$K$4000,11,FALSE)</f>
        <v>doublon</v>
      </c>
      <c r="D1626" s="25">
        <f>VLOOKUP(A1626,'Equipement (2)'!$A$401:$K$4000,4,FALSE)</f>
        <v>6325</v>
      </c>
      <c r="E1626" s="25" t="str">
        <f>VLOOKUP(D1626,'Equipement (2)'!$A$401:$K$1720,2,FALSE)</f>
        <v>Pres_932</v>
      </c>
      <c r="F1626" s="25">
        <f>VLOOKUP(D1626,'Equipement (2)'!$A$401:$K$1720,4,FALSE)</f>
        <v>932</v>
      </c>
      <c r="G1626" s="25" t="str">
        <f>VLOOKUP(D1626,'Equipement (2)'!$A$401:$K$1720,11,FALSE)</f>
        <v>Doublon</v>
      </c>
      <c r="I1626">
        <f t="shared" si="26"/>
        <v>932</v>
      </c>
    </row>
    <row r="1627" spans="1:9" x14ac:dyDescent="0.25">
      <c r="A1627" s="15">
        <v>11859</v>
      </c>
      <c r="B1627" s="42" t="str">
        <f>VLOOKUP(A1627,'Equipement (2)'!$A$401:$K$4000,2,FALSE)</f>
        <v>Pres_Pres_1553</v>
      </c>
      <c r="C1627" s="25" t="str">
        <f>VLOOKUP(A1627,'Equipement (2)'!$A$401:$K$4000,11,FALSE)</f>
        <v>doublon</v>
      </c>
      <c r="D1627" s="25">
        <f>VLOOKUP(A1627,'Equipement (2)'!$A$401:$K$4000,4,FALSE)</f>
        <v>6326</v>
      </c>
      <c r="E1627" s="25" t="str">
        <f>VLOOKUP(D1627,'Equipement (2)'!$A$401:$K$1720,2,FALSE)</f>
        <v>Pres_1553</v>
      </c>
      <c r="F1627" s="25" t="str">
        <f>VLOOKUP(D1627,'Equipement (2)'!$A$401:$K$1720,4,FALSE)</f>
        <v>1553</v>
      </c>
      <c r="G1627" s="25" t="str">
        <f>VLOOKUP(D1627,'Equipement (2)'!$A$401:$K$1720,11,FALSE)</f>
        <v>Doublon</v>
      </c>
      <c r="I1627" t="str">
        <f t="shared" si="26"/>
        <v>1553</v>
      </c>
    </row>
    <row r="1628" spans="1:9" ht="30" x14ac:dyDescent="0.25">
      <c r="A1628" s="15">
        <v>11860</v>
      </c>
      <c r="B1628" s="42" t="str">
        <f>VLOOKUP(A1628,'Equipement (2)'!$A$401:$K$4000,2,FALSE)</f>
        <v>Serm_Serm_1004</v>
      </c>
      <c r="C1628" s="25" t="str">
        <f>VLOOKUP(A1628,'Equipement (2)'!$A$401:$K$4000,11,FALSE)</f>
        <v>doublon</v>
      </c>
      <c r="D1628" s="25">
        <f>VLOOKUP(A1628,'Equipement (2)'!$A$401:$K$4000,4,FALSE)</f>
        <v>6327</v>
      </c>
      <c r="E1628" s="25" t="str">
        <f>VLOOKUP(D1628,'Equipement (2)'!$A$401:$K$1720,2,FALSE)</f>
        <v>Serm_1004</v>
      </c>
      <c r="F1628" s="25" t="str">
        <f>VLOOKUP(D1628,'Equipement (2)'!$A$401:$K$1720,4,FALSE)</f>
        <v>1004</v>
      </c>
      <c r="G1628" s="25" t="str">
        <f>VLOOKUP(D1628,'Equipement (2)'!$A$401:$K$1720,11,FALSE)</f>
        <v>Doublon</v>
      </c>
      <c r="I1628" t="str">
        <f t="shared" si="26"/>
        <v>1004</v>
      </c>
    </row>
    <row r="1629" spans="1:9" x14ac:dyDescent="0.25">
      <c r="A1629" s="15">
        <v>11861</v>
      </c>
      <c r="B1629" s="42" t="str">
        <f>VLOOKUP(A1629,'Equipement (2)'!$A$401:$K$4000,2,FALSE)</f>
        <v>Broc_Broc_845</v>
      </c>
      <c r="C1629" s="25" t="str">
        <f>VLOOKUP(A1629,'Equipement (2)'!$A$401:$K$4000,11,FALSE)</f>
        <v>doublon</v>
      </c>
      <c r="D1629" s="25">
        <f>VLOOKUP(A1629,'Equipement (2)'!$A$401:$K$4000,4,FALSE)</f>
        <v>6328</v>
      </c>
      <c r="E1629" s="25" t="str">
        <f>VLOOKUP(D1629,'Equipement (2)'!$A$401:$K$1720,2,FALSE)</f>
        <v>Broc_845</v>
      </c>
      <c r="F1629" s="25">
        <f>VLOOKUP(D1629,'Equipement (2)'!$A$401:$K$1720,4,FALSE)</f>
        <v>845</v>
      </c>
      <c r="G1629" s="25" t="str">
        <f>VLOOKUP(D1629,'Equipement (2)'!$A$401:$K$1720,11,FALSE)</f>
        <v>Doublon</v>
      </c>
      <c r="I1629">
        <f t="shared" si="26"/>
        <v>845</v>
      </c>
    </row>
    <row r="1630" spans="1:9" ht="30" x14ac:dyDescent="0.25">
      <c r="A1630" s="15">
        <v>11862</v>
      </c>
      <c r="B1630" s="42" t="str">
        <f>VLOOKUP(A1630,'Equipement (2)'!$A$401:$K$4000,2,FALSE)</f>
        <v>PINC_TRAN_1794</v>
      </c>
      <c r="C1630" s="25" t="str">
        <f>VLOOKUP(A1630,'Equipement (2)'!$A$401:$K$4000,11,FALSE)</f>
        <v>niv inf</v>
      </c>
      <c r="D1630" s="25">
        <f>VLOOKUP(A1630,'Equipement (2)'!$A$401:$K$4000,4,FALSE)</f>
        <v>5589</v>
      </c>
      <c r="E1630" s="25" t="str">
        <f>VLOOKUP(D1630,'Equipement (2)'!$A$401:$K$1720,2,FALSE)</f>
        <v>TRAN_1794</v>
      </c>
      <c r="F1630" s="25" t="str">
        <f>VLOOKUP(D1630,'Equipement (2)'!$A$401:$K$1720,4,FALSE)</f>
        <v>1794</v>
      </c>
      <c r="G1630" s="25" t="str">
        <f>VLOOKUP(D1630,'Equipement (2)'!$A$401:$K$1720,11,FALSE)</f>
        <v>niv inf</v>
      </c>
      <c r="I1630" t="str">
        <f t="shared" si="26"/>
        <v>PINC_TRAN_1794</v>
      </c>
    </row>
    <row r="1631" spans="1:9" ht="30" x14ac:dyDescent="0.25">
      <c r="A1631" s="15">
        <v>11863</v>
      </c>
      <c r="B1631" s="42" t="str">
        <f>VLOOKUP(A1631,'Equipement (2)'!$A$401:$K$4000,2,FALSE)</f>
        <v>POST_POST_1619</v>
      </c>
      <c r="C1631" s="25" t="str">
        <f>VLOOKUP(A1631,'Equipement (2)'!$A$401:$K$4000,11,FALSE)</f>
        <v>doublon</v>
      </c>
      <c r="D1631" s="25">
        <f>VLOOKUP(A1631,'Equipement (2)'!$A$401:$K$4000,4,FALSE)</f>
        <v>6329</v>
      </c>
      <c r="E1631" s="25" t="str">
        <f>VLOOKUP(D1631,'Equipement (2)'!$A$401:$K$1720,2,FALSE)</f>
        <v>POST_1619</v>
      </c>
      <c r="F1631" s="25" t="str">
        <f>VLOOKUP(D1631,'Equipement (2)'!$A$401:$K$1720,4,FALSE)</f>
        <v>1619</v>
      </c>
      <c r="G1631" s="25" t="str">
        <f>VLOOKUP(D1631,'Equipement (2)'!$A$401:$K$1720,11,FALSE)</f>
        <v>niv inf</v>
      </c>
      <c r="I1631" t="str">
        <f t="shared" si="26"/>
        <v>POST_1619</v>
      </c>
    </row>
    <row r="1632" spans="1:9" ht="30" x14ac:dyDescent="0.25">
      <c r="A1632" s="15">
        <v>11864</v>
      </c>
      <c r="B1632" s="42" t="str">
        <f>VLOOKUP(A1632,'Equipement (2)'!$A$401:$K$4000,2,FALSE)</f>
        <v>MAGA_MAGA_1619</v>
      </c>
      <c r="C1632" s="25" t="str">
        <f>VLOOKUP(A1632,'Equipement (2)'!$A$401:$K$4000,11,FALSE)</f>
        <v>doublon</v>
      </c>
      <c r="D1632" s="25">
        <f>VLOOKUP(A1632,'Equipement (2)'!$A$401:$K$4000,4,FALSE)</f>
        <v>6330</v>
      </c>
      <c r="E1632" s="25" t="str">
        <f>VLOOKUP(D1632,'Equipement (2)'!$A$401:$K$1720,2,FALSE)</f>
        <v>MAGA_1619</v>
      </c>
      <c r="F1632" s="25" t="str">
        <f>VLOOKUP(D1632,'Equipement (2)'!$A$401:$K$1720,4,FALSE)</f>
        <v>1619</v>
      </c>
      <c r="G1632" s="25" t="str">
        <f>VLOOKUP(D1632,'Equipement (2)'!$A$401:$K$1720,11,FALSE)</f>
        <v>niv inf</v>
      </c>
      <c r="I1632" t="str">
        <f t="shared" si="26"/>
        <v>MAGA_1619</v>
      </c>
    </row>
    <row r="1633" spans="1:9" ht="30" x14ac:dyDescent="0.25">
      <c r="A1633" s="15">
        <v>11865</v>
      </c>
      <c r="B1633" s="42" t="str">
        <f>VLOOKUP(A1633,'Equipement (2)'!$A$401:$K$4000,2,FALSE)</f>
        <v>CONV_CONV_1619</v>
      </c>
      <c r="C1633" s="25" t="str">
        <f>VLOOKUP(A1633,'Equipement (2)'!$A$401:$K$4000,11,FALSE)</f>
        <v>doublon</v>
      </c>
      <c r="D1633" s="25">
        <f>VLOOKUP(A1633,'Equipement (2)'!$A$401:$K$4000,4,FALSE)</f>
        <v>6331</v>
      </c>
      <c r="E1633" s="25" t="str">
        <f>VLOOKUP(D1633,'Equipement (2)'!$A$401:$K$1720,2,FALSE)</f>
        <v>CONV_1619</v>
      </c>
      <c r="F1633" s="25" t="str">
        <f>VLOOKUP(D1633,'Equipement (2)'!$A$401:$K$1720,4,FALSE)</f>
        <v>1619</v>
      </c>
      <c r="G1633" s="25" t="str">
        <f>VLOOKUP(D1633,'Equipement (2)'!$A$401:$K$1720,11,FALSE)</f>
        <v>niv inf</v>
      </c>
      <c r="I1633" t="str">
        <f t="shared" si="26"/>
        <v>CONV_1619</v>
      </c>
    </row>
    <row r="1634" spans="1:9" ht="30" x14ac:dyDescent="0.25">
      <c r="A1634" s="15">
        <v>11866</v>
      </c>
      <c r="B1634" s="42" t="str">
        <f>VLOOKUP(A1634,'Equipement (2)'!$A$401:$K$4000,2,FALSE)</f>
        <v>ENCE_ENCE_1619</v>
      </c>
      <c r="C1634" s="25" t="str">
        <f>VLOOKUP(A1634,'Equipement (2)'!$A$401:$K$4000,11,FALSE)</f>
        <v>doublon</v>
      </c>
      <c r="D1634" s="25">
        <f>VLOOKUP(A1634,'Equipement (2)'!$A$401:$K$4000,4,FALSE)</f>
        <v>6332</v>
      </c>
      <c r="E1634" s="25" t="str">
        <f>VLOOKUP(D1634,'Equipement (2)'!$A$401:$K$1720,2,FALSE)</f>
        <v>ENCE_1619</v>
      </c>
      <c r="F1634" s="25" t="str">
        <f>VLOOKUP(D1634,'Equipement (2)'!$A$401:$K$1720,4,FALSE)</f>
        <v>1619</v>
      </c>
      <c r="G1634" s="25" t="str">
        <f>VLOOKUP(D1634,'Equipement (2)'!$A$401:$K$1720,11,FALSE)</f>
        <v>niv inf</v>
      </c>
      <c r="I1634" t="str">
        <f t="shared" si="26"/>
        <v>ENCE_1619</v>
      </c>
    </row>
    <row r="1635" spans="1:9" x14ac:dyDescent="0.25">
      <c r="A1635" s="15">
        <v>11867</v>
      </c>
      <c r="B1635" s="42" t="str">
        <f>VLOOKUP(A1635,'Equipement (2)'!$A$401:$K$4000,2,FALSE)</f>
        <v>ST 5_ST5_1619</v>
      </c>
      <c r="C1635" s="25" t="str">
        <f>VLOOKUP(A1635,'Equipement (2)'!$A$401:$K$4000,11,FALSE)</f>
        <v>doublon</v>
      </c>
      <c r="D1635" s="25">
        <f>VLOOKUP(A1635,'Equipement (2)'!$A$401:$K$4000,4,FALSE)</f>
        <v>6333</v>
      </c>
      <c r="E1635" s="25" t="str">
        <f>VLOOKUP(D1635,'Equipement (2)'!$A$401:$K$1720,2,FALSE)</f>
        <v>ST5_1619</v>
      </c>
      <c r="F1635" s="25" t="str">
        <f>VLOOKUP(D1635,'Equipement (2)'!$A$401:$K$1720,4,FALSE)</f>
        <v>1619</v>
      </c>
      <c r="G1635" s="25" t="str">
        <f>VLOOKUP(D1635,'Equipement (2)'!$A$401:$K$1720,11,FALSE)</f>
        <v>niv inf</v>
      </c>
      <c r="I1635" t="str">
        <f t="shared" si="26"/>
        <v>ST5_1619</v>
      </c>
    </row>
    <row r="1636" spans="1:9" x14ac:dyDescent="0.25">
      <c r="A1636" s="15">
        <v>11868</v>
      </c>
      <c r="B1636" s="42" t="str">
        <f>VLOOKUP(A1636,'Equipement (2)'!$A$401:$K$4000,2,FALSE)</f>
        <v>Unit_ST5_1619</v>
      </c>
      <c r="C1636" s="25" t="str">
        <f>VLOOKUP(A1636,'Equipement (2)'!$A$401:$K$4000,11,FALSE)</f>
        <v>niv inf</v>
      </c>
      <c r="D1636" s="25">
        <f>VLOOKUP(A1636,'Equipement (2)'!$A$401:$K$4000,4,FALSE)</f>
        <v>6333</v>
      </c>
      <c r="E1636" s="25" t="str">
        <f>VLOOKUP(D1636,'Equipement (2)'!$A$401:$K$1720,2,FALSE)</f>
        <v>ST5_1619</v>
      </c>
      <c r="F1636" s="25" t="str">
        <f>VLOOKUP(D1636,'Equipement (2)'!$A$401:$K$1720,4,FALSE)</f>
        <v>1619</v>
      </c>
      <c r="G1636" s="25" t="str">
        <f>VLOOKUP(D1636,'Equipement (2)'!$A$401:$K$1720,11,FALSE)</f>
        <v>niv inf</v>
      </c>
      <c r="I1636" t="str">
        <f t="shared" si="26"/>
        <v>Unit_ST5_1619</v>
      </c>
    </row>
    <row r="1637" spans="1:9" ht="30" x14ac:dyDescent="0.25">
      <c r="A1637" s="15">
        <v>11869</v>
      </c>
      <c r="B1637" s="42" t="str">
        <f>VLOOKUP(A1637,'Equipement (2)'!$A$401:$K$4000,2,FALSE)</f>
        <v>ARMO_ARMO_1619</v>
      </c>
      <c r="C1637" s="25" t="str">
        <f>VLOOKUP(A1637,'Equipement (2)'!$A$401:$K$4000,11,FALSE)</f>
        <v>doublon</v>
      </c>
      <c r="D1637" s="25">
        <f>VLOOKUP(A1637,'Equipement (2)'!$A$401:$K$4000,4,FALSE)</f>
        <v>6334</v>
      </c>
      <c r="E1637" s="25" t="str">
        <f>VLOOKUP(D1637,'Equipement (2)'!$A$401:$K$1720,2,FALSE)</f>
        <v>ARMO_1619</v>
      </c>
      <c r="F1637" s="25" t="str">
        <f>VLOOKUP(D1637,'Equipement (2)'!$A$401:$K$1720,4,FALSE)</f>
        <v>1619</v>
      </c>
      <c r="G1637" s="25" t="str">
        <f>VLOOKUP(D1637,'Equipement (2)'!$A$401:$K$1720,11,FALSE)</f>
        <v>niv inf</v>
      </c>
      <c r="I1637" t="str">
        <f t="shared" si="26"/>
        <v>ARMO_1619</v>
      </c>
    </row>
    <row r="1638" spans="1:9" ht="30" x14ac:dyDescent="0.25">
      <c r="A1638" s="15">
        <v>11870</v>
      </c>
      <c r="B1638" s="42" t="str">
        <f>VLOOKUP(A1638,'Equipement (2)'!$A$401:$K$4000,2,FALSE)</f>
        <v>TRAN_TRAN_1619</v>
      </c>
      <c r="C1638" s="25" t="str">
        <f>VLOOKUP(A1638,'Equipement (2)'!$A$401:$K$4000,11,FALSE)</f>
        <v>doublon</v>
      </c>
      <c r="D1638" s="25">
        <f>VLOOKUP(A1638,'Equipement (2)'!$A$401:$K$4000,4,FALSE)</f>
        <v>6335</v>
      </c>
      <c r="E1638" s="25" t="str">
        <f>VLOOKUP(D1638,'Equipement (2)'!$A$401:$K$1720,2,FALSE)</f>
        <v>TRAN_1619</v>
      </c>
      <c r="F1638" s="25" t="str">
        <f>VLOOKUP(D1638,'Equipement (2)'!$A$401:$K$1720,4,FALSE)</f>
        <v>1619</v>
      </c>
      <c r="G1638" s="25" t="str">
        <f>VLOOKUP(D1638,'Equipement (2)'!$A$401:$K$1720,11,FALSE)</f>
        <v>niv inf</v>
      </c>
      <c r="I1638" t="str">
        <f t="shared" si="26"/>
        <v>TRAN_1619</v>
      </c>
    </row>
    <row r="1639" spans="1:9" ht="30" x14ac:dyDescent="0.25">
      <c r="A1639" s="15">
        <v>11871</v>
      </c>
      <c r="B1639" s="42" t="str">
        <f>VLOOKUP(A1639,'Equipement (2)'!$A$401:$K$4000,2,FALSE)</f>
        <v>PINC_TRAN_1619</v>
      </c>
      <c r="C1639" s="25" t="str">
        <f>VLOOKUP(A1639,'Equipement (2)'!$A$401:$K$4000,11,FALSE)</f>
        <v>niv inf</v>
      </c>
      <c r="D1639" s="25">
        <f>VLOOKUP(A1639,'Equipement (2)'!$A$401:$K$4000,4,FALSE)</f>
        <v>6335</v>
      </c>
      <c r="E1639" s="25" t="str">
        <f>VLOOKUP(D1639,'Equipement (2)'!$A$401:$K$1720,2,FALSE)</f>
        <v>TRAN_1619</v>
      </c>
      <c r="F1639" s="25" t="str">
        <f>VLOOKUP(D1639,'Equipement (2)'!$A$401:$K$1720,4,FALSE)</f>
        <v>1619</v>
      </c>
      <c r="G1639" s="25" t="str">
        <f>VLOOKUP(D1639,'Equipement (2)'!$A$401:$K$1720,11,FALSE)</f>
        <v>niv inf</v>
      </c>
      <c r="I1639" t="str">
        <f t="shared" si="26"/>
        <v>PINC_TRAN_1619</v>
      </c>
    </row>
    <row r="1640" spans="1:9" ht="30" x14ac:dyDescent="0.25">
      <c r="A1640" s="15">
        <v>11872</v>
      </c>
      <c r="B1640" s="42" t="str">
        <f>VLOOKUP(A1640,'Equipement (2)'!$A$401:$K$4000,2,FALSE)</f>
        <v>POST_POST_1619</v>
      </c>
      <c r="C1640" s="25" t="str">
        <f>VLOOKUP(A1640,'Equipement (2)'!$A$401:$K$4000,11,FALSE)</f>
        <v>niv inf</v>
      </c>
      <c r="D1640" s="25">
        <f>VLOOKUP(A1640,'Equipement (2)'!$A$401:$K$4000,4,FALSE)</f>
        <v>6336</v>
      </c>
      <c r="E1640" s="25" t="str">
        <f>VLOOKUP(D1640,'Equipement (2)'!$A$401:$K$1720,2,FALSE)</f>
        <v>POST_1619</v>
      </c>
      <c r="F1640" s="25" t="str">
        <f>VLOOKUP(D1640,'Equipement (2)'!$A$401:$K$1720,4,FALSE)</f>
        <v>1619</v>
      </c>
      <c r="G1640" s="25" t="str">
        <f>VLOOKUP(D1640,'Equipement (2)'!$A$401:$K$1720,11,FALSE)</f>
        <v>niv inf</v>
      </c>
      <c r="I1640" t="str">
        <f t="shared" si="26"/>
        <v>POST_POST_1619</v>
      </c>
    </row>
    <row r="1641" spans="1:9" ht="30" x14ac:dyDescent="0.25">
      <c r="A1641" s="15">
        <v>11873</v>
      </c>
      <c r="B1641" s="42" t="str">
        <f>VLOOKUP(A1641,'Equipement (2)'!$A$401:$K$4000,2,FALSE)</f>
        <v>Entr_POST_1619</v>
      </c>
      <c r="C1641" s="25" t="str">
        <f>VLOOKUP(A1641,'Equipement (2)'!$A$401:$K$4000,11,FALSE)</f>
        <v>niv inf</v>
      </c>
      <c r="D1641" s="25">
        <f>VLOOKUP(A1641,'Equipement (2)'!$A$401:$K$4000,4,FALSE)</f>
        <v>6336</v>
      </c>
      <c r="E1641" s="25" t="str">
        <f>VLOOKUP(D1641,'Equipement (2)'!$A$401:$K$1720,2,FALSE)</f>
        <v>POST_1619</v>
      </c>
      <c r="F1641" s="25" t="str">
        <f>VLOOKUP(D1641,'Equipement (2)'!$A$401:$K$1720,4,FALSE)</f>
        <v>1619</v>
      </c>
      <c r="G1641" s="25" t="str">
        <f>VLOOKUP(D1641,'Equipement (2)'!$A$401:$K$1720,11,FALSE)</f>
        <v>niv inf</v>
      </c>
      <c r="I1641" t="str">
        <f t="shared" si="26"/>
        <v>Entr_POST_1619</v>
      </c>
    </row>
    <row r="1642" spans="1:9" ht="30" x14ac:dyDescent="0.25">
      <c r="A1642" s="15">
        <v>11874</v>
      </c>
      <c r="B1642" s="42" t="str">
        <f>VLOOKUP(A1642,'Equipement (2)'!$A$401:$K$4000,2,FALSE)</f>
        <v>Ferm_POST_1619</v>
      </c>
      <c r="C1642" s="25" t="str">
        <f>VLOOKUP(A1642,'Equipement (2)'!$A$401:$K$4000,11,FALSE)</f>
        <v>niv inf</v>
      </c>
      <c r="D1642" s="25">
        <f>VLOOKUP(A1642,'Equipement (2)'!$A$401:$K$4000,4,FALSE)</f>
        <v>6336</v>
      </c>
      <c r="E1642" s="25" t="str">
        <f>VLOOKUP(D1642,'Equipement (2)'!$A$401:$K$1720,2,FALSE)</f>
        <v>POST_1619</v>
      </c>
      <c r="F1642" s="25" t="str">
        <f>VLOOKUP(D1642,'Equipement (2)'!$A$401:$K$1720,4,FALSE)</f>
        <v>1619</v>
      </c>
      <c r="G1642" s="25" t="str">
        <f>VLOOKUP(D1642,'Equipement (2)'!$A$401:$K$1720,11,FALSE)</f>
        <v>niv inf</v>
      </c>
      <c r="I1642" t="str">
        <f t="shared" si="26"/>
        <v>Ferm_POST_1619</v>
      </c>
    </row>
    <row r="1643" spans="1:9" ht="30" x14ac:dyDescent="0.25">
      <c r="A1643" s="15">
        <v>11875</v>
      </c>
      <c r="B1643" s="42" t="str">
        <f>VLOOKUP(A1643,'Equipement (2)'!$A$401:$K$4000,2,FALSE)</f>
        <v>Syst_POST_1619</v>
      </c>
      <c r="C1643" s="25" t="str">
        <f>VLOOKUP(A1643,'Equipement (2)'!$A$401:$K$4000,11,FALSE)</f>
        <v>niv inf</v>
      </c>
      <c r="D1643" s="25">
        <f>VLOOKUP(A1643,'Equipement (2)'!$A$401:$K$4000,4,FALSE)</f>
        <v>6336</v>
      </c>
      <c r="E1643" s="25" t="str">
        <f>VLOOKUP(D1643,'Equipement (2)'!$A$401:$K$1720,2,FALSE)</f>
        <v>POST_1619</v>
      </c>
      <c r="F1643" s="25" t="str">
        <f>VLOOKUP(D1643,'Equipement (2)'!$A$401:$K$1720,4,FALSE)</f>
        <v>1619</v>
      </c>
      <c r="G1643" s="25" t="str">
        <f>VLOOKUP(D1643,'Equipement (2)'!$A$401:$K$1720,11,FALSE)</f>
        <v>niv inf</v>
      </c>
      <c r="I1643" t="str">
        <f t="shared" si="26"/>
        <v>Syst_POST_1619</v>
      </c>
    </row>
    <row r="1644" spans="1:9" ht="30" x14ac:dyDescent="0.25">
      <c r="A1644" s="15">
        <v>11876</v>
      </c>
      <c r="B1644" s="42" t="str">
        <f>VLOOKUP(A1644,'Equipement (2)'!$A$401:$K$4000,2,FALSE)</f>
        <v>Syst_POST_1619</v>
      </c>
      <c r="C1644" s="25" t="str">
        <f>VLOOKUP(A1644,'Equipement (2)'!$A$401:$K$4000,11,FALSE)</f>
        <v>niv inf</v>
      </c>
      <c r="D1644" s="25">
        <f>VLOOKUP(A1644,'Equipement (2)'!$A$401:$K$4000,4,FALSE)</f>
        <v>6336</v>
      </c>
      <c r="E1644" s="25" t="str">
        <f>VLOOKUP(D1644,'Equipement (2)'!$A$401:$K$1720,2,FALSE)</f>
        <v>POST_1619</v>
      </c>
      <c r="F1644" s="25" t="str">
        <f>VLOOKUP(D1644,'Equipement (2)'!$A$401:$K$1720,4,FALSE)</f>
        <v>1619</v>
      </c>
      <c r="G1644" s="25" t="str">
        <f>VLOOKUP(D1644,'Equipement (2)'!$A$401:$K$1720,11,FALSE)</f>
        <v>niv inf</v>
      </c>
      <c r="I1644" t="str">
        <f t="shared" si="26"/>
        <v>Syst_POST_1619</v>
      </c>
    </row>
    <row r="1645" spans="1:9" x14ac:dyDescent="0.25">
      <c r="A1645" s="15">
        <v>11877</v>
      </c>
      <c r="B1645" s="42" t="str">
        <f>VLOOKUP(A1645,'Equipement (2)'!$A$401:$K$4000,2,FALSE)</f>
        <v>UA 1_UAs_1619</v>
      </c>
      <c r="C1645" s="25" t="str">
        <f>VLOOKUP(A1645,'Equipement (2)'!$A$401:$K$4000,11,FALSE)</f>
        <v>niv inf</v>
      </c>
      <c r="D1645" s="25">
        <f>VLOOKUP(A1645,'Equipement (2)'!$A$401:$K$4000,4,FALSE)</f>
        <v>6337</v>
      </c>
      <c r="E1645" s="25" t="str">
        <f>VLOOKUP(D1645,'Equipement (2)'!$A$401:$K$1720,2,FALSE)</f>
        <v>UAs_1619</v>
      </c>
      <c r="F1645" s="25" t="str">
        <f>VLOOKUP(D1645,'Equipement (2)'!$A$401:$K$1720,4,FALSE)</f>
        <v>1619</v>
      </c>
      <c r="G1645" s="25" t="str">
        <f>VLOOKUP(D1645,'Equipement (2)'!$A$401:$K$1720,11,FALSE)</f>
        <v>niv inf</v>
      </c>
      <c r="I1645" t="str">
        <f t="shared" si="26"/>
        <v>UA 1_UAs_1619</v>
      </c>
    </row>
    <row r="1646" spans="1:9" x14ac:dyDescent="0.25">
      <c r="A1646" s="15">
        <v>11878</v>
      </c>
      <c r="B1646" s="42" t="str">
        <f>VLOOKUP(A1646,'Equipement (2)'!$A$401:$K$4000,2,FALSE)</f>
        <v>ST 1_ST1_1619</v>
      </c>
      <c r="C1646" s="25" t="str">
        <f>VLOOKUP(A1646,'Equipement (2)'!$A$401:$K$4000,11,FALSE)</f>
        <v>doublon</v>
      </c>
      <c r="D1646" s="25">
        <f>VLOOKUP(A1646,'Equipement (2)'!$A$401:$K$4000,4,FALSE)</f>
        <v>6338</v>
      </c>
      <c r="E1646" s="25" t="str">
        <f>VLOOKUP(D1646,'Equipement (2)'!$A$401:$K$1720,2,FALSE)</f>
        <v>ST1_1619</v>
      </c>
      <c r="F1646" s="25" t="str">
        <f>VLOOKUP(D1646,'Equipement (2)'!$A$401:$K$1720,4,FALSE)</f>
        <v>1619</v>
      </c>
      <c r="G1646" s="25" t="str">
        <f>VLOOKUP(D1646,'Equipement (2)'!$A$401:$K$1720,11,FALSE)</f>
        <v>niv inf</v>
      </c>
      <c r="I1646" t="str">
        <f t="shared" si="26"/>
        <v>ST1_1619</v>
      </c>
    </row>
    <row r="1647" spans="1:9" x14ac:dyDescent="0.25">
      <c r="A1647" s="15">
        <v>11879</v>
      </c>
      <c r="B1647" s="42" t="str">
        <f>VLOOKUP(A1647,'Equipement (2)'!$A$401:$K$4000,2,FALSE)</f>
        <v>Unit_ST1_1619</v>
      </c>
      <c r="C1647" s="25" t="str">
        <f>VLOOKUP(A1647,'Equipement (2)'!$A$401:$K$4000,11,FALSE)</f>
        <v>niv inf</v>
      </c>
      <c r="D1647" s="25">
        <f>VLOOKUP(A1647,'Equipement (2)'!$A$401:$K$4000,4,FALSE)</f>
        <v>6338</v>
      </c>
      <c r="E1647" s="25" t="str">
        <f>VLOOKUP(D1647,'Equipement (2)'!$A$401:$K$1720,2,FALSE)</f>
        <v>ST1_1619</v>
      </c>
      <c r="F1647" s="25" t="str">
        <f>VLOOKUP(D1647,'Equipement (2)'!$A$401:$K$1720,4,FALSE)</f>
        <v>1619</v>
      </c>
      <c r="G1647" s="25" t="str">
        <f>VLOOKUP(D1647,'Equipement (2)'!$A$401:$K$1720,11,FALSE)</f>
        <v>niv inf</v>
      </c>
      <c r="I1647" t="str">
        <f t="shared" si="26"/>
        <v>Unit_ST1_1619</v>
      </c>
    </row>
    <row r="1648" spans="1:9" ht="30" x14ac:dyDescent="0.25">
      <c r="A1648" s="15">
        <v>11880</v>
      </c>
      <c r="B1648" s="42" t="str">
        <f>VLOOKUP(A1648,'Equipement (2)'!$A$401:$K$4000,2,FALSE)</f>
        <v>MAGA_MAGA_1619</v>
      </c>
      <c r="C1648" s="25" t="str">
        <f>VLOOKUP(A1648,'Equipement (2)'!$A$401:$K$4000,11,FALSE)</f>
        <v>doublon</v>
      </c>
      <c r="D1648" s="25">
        <f>VLOOKUP(A1648,'Equipement (2)'!$A$401:$K$4000,4,FALSE)</f>
        <v>6339</v>
      </c>
      <c r="E1648" s="25" t="str">
        <f>VLOOKUP(D1648,'Equipement (2)'!$A$401:$K$1720,2,FALSE)</f>
        <v>MAGA_1619</v>
      </c>
      <c r="F1648" s="25" t="str">
        <f>VLOOKUP(D1648,'Equipement (2)'!$A$401:$K$1720,4,FALSE)</f>
        <v>1619</v>
      </c>
      <c r="G1648" s="25" t="str">
        <f>VLOOKUP(D1648,'Equipement (2)'!$A$401:$K$1720,11,FALSE)</f>
        <v>niv inf</v>
      </c>
      <c r="I1648" t="str">
        <f t="shared" si="26"/>
        <v>MAGA_1619</v>
      </c>
    </row>
    <row r="1649" spans="1:9" ht="30" x14ac:dyDescent="0.25">
      <c r="A1649" s="15">
        <v>11881</v>
      </c>
      <c r="B1649" s="42" t="str">
        <f>VLOOKUP(A1649,'Equipement (2)'!$A$401:$K$4000,2,FALSE)</f>
        <v>POST_POST2_1619</v>
      </c>
      <c r="C1649" s="25" t="str">
        <f>VLOOKUP(A1649,'Equipement (2)'!$A$401:$K$4000,11,FALSE)</f>
        <v>doublon</v>
      </c>
      <c r="D1649" s="25">
        <f>VLOOKUP(A1649,'Equipement (2)'!$A$401:$K$4000,4,FALSE)</f>
        <v>6340</v>
      </c>
      <c r="E1649" s="25" t="str">
        <f>VLOOKUP(D1649,'Equipement (2)'!$A$401:$K$1720,2,FALSE)</f>
        <v>POST2_1619</v>
      </c>
      <c r="F1649" s="25" t="str">
        <f>VLOOKUP(D1649,'Equipement (2)'!$A$401:$K$1720,4,FALSE)</f>
        <v>1619</v>
      </c>
      <c r="G1649" s="25" t="str">
        <f>VLOOKUP(D1649,'Equipement (2)'!$A$401:$K$1720,11,FALSE)</f>
        <v>niv inf</v>
      </c>
      <c r="I1649" t="str">
        <f t="shared" si="26"/>
        <v>POST2_1619</v>
      </c>
    </row>
    <row r="1650" spans="1:9" ht="30" x14ac:dyDescent="0.25">
      <c r="A1650" s="15">
        <v>11882</v>
      </c>
      <c r="B1650" s="42" t="str">
        <f>VLOOKUP(A1650,'Equipement (2)'!$A$401:$K$4000,2,FALSE)</f>
        <v>Etau_POST2_1619</v>
      </c>
      <c r="C1650" s="25" t="str">
        <f>VLOOKUP(A1650,'Equipement (2)'!$A$401:$K$4000,11,FALSE)</f>
        <v>niv inf</v>
      </c>
      <c r="D1650" s="25">
        <f>VLOOKUP(A1650,'Equipement (2)'!$A$401:$K$4000,4,FALSE)</f>
        <v>6340</v>
      </c>
      <c r="E1650" s="25" t="str">
        <f>VLOOKUP(D1650,'Equipement (2)'!$A$401:$K$1720,2,FALSE)</f>
        <v>POST2_1619</v>
      </c>
      <c r="F1650" s="25" t="str">
        <f>VLOOKUP(D1650,'Equipement (2)'!$A$401:$K$1720,4,FALSE)</f>
        <v>1619</v>
      </c>
      <c r="G1650" s="25" t="str">
        <f>VLOOKUP(D1650,'Equipement (2)'!$A$401:$K$1720,11,FALSE)</f>
        <v>niv inf</v>
      </c>
      <c r="I1650" t="str">
        <f t="shared" si="26"/>
        <v>Etau_POST2_1619</v>
      </c>
    </row>
    <row r="1651" spans="1:9" ht="30" x14ac:dyDescent="0.25">
      <c r="A1651" s="15">
        <v>11883</v>
      </c>
      <c r="B1651" s="42" t="str">
        <f>VLOOKUP(A1651,'Equipement (2)'!$A$401:$K$4000,2,FALSE)</f>
        <v>ST2/_ST2_3_1619</v>
      </c>
      <c r="C1651" s="25" t="str">
        <f>VLOOKUP(A1651,'Equipement (2)'!$A$401:$K$4000,11,FALSE)</f>
        <v>doublon</v>
      </c>
      <c r="D1651" s="25">
        <f>VLOOKUP(A1651,'Equipement (2)'!$A$401:$K$4000,4,FALSE)</f>
        <v>6341</v>
      </c>
      <c r="E1651" s="25" t="str">
        <f>VLOOKUP(D1651,'Equipement (2)'!$A$401:$K$1720,2,FALSE)</f>
        <v>ST2_3_1619</v>
      </c>
      <c r="F1651" s="25" t="str">
        <f>VLOOKUP(D1651,'Equipement (2)'!$A$401:$K$1720,4,FALSE)</f>
        <v>1619</v>
      </c>
      <c r="G1651" s="25" t="str">
        <f>VLOOKUP(D1651,'Equipement (2)'!$A$401:$K$1720,11,FALSE)</f>
        <v>niv inf</v>
      </c>
      <c r="I1651" t="str">
        <f t="shared" si="26"/>
        <v>ST2_3_1619</v>
      </c>
    </row>
    <row r="1652" spans="1:9" ht="30" x14ac:dyDescent="0.25">
      <c r="A1652" s="15">
        <v>11884</v>
      </c>
      <c r="B1652" s="42" t="str">
        <f>VLOOKUP(A1652,'Equipement (2)'!$A$401:$K$4000,2,FALSE)</f>
        <v>Unit_ST2_3_1619</v>
      </c>
      <c r="C1652" s="25" t="str">
        <f>VLOOKUP(A1652,'Equipement (2)'!$A$401:$K$4000,11,FALSE)</f>
        <v>niv inf</v>
      </c>
      <c r="D1652" s="25">
        <f>VLOOKUP(A1652,'Equipement (2)'!$A$401:$K$4000,4,FALSE)</f>
        <v>6341</v>
      </c>
      <c r="E1652" s="25" t="str">
        <f>VLOOKUP(D1652,'Equipement (2)'!$A$401:$K$1720,2,FALSE)</f>
        <v>ST2_3_1619</v>
      </c>
      <c r="F1652" s="25" t="str">
        <f>VLOOKUP(D1652,'Equipement (2)'!$A$401:$K$1720,4,FALSE)</f>
        <v>1619</v>
      </c>
      <c r="G1652" s="25" t="str">
        <f>VLOOKUP(D1652,'Equipement (2)'!$A$401:$K$1720,11,FALSE)</f>
        <v>niv inf</v>
      </c>
      <c r="I1652" t="str">
        <f t="shared" si="26"/>
        <v>Unit_ST2_3_1619</v>
      </c>
    </row>
    <row r="1653" spans="1:9" ht="30" x14ac:dyDescent="0.25">
      <c r="A1653" s="15">
        <v>11885</v>
      </c>
      <c r="B1653" s="42" t="str">
        <f>VLOOKUP(A1653,'Equipement (2)'!$A$401:$K$4000,2,FALSE)</f>
        <v>POST_POST10_1619</v>
      </c>
      <c r="C1653" s="25" t="str">
        <f>VLOOKUP(A1653,'Equipement (2)'!$A$401:$K$4000,11,FALSE)</f>
        <v>doublon</v>
      </c>
      <c r="D1653" s="25">
        <f>VLOOKUP(A1653,'Equipement (2)'!$A$401:$K$4000,4,FALSE)</f>
        <v>6342</v>
      </c>
      <c r="E1653" s="25" t="str">
        <f>VLOOKUP(D1653,'Equipement (2)'!$A$401:$K$1720,2,FALSE)</f>
        <v>POST10_1619</v>
      </c>
      <c r="F1653" s="25" t="str">
        <f>VLOOKUP(D1653,'Equipement (2)'!$A$401:$K$1720,4,FALSE)</f>
        <v>1619</v>
      </c>
      <c r="G1653" s="25" t="str">
        <f>VLOOKUP(D1653,'Equipement (2)'!$A$401:$K$1720,11,FALSE)</f>
        <v>niv inf</v>
      </c>
      <c r="I1653" t="str">
        <f t="shared" si="26"/>
        <v>POST10_1619</v>
      </c>
    </row>
    <row r="1654" spans="1:9" ht="30" x14ac:dyDescent="0.25">
      <c r="A1654" s="15">
        <v>11886</v>
      </c>
      <c r="B1654" s="42" t="str">
        <f>VLOOKUP(A1654,'Equipement (2)'!$A$401:$K$4000,2,FALSE)</f>
        <v>ST 3_ST3_4_1619</v>
      </c>
      <c r="C1654" s="25" t="str">
        <f>VLOOKUP(A1654,'Equipement (2)'!$A$401:$K$4000,11,FALSE)</f>
        <v>doublon</v>
      </c>
      <c r="D1654" s="25">
        <f>VLOOKUP(A1654,'Equipement (2)'!$A$401:$K$4000,4,FALSE)</f>
        <v>6343</v>
      </c>
      <c r="E1654" s="25" t="str">
        <f>VLOOKUP(D1654,'Equipement (2)'!$A$401:$K$1720,2,FALSE)</f>
        <v>ST3_4_1619</v>
      </c>
      <c r="F1654" s="25" t="str">
        <f>VLOOKUP(D1654,'Equipement (2)'!$A$401:$K$1720,4,FALSE)</f>
        <v>1619</v>
      </c>
      <c r="G1654" s="25" t="str">
        <f>VLOOKUP(D1654,'Equipement (2)'!$A$401:$K$1720,11,FALSE)</f>
        <v>niv inf</v>
      </c>
      <c r="I1654" t="str">
        <f t="shared" si="26"/>
        <v>ST3_4_1619</v>
      </c>
    </row>
    <row r="1655" spans="1:9" ht="30" x14ac:dyDescent="0.25">
      <c r="A1655" s="15">
        <v>11887</v>
      </c>
      <c r="B1655" s="42" t="str">
        <f>VLOOKUP(A1655,'Equipement (2)'!$A$401:$K$4000,2,FALSE)</f>
        <v>Unit_ST3_4_1619</v>
      </c>
      <c r="C1655" s="25" t="str">
        <f>VLOOKUP(A1655,'Equipement (2)'!$A$401:$K$4000,11,FALSE)</f>
        <v>niv inf</v>
      </c>
      <c r="D1655" s="25">
        <f>VLOOKUP(A1655,'Equipement (2)'!$A$401:$K$4000,4,FALSE)</f>
        <v>6343</v>
      </c>
      <c r="E1655" s="25" t="str">
        <f>VLOOKUP(D1655,'Equipement (2)'!$A$401:$K$1720,2,FALSE)</f>
        <v>ST3_4_1619</v>
      </c>
      <c r="F1655" s="25" t="str">
        <f>VLOOKUP(D1655,'Equipement (2)'!$A$401:$K$1720,4,FALSE)</f>
        <v>1619</v>
      </c>
      <c r="G1655" s="25" t="str">
        <f>VLOOKUP(D1655,'Equipement (2)'!$A$401:$K$1720,11,FALSE)</f>
        <v>niv inf</v>
      </c>
      <c r="I1655" t="str">
        <f t="shared" si="26"/>
        <v>Unit_ST3_4_1619</v>
      </c>
    </row>
    <row r="1656" spans="1:9" ht="30" x14ac:dyDescent="0.25">
      <c r="A1656" s="15">
        <v>11888</v>
      </c>
      <c r="B1656" s="42" t="str">
        <f>VLOOKUP(A1656,'Equipement (2)'!$A$401:$K$4000,2,FALSE)</f>
        <v>ST I_ST7_8_1619</v>
      </c>
      <c r="C1656" s="25" t="str">
        <f>VLOOKUP(A1656,'Equipement (2)'!$A$401:$K$4000,11,FALSE)</f>
        <v>doublon</v>
      </c>
      <c r="D1656" s="25">
        <f>VLOOKUP(A1656,'Equipement (2)'!$A$401:$K$4000,4,FALSE)</f>
        <v>6344</v>
      </c>
      <c r="E1656" s="25" t="str">
        <f>VLOOKUP(D1656,'Equipement (2)'!$A$401:$K$1720,2,FALSE)</f>
        <v>ST7_8_1619</v>
      </c>
      <c r="F1656" s="25" t="str">
        <f>VLOOKUP(D1656,'Equipement (2)'!$A$401:$K$1720,4,FALSE)</f>
        <v>1619</v>
      </c>
      <c r="G1656" s="25" t="str">
        <f>VLOOKUP(D1656,'Equipement (2)'!$A$401:$K$1720,11,FALSE)</f>
        <v>niv inf</v>
      </c>
      <c r="I1656" t="str">
        <f t="shared" si="26"/>
        <v>ST7_8_1619</v>
      </c>
    </row>
    <row r="1657" spans="1:9" ht="30" x14ac:dyDescent="0.25">
      <c r="A1657" s="15">
        <v>11889</v>
      </c>
      <c r="B1657" s="42" t="str">
        <f>VLOOKUP(A1657,'Equipement (2)'!$A$401:$K$4000,2,FALSE)</f>
        <v>Unit_ST7_8_1619</v>
      </c>
      <c r="C1657" s="25" t="str">
        <f>VLOOKUP(A1657,'Equipement (2)'!$A$401:$K$4000,11,FALSE)</f>
        <v>niv inf</v>
      </c>
      <c r="D1657" s="25">
        <f>VLOOKUP(A1657,'Equipement (2)'!$A$401:$K$4000,4,FALSE)</f>
        <v>6344</v>
      </c>
      <c r="E1657" s="25" t="str">
        <f>VLOOKUP(D1657,'Equipement (2)'!$A$401:$K$1720,2,FALSE)</f>
        <v>ST7_8_1619</v>
      </c>
      <c r="F1657" s="25" t="str">
        <f>VLOOKUP(D1657,'Equipement (2)'!$A$401:$K$1720,4,FALSE)</f>
        <v>1619</v>
      </c>
      <c r="G1657" s="25" t="str">
        <f>VLOOKUP(D1657,'Equipement (2)'!$A$401:$K$1720,11,FALSE)</f>
        <v>niv inf</v>
      </c>
      <c r="I1657" t="str">
        <f t="shared" si="26"/>
        <v>Unit_ST7_8_1619</v>
      </c>
    </row>
    <row r="1658" spans="1:9" x14ac:dyDescent="0.25">
      <c r="A1658" s="15">
        <v>11890</v>
      </c>
      <c r="B1658" s="42" t="str">
        <f>VLOOKUP(A1658,'Equipement (2)'!$A$401:$K$4000,2,FALSE)</f>
        <v>GROU_GH_1619</v>
      </c>
      <c r="C1658" s="25" t="str">
        <f>VLOOKUP(A1658,'Equipement (2)'!$A$401:$K$4000,11,FALSE)</f>
        <v>doublon</v>
      </c>
      <c r="D1658" s="25">
        <f>VLOOKUP(A1658,'Equipement (2)'!$A$401:$K$4000,4,FALSE)</f>
        <v>6345</v>
      </c>
      <c r="E1658" s="25" t="str">
        <f>VLOOKUP(D1658,'Equipement (2)'!$A$401:$K$1720,2,FALSE)</f>
        <v>GH_1619</v>
      </c>
      <c r="F1658" s="25" t="str">
        <f>VLOOKUP(D1658,'Equipement (2)'!$A$401:$K$1720,4,FALSE)</f>
        <v>1619</v>
      </c>
      <c r="G1658" s="25" t="str">
        <f>VLOOKUP(D1658,'Equipement (2)'!$A$401:$K$1720,11,FALSE)</f>
        <v>niv inf</v>
      </c>
      <c r="I1658" t="str">
        <f t="shared" si="26"/>
        <v>GH_1619</v>
      </c>
    </row>
    <row r="1659" spans="1:9" x14ac:dyDescent="0.25">
      <c r="A1659" s="15">
        <v>11891</v>
      </c>
      <c r="B1659" s="42" t="str">
        <f>VLOOKUP(A1659,'Equipement (2)'!$A$401:$K$4000,2,FALSE)</f>
        <v>GROU_GL_1619</v>
      </c>
      <c r="C1659" s="25" t="str">
        <f>VLOOKUP(A1659,'Equipement (2)'!$A$401:$K$4000,11,FALSE)</f>
        <v>doublon</v>
      </c>
      <c r="D1659" s="25">
        <f>VLOOKUP(A1659,'Equipement (2)'!$A$401:$K$4000,4,FALSE)</f>
        <v>6346</v>
      </c>
      <c r="E1659" s="25" t="str">
        <f>VLOOKUP(D1659,'Equipement (2)'!$A$401:$K$1720,2,FALSE)</f>
        <v>GL_1619</v>
      </c>
      <c r="F1659" s="25" t="str">
        <f>VLOOKUP(D1659,'Equipement (2)'!$A$401:$K$1720,4,FALSE)</f>
        <v>1619</v>
      </c>
      <c r="G1659" s="25" t="str">
        <f>VLOOKUP(D1659,'Equipement (2)'!$A$401:$K$1720,11,FALSE)</f>
        <v>niv inf</v>
      </c>
      <c r="I1659" t="str">
        <f t="shared" si="26"/>
        <v>GL_1619</v>
      </c>
    </row>
    <row r="1660" spans="1:9" x14ac:dyDescent="0.25">
      <c r="A1660" s="15">
        <v>11892</v>
      </c>
      <c r="B1660" s="42" t="str">
        <f>VLOOKUP(A1660,'Equipement (2)'!$A$401:$K$4000,2,FALSE)</f>
        <v>ST 6_ST6_1619</v>
      </c>
      <c r="C1660" s="25" t="str">
        <f>VLOOKUP(A1660,'Equipement (2)'!$A$401:$K$4000,11,FALSE)</f>
        <v>doublon</v>
      </c>
      <c r="D1660" s="25">
        <f>VLOOKUP(A1660,'Equipement (2)'!$A$401:$K$4000,4,FALSE)</f>
        <v>6347</v>
      </c>
      <c r="E1660" s="25" t="str">
        <f>VLOOKUP(D1660,'Equipement (2)'!$A$401:$K$1720,2,FALSE)</f>
        <v>ST6_1619</v>
      </c>
      <c r="F1660" s="25" t="str">
        <f>VLOOKUP(D1660,'Equipement (2)'!$A$401:$K$1720,4,FALSE)</f>
        <v>1619</v>
      </c>
      <c r="G1660" s="25" t="str">
        <f>VLOOKUP(D1660,'Equipement (2)'!$A$401:$K$1720,11,FALSE)</f>
        <v>niv inf</v>
      </c>
      <c r="I1660" t="str">
        <f t="shared" si="26"/>
        <v>ST6_1619</v>
      </c>
    </row>
    <row r="1661" spans="1:9" x14ac:dyDescent="0.25">
      <c r="A1661" s="15">
        <v>11893</v>
      </c>
      <c r="B1661" s="42" t="str">
        <f>VLOOKUP(A1661,'Equipement (2)'!$A$401:$K$4000,2,FALSE)</f>
        <v>Unit_ST6_1619</v>
      </c>
      <c r="C1661" s="25" t="str">
        <f>VLOOKUP(A1661,'Equipement (2)'!$A$401:$K$4000,11,FALSE)</f>
        <v>niv inf</v>
      </c>
      <c r="D1661" s="25">
        <f>VLOOKUP(A1661,'Equipement (2)'!$A$401:$K$4000,4,FALSE)</f>
        <v>6347</v>
      </c>
      <c r="E1661" s="25" t="str">
        <f>VLOOKUP(D1661,'Equipement (2)'!$A$401:$K$1720,2,FALSE)</f>
        <v>ST6_1619</v>
      </c>
      <c r="F1661" s="25" t="str">
        <f>VLOOKUP(D1661,'Equipement (2)'!$A$401:$K$1720,4,FALSE)</f>
        <v>1619</v>
      </c>
      <c r="G1661" s="25" t="str">
        <f>VLOOKUP(D1661,'Equipement (2)'!$A$401:$K$1720,11,FALSE)</f>
        <v>niv inf</v>
      </c>
      <c r="I1661" t="str">
        <f t="shared" si="26"/>
        <v>Unit_ST6_1619</v>
      </c>
    </row>
    <row r="1662" spans="1:9" ht="30" x14ac:dyDescent="0.25">
      <c r="A1662" s="15">
        <v>11894</v>
      </c>
      <c r="B1662" s="42" t="str">
        <f>VLOOKUP(A1662,'Equipement (2)'!$A$401:$K$4000,2,FALSE)</f>
        <v>POST_POST7_1619</v>
      </c>
      <c r="C1662" s="25" t="str">
        <f>VLOOKUP(A1662,'Equipement (2)'!$A$401:$K$4000,11,FALSE)</f>
        <v>doublon</v>
      </c>
      <c r="D1662" s="25">
        <f>VLOOKUP(A1662,'Equipement (2)'!$A$401:$K$4000,4,FALSE)</f>
        <v>6348</v>
      </c>
      <c r="E1662" s="25" t="str">
        <f>VLOOKUP(D1662,'Equipement (2)'!$A$401:$K$1720,2,FALSE)</f>
        <v>POST7_1619</v>
      </c>
      <c r="F1662" s="25" t="str">
        <f>VLOOKUP(D1662,'Equipement (2)'!$A$401:$K$1720,4,FALSE)</f>
        <v>1619</v>
      </c>
      <c r="G1662" s="25" t="str">
        <f>VLOOKUP(D1662,'Equipement (2)'!$A$401:$K$1720,11,FALSE)</f>
        <v>niv inf</v>
      </c>
      <c r="I1662" t="str">
        <f t="shared" si="26"/>
        <v>POST7_1619</v>
      </c>
    </row>
    <row r="1663" spans="1:9" ht="30" x14ac:dyDescent="0.25">
      <c r="A1663" s="15">
        <v>11895</v>
      </c>
      <c r="B1663" s="42" t="str">
        <f>VLOOKUP(A1663,'Equipement (2)'!$A$401:$K$4000,2,FALSE)</f>
        <v>POST_POST8_1619</v>
      </c>
      <c r="C1663" s="25" t="str">
        <f>VLOOKUP(A1663,'Equipement (2)'!$A$401:$K$4000,11,FALSE)</f>
        <v>doublon</v>
      </c>
      <c r="D1663" s="25">
        <f>VLOOKUP(A1663,'Equipement (2)'!$A$401:$K$4000,4,FALSE)</f>
        <v>6349</v>
      </c>
      <c r="E1663" s="25" t="str">
        <f>VLOOKUP(D1663,'Equipement (2)'!$A$401:$K$1720,2,FALSE)</f>
        <v>POST8_1619</v>
      </c>
      <c r="F1663" s="25" t="str">
        <f>VLOOKUP(D1663,'Equipement (2)'!$A$401:$K$1720,4,FALSE)</f>
        <v>1619</v>
      </c>
      <c r="G1663" s="25" t="str">
        <f>VLOOKUP(D1663,'Equipement (2)'!$A$401:$K$1720,11,FALSE)</f>
        <v>niv inf</v>
      </c>
      <c r="I1663" t="str">
        <f t="shared" si="26"/>
        <v>POST8_1619</v>
      </c>
    </row>
    <row r="1664" spans="1:9" x14ac:dyDescent="0.25">
      <c r="A1664" s="15">
        <v>11896</v>
      </c>
      <c r="B1664" s="42" t="str">
        <f>VLOOKUP(A1664,'Equipement (2)'!$A$401:$K$4000,2,FALSE)</f>
        <v>ST 8_ST8_1619</v>
      </c>
      <c r="C1664" s="25" t="str">
        <f>VLOOKUP(A1664,'Equipement (2)'!$A$401:$K$4000,11,FALSE)</f>
        <v>doublon</v>
      </c>
      <c r="D1664" s="25">
        <f>VLOOKUP(A1664,'Equipement (2)'!$A$401:$K$4000,4,FALSE)</f>
        <v>6350</v>
      </c>
      <c r="E1664" s="25" t="str">
        <f>VLOOKUP(D1664,'Equipement (2)'!$A$401:$K$1720,2,FALSE)</f>
        <v>ST8_1619</v>
      </c>
      <c r="F1664" s="25" t="str">
        <f>VLOOKUP(D1664,'Equipement (2)'!$A$401:$K$1720,4,FALSE)</f>
        <v>1619</v>
      </c>
      <c r="G1664" s="25" t="str">
        <f>VLOOKUP(D1664,'Equipement (2)'!$A$401:$K$1720,11,FALSE)</f>
        <v>niv inf</v>
      </c>
      <c r="I1664" t="str">
        <f t="shared" si="26"/>
        <v>ST8_1619</v>
      </c>
    </row>
    <row r="1665" spans="1:9" x14ac:dyDescent="0.25">
      <c r="A1665" s="15">
        <v>11897</v>
      </c>
      <c r="B1665" s="42" t="str">
        <f>VLOOKUP(A1665,'Equipement (2)'!$A$401:$K$4000,2,FALSE)</f>
        <v>Unit_ST8_1619</v>
      </c>
      <c r="C1665" s="25" t="str">
        <f>VLOOKUP(A1665,'Equipement (2)'!$A$401:$K$4000,11,FALSE)</f>
        <v>niv inf</v>
      </c>
      <c r="D1665" s="25">
        <f>VLOOKUP(A1665,'Equipement (2)'!$A$401:$K$4000,4,FALSE)</f>
        <v>6350</v>
      </c>
      <c r="E1665" s="25" t="str">
        <f>VLOOKUP(D1665,'Equipement (2)'!$A$401:$K$1720,2,FALSE)</f>
        <v>ST8_1619</v>
      </c>
      <c r="F1665" s="25" t="str">
        <f>VLOOKUP(D1665,'Equipement (2)'!$A$401:$K$1720,4,FALSE)</f>
        <v>1619</v>
      </c>
      <c r="G1665" s="25" t="str">
        <f>VLOOKUP(D1665,'Equipement (2)'!$A$401:$K$1720,11,FALSE)</f>
        <v>niv inf</v>
      </c>
      <c r="I1665" t="str">
        <f t="shared" si="26"/>
        <v>Unit_ST8_1619</v>
      </c>
    </row>
    <row r="1666" spans="1:9" ht="30" x14ac:dyDescent="0.25">
      <c r="A1666" s="15">
        <v>11898</v>
      </c>
      <c r="B1666" s="42" t="str">
        <f>VLOOKUP(A1666,'Equipement (2)'!$A$401:$K$4000,2,FALSE)</f>
        <v>CONV_CONV_1619</v>
      </c>
      <c r="C1666" s="25" t="str">
        <f>VLOOKUP(A1666,'Equipement (2)'!$A$401:$K$4000,11,FALSE)</f>
        <v>doublon</v>
      </c>
      <c r="D1666" s="25">
        <f>VLOOKUP(A1666,'Equipement (2)'!$A$401:$K$4000,4,FALSE)</f>
        <v>6351</v>
      </c>
      <c r="E1666" s="25" t="str">
        <f>VLOOKUP(D1666,'Equipement (2)'!$A$401:$K$1720,2,FALSE)</f>
        <v>CONV_1619</v>
      </c>
      <c r="F1666" s="25" t="str">
        <f>VLOOKUP(D1666,'Equipement (2)'!$A$401:$K$1720,4,FALSE)</f>
        <v>1619</v>
      </c>
      <c r="G1666" s="25" t="str">
        <f>VLOOKUP(D1666,'Equipement (2)'!$A$401:$K$1720,11,FALSE)</f>
        <v>niv inf</v>
      </c>
      <c r="I1666" t="str">
        <f t="shared" si="26"/>
        <v>CONV_1619</v>
      </c>
    </row>
    <row r="1667" spans="1:9" x14ac:dyDescent="0.25">
      <c r="A1667" s="15">
        <v>11899</v>
      </c>
      <c r="B1667" s="42" t="str">
        <f>VLOOKUP(A1667,'Equipement (2)'!$A$401:$K$4000,2,FALSE)</f>
        <v>ST 9_ST9_1619</v>
      </c>
      <c r="C1667" s="25" t="str">
        <f>VLOOKUP(A1667,'Equipement (2)'!$A$401:$K$4000,11,FALSE)</f>
        <v>doublon</v>
      </c>
      <c r="D1667" s="25">
        <f>VLOOKUP(A1667,'Equipement (2)'!$A$401:$K$4000,4,FALSE)</f>
        <v>6352</v>
      </c>
      <c r="E1667" s="25" t="str">
        <f>VLOOKUP(D1667,'Equipement (2)'!$A$401:$K$1720,2,FALSE)</f>
        <v>ST9_1619</v>
      </c>
      <c r="F1667" s="25" t="str">
        <f>VLOOKUP(D1667,'Equipement (2)'!$A$401:$K$1720,4,FALSE)</f>
        <v>1619</v>
      </c>
      <c r="G1667" s="25" t="str">
        <f>VLOOKUP(D1667,'Equipement (2)'!$A$401:$K$1720,11,FALSE)</f>
        <v>niv inf</v>
      </c>
      <c r="I1667" t="str">
        <f t="shared" si="26"/>
        <v>ST9_1619</v>
      </c>
    </row>
    <row r="1668" spans="1:9" x14ac:dyDescent="0.25">
      <c r="A1668" s="15">
        <v>11900</v>
      </c>
      <c r="B1668" s="42" t="str">
        <f>VLOOKUP(A1668,'Equipement (2)'!$A$401:$K$4000,2,FALSE)</f>
        <v>Unit_ST9_1619</v>
      </c>
      <c r="C1668" s="25" t="str">
        <f>VLOOKUP(A1668,'Equipement (2)'!$A$401:$K$4000,11,FALSE)</f>
        <v>niv inf</v>
      </c>
      <c r="D1668" s="25">
        <f>VLOOKUP(A1668,'Equipement (2)'!$A$401:$K$4000,4,FALSE)</f>
        <v>6352</v>
      </c>
      <c r="E1668" s="25" t="str">
        <f>VLOOKUP(D1668,'Equipement (2)'!$A$401:$K$1720,2,FALSE)</f>
        <v>ST9_1619</v>
      </c>
      <c r="F1668" s="25" t="str">
        <f>VLOOKUP(D1668,'Equipement (2)'!$A$401:$K$1720,4,FALSE)</f>
        <v>1619</v>
      </c>
      <c r="G1668" s="25" t="str">
        <f>VLOOKUP(D1668,'Equipement (2)'!$A$401:$K$1720,11,FALSE)</f>
        <v>niv inf</v>
      </c>
      <c r="I1668" t="str">
        <f t="shared" si="26"/>
        <v>Unit_ST9_1619</v>
      </c>
    </row>
    <row r="1669" spans="1:9" ht="30" x14ac:dyDescent="0.25">
      <c r="A1669" s="15">
        <v>11901</v>
      </c>
      <c r="B1669" s="42" t="str">
        <f>VLOOKUP(A1669,'Equipement (2)'!$A$401:$K$4000,2,FALSE)</f>
        <v>POST_POST3_1619</v>
      </c>
      <c r="C1669" s="25" t="str">
        <f>VLOOKUP(A1669,'Equipement (2)'!$A$401:$K$4000,11,FALSE)</f>
        <v>doublon</v>
      </c>
      <c r="D1669" s="25">
        <f>VLOOKUP(A1669,'Equipement (2)'!$A$401:$K$4000,4,FALSE)</f>
        <v>6353</v>
      </c>
      <c r="E1669" s="25" t="str">
        <f>VLOOKUP(D1669,'Equipement (2)'!$A$401:$K$1720,2,FALSE)</f>
        <v>POST3_1619</v>
      </c>
      <c r="F1669" s="25" t="str">
        <f>VLOOKUP(D1669,'Equipement (2)'!$A$401:$K$1720,4,FALSE)</f>
        <v>1619</v>
      </c>
      <c r="G1669" s="25" t="str">
        <f>VLOOKUP(D1669,'Equipement (2)'!$A$401:$K$1720,11,FALSE)</f>
        <v>niv inf</v>
      </c>
      <c r="I1669" t="str">
        <f t="shared" si="26"/>
        <v>POST3_1619</v>
      </c>
    </row>
    <row r="1670" spans="1:9" ht="30" x14ac:dyDescent="0.25">
      <c r="A1670" s="15">
        <v>11902</v>
      </c>
      <c r="B1670" s="42" t="str">
        <f>VLOOKUP(A1670,'Equipement (2)'!$A$401:$K$4000,2,FALSE)</f>
        <v>Mull_Mull_1619</v>
      </c>
      <c r="C1670" s="25" t="str">
        <f>VLOOKUP(A1670,'Equipement (2)'!$A$401:$K$4000,11,FALSE)</f>
        <v>doublon</v>
      </c>
      <c r="D1670" s="25">
        <f>VLOOKUP(A1670,'Equipement (2)'!$A$401:$K$4000,4,FALSE)</f>
        <v>6354</v>
      </c>
      <c r="E1670" s="25" t="str">
        <f>VLOOKUP(D1670,'Equipement (2)'!$A$401:$K$1720,2,FALSE)</f>
        <v>Mull_1619</v>
      </c>
      <c r="F1670" s="25" t="str">
        <f>VLOOKUP(D1670,'Equipement (2)'!$A$401:$K$1720,4,FALSE)</f>
        <v>1619</v>
      </c>
      <c r="G1670" s="25" t="str">
        <f>VLOOKUP(D1670,'Equipement (2)'!$A$401:$K$1720,11,FALSE)</f>
        <v>niv inf</v>
      </c>
      <c r="I1670" t="str">
        <f t="shared" si="26"/>
        <v>Mull_1619</v>
      </c>
    </row>
    <row r="1671" spans="1:9" x14ac:dyDescent="0.25">
      <c r="A1671" s="15">
        <v>11903</v>
      </c>
      <c r="B1671" s="42" t="str">
        <f>VLOOKUP(A1671,'Equipement (2)'!$A$401:$K$4000,2,FALSE)</f>
        <v>ST 4_ST4_1619</v>
      </c>
      <c r="C1671" s="25" t="str">
        <f>VLOOKUP(A1671,'Equipement (2)'!$A$401:$K$4000,11,FALSE)</f>
        <v>doublon</v>
      </c>
      <c r="D1671" s="25">
        <f>VLOOKUP(A1671,'Equipement (2)'!$A$401:$K$4000,4,FALSE)</f>
        <v>6355</v>
      </c>
      <c r="E1671" s="25" t="str">
        <f>VLOOKUP(D1671,'Equipement (2)'!$A$401:$K$1720,2,FALSE)</f>
        <v>ST4_1619</v>
      </c>
      <c r="F1671" s="25" t="str">
        <f>VLOOKUP(D1671,'Equipement (2)'!$A$401:$K$1720,4,FALSE)</f>
        <v>1619</v>
      </c>
      <c r="G1671" s="25" t="str">
        <f>VLOOKUP(D1671,'Equipement (2)'!$A$401:$K$1720,11,FALSE)</f>
        <v>niv inf</v>
      </c>
      <c r="I1671" t="str">
        <f t="shared" si="26"/>
        <v>ST4_1619</v>
      </c>
    </row>
    <row r="1672" spans="1:9" x14ac:dyDescent="0.25">
      <c r="A1672" s="15">
        <v>11904</v>
      </c>
      <c r="B1672" s="42" t="str">
        <f>VLOOKUP(A1672,'Equipement (2)'!$A$401:$K$4000,2,FALSE)</f>
        <v>Unit_ST4_1619</v>
      </c>
      <c r="C1672" s="25" t="str">
        <f>VLOOKUP(A1672,'Equipement (2)'!$A$401:$K$4000,11,FALSE)</f>
        <v>niv inf</v>
      </c>
      <c r="D1672" s="25">
        <f>VLOOKUP(A1672,'Equipement (2)'!$A$401:$K$4000,4,FALSE)</f>
        <v>6355</v>
      </c>
      <c r="E1672" s="25" t="str">
        <f>VLOOKUP(D1672,'Equipement (2)'!$A$401:$K$1720,2,FALSE)</f>
        <v>ST4_1619</v>
      </c>
      <c r="F1672" s="25" t="str">
        <f>VLOOKUP(D1672,'Equipement (2)'!$A$401:$K$1720,4,FALSE)</f>
        <v>1619</v>
      </c>
      <c r="G1672" s="25" t="str">
        <f>VLOOKUP(D1672,'Equipement (2)'!$A$401:$K$1720,11,FALSE)</f>
        <v>niv inf</v>
      </c>
      <c r="I1672" t="str">
        <f t="shared" si="26"/>
        <v>Unit_ST4_1619</v>
      </c>
    </row>
    <row r="1673" spans="1:9" x14ac:dyDescent="0.25">
      <c r="A1673" s="15">
        <v>11905</v>
      </c>
      <c r="B1673" s="42" t="str">
        <f>VLOOKUP(A1673,'Equipement (2)'!$A$401:$K$4000,2,FALSE)</f>
        <v>Bona_Bona_11</v>
      </c>
      <c r="C1673" s="25" t="str">
        <f>VLOOKUP(A1673,'Equipement (2)'!$A$401:$K$4000,11,FALSE)</f>
        <v>doublon</v>
      </c>
      <c r="D1673" s="25">
        <f>VLOOKUP(A1673,'Equipement (2)'!$A$401:$K$4000,4,FALSE)</f>
        <v>6356</v>
      </c>
      <c r="E1673" s="25" t="str">
        <f>VLOOKUP(D1673,'Equipement (2)'!$A$401:$K$1720,2,FALSE)</f>
        <v>Bona_11</v>
      </c>
      <c r="F1673" s="25" t="str">
        <f>VLOOKUP(D1673,'Equipement (2)'!$A$401:$K$1720,4,FALSE)</f>
        <v>11 -</v>
      </c>
      <c r="G1673" s="25" t="str">
        <f>VLOOKUP(D1673,'Equipement (2)'!$A$401:$K$1720,11,FALSE)</f>
        <v>doublon</v>
      </c>
      <c r="I1673" t="str">
        <f t="shared" si="26"/>
        <v>11 -</v>
      </c>
    </row>
    <row r="1674" spans="1:9" x14ac:dyDescent="0.25">
      <c r="A1674" s="15">
        <v>11906</v>
      </c>
      <c r="B1674" s="42" t="str">
        <f>VLOOKUP(A1674,'Equipement (2)'!$A$401:$K$4000,2,FALSE)</f>
        <v>Huil_Huil_1764</v>
      </c>
      <c r="C1674" s="25" t="str">
        <f>VLOOKUP(A1674,'Equipement (2)'!$A$401:$K$4000,11,FALSE)</f>
        <v>doublon</v>
      </c>
      <c r="D1674" s="25">
        <f>VLOOKUP(A1674,'Equipement (2)'!$A$401:$K$4000,4,FALSE)</f>
        <v>6357</v>
      </c>
      <c r="E1674" s="25" t="str">
        <f>VLOOKUP(D1674,'Equipement (2)'!$A$401:$K$1720,2,FALSE)</f>
        <v>Huil_1764</v>
      </c>
      <c r="F1674" s="25" t="str">
        <f>VLOOKUP(D1674,'Equipement (2)'!$A$401:$K$1720,4,FALSE)</f>
        <v>1764</v>
      </c>
      <c r="G1674" s="25" t="str">
        <f>VLOOKUP(D1674,'Equipement (2)'!$A$401:$K$1720,11,FALSE)</f>
        <v>niv inf</v>
      </c>
      <c r="I1674" t="str">
        <f t="shared" si="26"/>
        <v>Huil_1764</v>
      </c>
    </row>
    <row r="1675" spans="1:9" ht="30" x14ac:dyDescent="0.25">
      <c r="A1675" s="15">
        <v>11907</v>
      </c>
      <c r="B1675" s="42" t="str">
        <f>VLOOKUP(A1675,'Equipement (2)'!$A$401:$K$4000,2,FALSE)</f>
        <v>mouv_plat_1622</v>
      </c>
      <c r="C1675" s="25" t="str">
        <f>VLOOKUP(A1675,'Equipement (2)'!$A$401:$K$4000,11,FALSE)</f>
        <v>niv inf</v>
      </c>
      <c r="D1675" s="25">
        <f>VLOOKUP(A1675,'Equipement (2)'!$A$401:$K$4000,4,FALSE)</f>
        <v>6320</v>
      </c>
      <c r="E1675" s="25" t="str">
        <f>VLOOKUP(D1675,'Equipement (2)'!$A$401:$K$1720,2,FALSE)</f>
        <v>plat_1622</v>
      </c>
      <c r="F1675" s="25" t="str">
        <f>VLOOKUP(D1675,'Equipement (2)'!$A$401:$K$1720,4,FALSE)</f>
        <v>1622</v>
      </c>
      <c r="G1675" s="25" t="str">
        <f>VLOOKUP(D1675,'Equipement (2)'!$A$401:$K$1720,11,FALSE)</f>
        <v>niv inf</v>
      </c>
      <c r="I1675" t="str">
        <f t="shared" si="26"/>
        <v>mouv_plat_1622</v>
      </c>
    </row>
    <row r="1676" spans="1:9" ht="30" x14ac:dyDescent="0.25">
      <c r="A1676" s="15">
        <v>11908</v>
      </c>
      <c r="B1676" s="42" t="str">
        <f>VLOOKUP(A1676,'Equipement (2)'!$A$401:$K$4000,2,FALSE)</f>
        <v>mouv_plat_1621</v>
      </c>
      <c r="C1676" s="25" t="str">
        <f>VLOOKUP(A1676,'Equipement (2)'!$A$401:$K$4000,11,FALSE)</f>
        <v>niv inf</v>
      </c>
      <c r="D1676" s="25">
        <f>VLOOKUP(A1676,'Equipement (2)'!$A$401:$K$4000,4,FALSE)</f>
        <v>6283</v>
      </c>
      <c r="E1676" s="25" t="str">
        <f>VLOOKUP(D1676,'Equipement (2)'!$A$401:$K$1720,2,FALSE)</f>
        <v>plat_1621</v>
      </c>
      <c r="F1676" s="25" t="str">
        <f>VLOOKUP(D1676,'Equipement (2)'!$A$401:$K$1720,4,FALSE)</f>
        <v>1621</v>
      </c>
      <c r="G1676" s="25" t="str">
        <f>VLOOKUP(D1676,'Equipement (2)'!$A$401:$K$1720,11,FALSE)</f>
        <v>niv inf</v>
      </c>
      <c r="I1676" t="str">
        <f t="shared" si="26"/>
        <v>mouv_plat_1621</v>
      </c>
    </row>
    <row r="1677" spans="1:9" ht="30" x14ac:dyDescent="0.25">
      <c r="A1677" s="15">
        <v>11909</v>
      </c>
      <c r="B1677" s="42" t="str">
        <f>VLOOKUP(A1677,'Equipement (2)'!$A$401:$K$4000,2,FALSE)</f>
        <v>mouv_plat_1734</v>
      </c>
      <c r="C1677" s="25" t="str">
        <f>VLOOKUP(A1677,'Equipement (2)'!$A$401:$K$4000,11,FALSE)</f>
        <v>niv inf</v>
      </c>
      <c r="D1677" s="25">
        <f>VLOOKUP(A1677,'Equipement (2)'!$A$401:$K$4000,4,FALSE)</f>
        <v>6274</v>
      </c>
      <c r="E1677" s="25" t="str">
        <f>VLOOKUP(D1677,'Equipement (2)'!$A$401:$K$1720,2,FALSE)</f>
        <v>plat_1734</v>
      </c>
      <c r="F1677" s="25" t="str">
        <f>VLOOKUP(D1677,'Equipement (2)'!$A$401:$K$1720,4,FALSE)</f>
        <v>1734</v>
      </c>
      <c r="G1677" s="25" t="str">
        <f>VLOOKUP(D1677,'Equipement (2)'!$A$401:$K$1720,11,FALSE)</f>
        <v>niv inf</v>
      </c>
      <c r="I1677" t="str">
        <f t="shared" si="26"/>
        <v>mouv_plat_1734</v>
      </c>
    </row>
    <row r="1678" spans="1:9" x14ac:dyDescent="0.25">
      <c r="A1678" s="15">
        <v>11910</v>
      </c>
      <c r="B1678" s="42" t="str">
        <f>VLOOKUP(A1678,'Equipement (2)'!$A$401:$K$4000,2,FALSE)</f>
        <v xml:space="preserve">surp_mise_971 </v>
      </c>
      <c r="C1678" s="25" t="str">
        <f>VLOOKUP(A1678,'Equipement (2)'!$A$401:$K$4000,11,FALSE)</f>
        <v>niv inf</v>
      </c>
      <c r="D1678" s="25">
        <f>VLOOKUP(A1678,'Equipement (2)'!$A$401:$K$4000,4,FALSE)</f>
        <v>6213</v>
      </c>
      <c r="E1678" s="25" t="str">
        <f>VLOOKUP(D1678,'Equipement (2)'!$A$401:$K$1720,2,FALSE)</f>
        <v xml:space="preserve">mise_971 </v>
      </c>
      <c r="F1678" s="25" t="str">
        <f>VLOOKUP(D1678,'Equipement (2)'!$A$401:$K$1720,4,FALSE)</f>
        <v xml:space="preserve">971 </v>
      </c>
      <c r="G1678" s="25" t="str">
        <f>VLOOKUP(D1678,'Equipement (2)'!$A$401:$K$1720,11,FALSE)</f>
        <v>niv inf</v>
      </c>
      <c r="I1678" t="str">
        <f t="shared" si="26"/>
        <v xml:space="preserve">surp_mise_971 </v>
      </c>
    </row>
    <row r="1679" spans="1:9" ht="30" x14ac:dyDescent="0.25">
      <c r="A1679" s="15">
        <v>11911</v>
      </c>
      <c r="B1679" s="42" t="str">
        <f>VLOOKUP(A1679,'Equipement (2)'!$A$401:$K$4000,2,FALSE)</f>
        <v>coin_mise_1234</v>
      </c>
      <c r="C1679" s="25" t="str">
        <f>VLOOKUP(A1679,'Equipement (2)'!$A$401:$K$4000,11,FALSE)</f>
        <v>niv inf</v>
      </c>
      <c r="D1679" s="25">
        <f>VLOOKUP(A1679,'Equipement (2)'!$A$401:$K$4000,4,FALSE)</f>
        <v>6191</v>
      </c>
      <c r="E1679" s="25" t="str">
        <f>VLOOKUP(D1679,'Equipement (2)'!$A$401:$K$1720,2,FALSE)</f>
        <v>mise_1234</v>
      </c>
      <c r="F1679" s="25" t="str">
        <f>VLOOKUP(D1679,'Equipement (2)'!$A$401:$K$1720,4,FALSE)</f>
        <v>1234</v>
      </c>
      <c r="G1679" s="25" t="str">
        <f>VLOOKUP(D1679,'Equipement (2)'!$A$401:$K$1720,11,FALSE)</f>
        <v>niv inf</v>
      </c>
      <c r="I1679" t="str">
        <f t="shared" si="26"/>
        <v>coin_mise_1234</v>
      </c>
    </row>
    <row r="1680" spans="1:9" ht="30" x14ac:dyDescent="0.25">
      <c r="A1680" s="15">
        <v>11912</v>
      </c>
      <c r="B1680" s="42" t="str">
        <f>VLOOKUP(A1680,'Equipement (2)'!$A$401:$K$4000,2,FALSE)</f>
        <v>Coin_mise_1085</v>
      </c>
      <c r="C1680" s="25" t="str">
        <f>VLOOKUP(A1680,'Equipement (2)'!$A$401:$K$4000,11,FALSE)</f>
        <v>niv inf</v>
      </c>
      <c r="D1680" s="25">
        <f>VLOOKUP(A1680,'Equipement (2)'!$A$401:$K$4000,4,FALSE)</f>
        <v>6246</v>
      </c>
      <c r="E1680" s="25" t="str">
        <f>VLOOKUP(D1680,'Equipement (2)'!$A$401:$K$1720,2,FALSE)</f>
        <v>mise_1085</v>
      </c>
      <c r="F1680" s="25" t="str">
        <f>VLOOKUP(D1680,'Equipement (2)'!$A$401:$K$1720,4,FALSE)</f>
        <v>1085</v>
      </c>
      <c r="G1680" s="25" t="str">
        <f>VLOOKUP(D1680,'Equipement (2)'!$A$401:$K$1720,11,FALSE)</f>
        <v>niv inf</v>
      </c>
      <c r="I1680" t="str">
        <f t="shared" si="26"/>
        <v>Coin_mise_1085</v>
      </c>
    </row>
    <row r="1681" spans="1:9" x14ac:dyDescent="0.25">
      <c r="A1681" s="15">
        <v>11913</v>
      </c>
      <c r="B1681" s="42" t="str">
        <f>VLOOKUP(A1681,'Equipement (2)'!$A$401:$K$4000,2,FALSE)</f>
        <v xml:space="preserve">Coin_mise_997 </v>
      </c>
      <c r="C1681" s="25" t="str">
        <f>VLOOKUP(A1681,'Equipement (2)'!$A$401:$K$4000,11,FALSE)</f>
        <v>niv inf</v>
      </c>
      <c r="D1681" s="25">
        <f>VLOOKUP(A1681,'Equipement (2)'!$A$401:$K$4000,4,FALSE)</f>
        <v>6241</v>
      </c>
      <c r="E1681" s="25" t="str">
        <f>VLOOKUP(D1681,'Equipement (2)'!$A$401:$K$1720,2,FALSE)</f>
        <v xml:space="preserve">mise_997 </v>
      </c>
      <c r="F1681" s="25" t="str">
        <f>VLOOKUP(D1681,'Equipement (2)'!$A$401:$K$1720,4,FALSE)</f>
        <v xml:space="preserve">997 </v>
      </c>
      <c r="G1681" s="25" t="str">
        <f>VLOOKUP(D1681,'Equipement (2)'!$A$401:$K$1720,11,FALSE)</f>
        <v>niv inf</v>
      </c>
      <c r="I1681" t="str">
        <f t="shared" si="26"/>
        <v xml:space="preserve">Coin_mise_997 </v>
      </c>
    </row>
    <row r="1682" spans="1:9" ht="30" x14ac:dyDescent="0.25">
      <c r="A1682" s="15">
        <v>11914</v>
      </c>
      <c r="B1682" s="42" t="str">
        <f>VLOOKUP(A1682,'Equipement (2)'!$A$401:$K$4000,2,FALSE)</f>
        <v>Mise_Mise_1009</v>
      </c>
      <c r="C1682" s="25" t="str">
        <f>VLOOKUP(A1682,'Equipement (2)'!$A$401:$K$4000,11,FALSE)</f>
        <v>doublon</v>
      </c>
      <c r="D1682" s="25">
        <f>VLOOKUP(A1682,'Equipement (2)'!$A$401:$K$4000,4,FALSE)</f>
        <v>6358</v>
      </c>
      <c r="E1682" s="25" t="str">
        <f>VLOOKUP(D1682,'Equipement (2)'!$A$401:$K$1720,2,FALSE)</f>
        <v>Mise_1009</v>
      </c>
      <c r="F1682" s="25" t="str">
        <f>VLOOKUP(D1682,'Equipement (2)'!$A$401:$K$1720,4,FALSE)</f>
        <v>1009</v>
      </c>
      <c r="G1682" s="25" t="str">
        <f>VLOOKUP(D1682,'Equipement (2)'!$A$401:$K$1720,11,FALSE)</f>
        <v>niv inf</v>
      </c>
      <c r="I1682" t="str">
        <f t="shared" si="26"/>
        <v>Mise_1009</v>
      </c>
    </row>
    <row r="1683" spans="1:9" ht="30" x14ac:dyDescent="0.25">
      <c r="A1683" s="15">
        <v>11915</v>
      </c>
      <c r="B1683" s="42" t="str">
        <f>VLOOKUP(A1683,'Equipement (2)'!$A$401:$K$4000,2,FALSE)</f>
        <v>Coin_Mise_1009</v>
      </c>
      <c r="C1683" s="25" t="str">
        <f>VLOOKUP(A1683,'Equipement (2)'!$A$401:$K$4000,11,FALSE)</f>
        <v>niv inf</v>
      </c>
      <c r="D1683" s="25">
        <f>VLOOKUP(A1683,'Equipement (2)'!$A$401:$K$4000,4,FALSE)</f>
        <v>6358</v>
      </c>
      <c r="E1683" s="25" t="str">
        <f>VLOOKUP(D1683,'Equipement (2)'!$A$401:$K$1720,2,FALSE)</f>
        <v>Mise_1009</v>
      </c>
      <c r="F1683" s="25" t="str">
        <f>VLOOKUP(D1683,'Equipement (2)'!$A$401:$K$1720,4,FALSE)</f>
        <v>1009</v>
      </c>
      <c r="G1683" s="25" t="str">
        <f>VLOOKUP(D1683,'Equipement (2)'!$A$401:$K$1720,11,FALSE)</f>
        <v>niv inf</v>
      </c>
      <c r="I1683" t="str">
        <f t="shared" ref="I1683:I1746" si="27">IF(C1683="niv inf",B1683,IF(G1683="niv inf",E1683,F1683))</f>
        <v>Coin_Mise_1009</v>
      </c>
    </row>
    <row r="1684" spans="1:9" ht="30" x14ac:dyDescent="0.25">
      <c r="A1684" s="15">
        <v>11916</v>
      </c>
      <c r="B1684" s="42" t="str">
        <f>VLOOKUP(A1684,'Equipement (2)'!$A$401:$K$4000,2,FALSE)</f>
        <v>Coin_mise_1086</v>
      </c>
      <c r="C1684" s="25" t="str">
        <f>VLOOKUP(A1684,'Equipement (2)'!$A$401:$K$4000,11,FALSE)</f>
        <v>niv inf</v>
      </c>
      <c r="D1684" s="25">
        <f>VLOOKUP(A1684,'Equipement (2)'!$A$401:$K$4000,4,FALSE)</f>
        <v>6230</v>
      </c>
      <c r="E1684" s="25" t="str">
        <f>VLOOKUP(D1684,'Equipement (2)'!$A$401:$K$1720,2,FALSE)</f>
        <v>mise_1086</v>
      </c>
      <c r="F1684" s="25" t="str">
        <f>VLOOKUP(D1684,'Equipement (2)'!$A$401:$K$1720,4,FALSE)</f>
        <v>1086</v>
      </c>
      <c r="G1684" s="25" t="str">
        <f>VLOOKUP(D1684,'Equipement (2)'!$A$401:$K$1720,11,FALSE)</f>
        <v>niv inf</v>
      </c>
      <c r="I1684" t="str">
        <f t="shared" si="27"/>
        <v>Coin_mise_1086</v>
      </c>
    </row>
    <row r="1685" spans="1:9" ht="30" x14ac:dyDescent="0.25">
      <c r="A1685" s="15">
        <v>11917</v>
      </c>
      <c r="B1685" s="42" t="str">
        <f>VLOOKUP(A1685,'Equipement (2)'!$A$401:$K$4000,2,FALSE)</f>
        <v>Coin_mise_1117</v>
      </c>
      <c r="C1685" s="25" t="str">
        <f>VLOOKUP(A1685,'Equipement (2)'!$A$401:$K$4000,11,FALSE)</f>
        <v>niv inf</v>
      </c>
      <c r="D1685" s="25">
        <f>VLOOKUP(A1685,'Equipement (2)'!$A$401:$K$4000,4,FALSE)</f>
        <v>6265</v>
      </c>
      <c r="E1685" s="25" t="str">
        <f>VLOOKUP(D1685,'Equipement (2)'!$A$401:$K$1720,2,FALSE)</f>
        <v>mise_1117</v>
      </c>
      <c r="F1685" s="25" t="str">
        <f>VLOOKUP(D1685,'Equipement (2)'!$A$401:$K$1720,4,FALSE)</f>
        <v>1117</v>
      </c>
      <c r="G1685" s="25" t="str">
        <f>VLOOKUP(D1685,'Equipement (2)'!$A$401:$K$1720,11,FALSE)</f>
        <v>niv inf</v>
      </c>
      <c r="I1685" t="str">
        <f t="shared" si="27"/>
        <v>Coin_mise_1117</v>
      </c>
    </row>
    <row r="1686" spans="1:9" ht="30" x14ac:dyDescent="0.25">
      <c r="A1686" s="15">
        <v>11918</v>
      </c>
      <c r="B1686" s="42" t="str">
        <f>VLOOKUP(A1686,'Equipement (2)'!$A$401:$K$4000,2,FALSE)</f>
        <v>Coin_mise_1446</v>
      </c>
      <c r="C1686" s="25" t="str">
        <f>VLOOKUP(A1686,'Equipement (2)'!$A$401:$K$4000,11,FALSE)</f>
        <v>niv inf</v>
      </c>
      <c r="D1686" s="25">
        <f>VLOOKUP(A1686,'Equipement (2)'!$A$401:$K$4000,4,FALSE)</f>
        <v>6211</v>
      </c>
      <c r="E1686" s="25" t="str">
        <f>VLOOKUP(D1686,'Equipement (2)'!$A$401:$K$1720,2,FALSE)</f>
        <v>mise_1446</v>
      </c>
      <c r="F1686" s="25" t="str">
        <f>VLOOKUP(D1686,'Equipement (2)'!$A$401:$K$1720,4,FALSE)</f>
        <v>1446</v>
      </c>
      <c r="G1686" s="25" t="str">
        <f>VLOOKUP(D1686,'Equipement (2)'!$A$401:$K$1720,11,FALSE)</f>
        <v>niv inf</v>
      </c>
      <c r="I1686" t="str">
        <f t="shared" si="27"/>
        <v>Coin_mise_1446</v>
      </c>
    </row>
    <row r="1687" spans="1:9" x14ac:dyDescent="0.25">
      <c r="A1687" s="15">
        <v>11919</v>
      </c>
      <c r="B1687" s="42" t="str">
        <f>VLOOKUP(A1687,'Equipement (2)'!$A$401:$K$4000,2,FALSE)</f>
        <v xml:space="preserve">Coin_mise_971 </v>
      </c>
      <c r="C1687" s="25" t="str">
        <f>VLOOKUP(A1687,'Equipement (2)'!$A$401:$K$4000,11,FALSE)</f>
        <v>niv inf</v>
      </c>
      <c r="D1687" s="25">
        <f>VLOOKUP(A1687,'Equipement (2)'!$A$401:$K$4000,4,FALSE)</f>
        <v>6213</v>
      </c>
      <c r="E1687" s="25" t="str">
        <f>VLOOKUP(D1687,'Equipement (2)'!$A$401:$K$1720,2,FALSE)</f>
        <v xml:space="preserve">mise_971 </v>
      </c>
      <c r="F1687" s="25" t="str">
        <f>VLOOKUP(D1687,'Equipement (2)'!$A$401:$K$1720,4,FALSE)</f>
        <v xml:space="preserve">971 </v>
      </c>
      <c r="G1687" s="25" t="str">
        <f>VLOOKUP(D1687,'Equipement (2)'!$A$401:$K$1720,11,FALSE)</f>
        <v>niv inf</v>
      </c>
      <c r="I1687" t="str">
        <f t="shared" si="27"/>
        <v xml:space="preserve">Coin_mise_971 </v>
      </c>
    </row>
    <row r="1688" spans="1:9" ht="30" x14ac:dyDescent="0.25">
      <c r="A1688" s="15">
        <v>11920</v>
      </c>
      <c r="B1688" s="42" t="str">
        <f>VLOOKUP(A1688,'Equipement (2)'!$A$401:$K$4000,2,FALSE)</f>
        <v>Coin_mise_1233</v>
      </c>
      <c r="C1688" s="25" t="str">
        <f>VLOOKUP(A1688,'Equipement (2)'!$A$401:$K$4000,11,FALSE)</f>
        <v>niv inf</v>
      </c>
      <c r="D1688" s="25">
        <f>VLOOKUP(A1688,'Equipement (2)'!$A$401:$K$4000,4,FALSE)</f>
        <v>5072</v>
      </c>
      <c r="E1688" s="25" t="str">
        <f>VLOOKUP(D1688,'Equipement (2)'!$A$401:$K$1720,2,FALSE)</f>
        <v>mise_1233</v>
      </c>
      <c r="F1688" s="25" t="str">
        <f>VLOOKUP(D1688,'Equipement (2)'!$A$401:$K$1720,4,FALSE)</f>
        <v>1233</v>
      </c>
      <c r="G1688" s="25" t="str">
        <f>VLOOKUP(D1688,'Equipement (2)'!$A$401:$K$1720,11,FALSE)</f>
        <v>niv inf</v>
      </c>
      <c r="I1688" t="str">
        <f t="shared" si="27"/>
        <v>Coin_mise_1233</v>
      </c>
    </row>
    <row r="1689" spans="1:9" ht="30" x14ac:dyDescent="0.25">
      <c r="A1689" s="15">
        <v>11921</v>
      </c>
      <c r="B1689" s="42" t="str">
        <f>VLOOKUP(A1689,'Equipement (2)'!$A$401:$K$4000,2,FALSE)</f>
        <v>Coin_mise_1562</v>
      </c>
      <c r="C1689" s="25" t="str">
        <f>VLOOKUP(A1689,'Equipement (2)'!$A$401:$K$4000,11,FALSE)</f>
        <v>niv inf</v>
      </c>
      <c r="D1689" s="25">
        <f>VLOOKUP(A1689,'Equipement (2)'!$A$401:$K$4000,4,FALSE)</f>
        <v>6205</v>
      </c>
      <c r="E1689" s="25" t="str">
        <f>VLOOKUP(D1689,'Equipement (2)'!$A$401:$K$1720,2,FALSE)</f>
        <v>mise_1562</v>
      </c>
      <c r="F1689" s="25" t="str">
        <f>VLOOKUP(D1689,'Equipement (2)'!$A$401:$K$1720,4,FALSE)</f>
        <v>1562</v>
      </c>
      <c r="G1689" s="25" t="str">
        <f>VLOOKUP(D1689,'Equipement (2)'!$A$401:$K$1720,11,FALSE)</f>
        <v>niv inf</v>
      </c>
      <c r="I1689" t="str">
        <f t="shared" si="27"/>
        <v>Coin_mise_1562</v>
      </c>
    </row>
    <row r="1690" spans="1:9" ht="30" x14ac:dyDescent="0.25">
      <c r="A1690" s="15">
        <v>11922</v>
      </c>
      <c r="B1690" s="42" t="str">
        <f>VLOOKUP(A1690,'Equipement (2)'!$A$401:$K$4000,2,FALSE)</f>
        <v>Coin_mise_1600</v>
      </c>
      <c r="C1690" s="25" t="str">
        <f>VLOOKUP(A1690,'Equipement (2)'!$A$401:$K$4000,11,FALSE)</f>
        <v>niv inf</v>
      </c>
      <c r="D1690" s="25">
        <f>VLOOKUP(A1690,'Equipement (2)'!$A$401:$K$4000,4,FALSE)</f>
        <v>6226</v>
      </c>
      <c r="E1690" s="25" t="str">
        <f>VLOOKUP(D1690,'Equipement (2)'!$A$401:$K$1720,2,FALSE)</f>
        <v>mise_1600</v>
      </c>
      <c r="F1690" s="25" t="str">
        <f>VLOOKUP(D1690,'Equipement (2)'!$A$401:$K$1720,4,FALSE)</f>
        <v>1600</v>
      </c>
      <c r="G1690" s="25" t="str">
        <f>VLOOKUP(D1690,'Equipement (2)'!$A$401:$K$1720,11,FALSE)</f>
        <v>niv inf</v>
      </c>
      <c r="I1690" t="str">
        <f t="shared" si="27"/>
        <v>Coin_mise_1600</v>
      </c>
    </row>
    <row r="1691" spans="1:9" ht="30" x14ac:dyDescent="0.25">
      <c r="A1691" s="15">
        <v>11923</v>
      </c>
      <c r="B1691" s="42" t="str">
        <f>VLOOKUP(A1691,'Equipement (2)'!$A$401:$K$4000,2,FALSE)</f>
        <v>Coin_mise_1232</v>
      </c>
      <c r="C1691" s="25" t="str">
        <f>VLOOKUP(A1691,'Equipement (2)'!$A$401:$K$4000,11,FALSE)</f>
        <v>niv inf</v>
      </c>
      <c r="D1691" s="25">
        <f>VLOOKUP(A1691,'Equipement (2)'!$A$401:$K$4000,4,FALSE)</f>
        <v>6256</v>
      </c>
      <c r="E1691" s="25" t="str">
        <f>VLOOKUP(D1691,'Equipement (2)'!$A$401:$K$1720,2,FALSE)</f>
        <v>mise_1232</v>
      </c>
      <c r="F1691" s="25" t="str">
        <f>VLOOKUP(D1691,'Equipement (2)'!$A$401:$K$1720,4,FALSE)</f>
        <v>1232</v>
      </c>
      <c r="G1691" s="25" t="str">
        <f>VLOOKUP(D1691,'Equipement (2)'!$A$401:$K$1720,11,FALSE)</f>
        <v>niv inf</v>
      </c>
      <c r="I1691" t="str">
        <f t="shared" si="27"/>
        <v>Coin_mise_1232</v>
      </c>
    </row>
    <row r="1692" spans="1:9" ht="30" x14ac:dyDescent="0.25">
      <c r="A1692" s="15">
        <v>11924</v>
      </c>
      <c r="B1692" s="42" t="str">
        <f>VLOOKUP(A1692,'Equipement (2)'!$A$401:$K$4000,2,FALSE)</f>
        <v>Coin_mise_1049</v>
      </c>
      <c r="C1692" s="25" t="str">
        <f>VLOOKUP(A1692,'Equipement (2)'!$A$401:$K$4000,11,FALSE)</f>
        <v>niv inf</v>
      </c>
      <c r="D1692" s="25">
        <f>VLOOKUP(A1692,'Equipement (2)'!$A$401:$K$4000,4,FALSE)</f>
        <v>6251</v>
      </c>
      <c r="E1692" s="25" t="str">
        <f>VLOOKUP(D1692,'Equipement (2)'!$A$401:$K$1720,2,FALSE)</f>
        <v>mise_1049</v>
      </c>
      <c r="F1692" s="25" t="str">
        <f>VLOOKUP(D1692,'Equipement (2)'!$A$401:$K$1720,4,FALSE)</f>
        <v>1049</v>
      </c>
      <c r="G1692" s="25" t="str">
        <f>VLOOKUP(D1692,'Equipement (2)'!$A$401:$K$1720,11,FALSE)</f>
        <v>niv inf</v>
      </c>
      <c r="I1692" t="str">
        <f t="shared" si="27"/>
        <v>Coin_mise_1049</v>
      </c>
    </row>
    <row r="1693" spans="1:9" ht="30" x14ac:dyDescent="0.25">
      <c r="A1693" s="15">
        <v>11925</v>
      </c>
      <c r="B1693" s="42" t="str">
        <f>VLOOKUP(A1693,'Equipement (2)'!$A$401:$K$4000,2,FALSE)</f>
        <v>Coin_mise_1641</v>
      </c>
      <c r="C1693" s="25" t="str">
        <f>VLOOKUP(A1693,'Equipement (2)'!$A$401:$K$4000,11,FALSE)</f>
        <v>niv inf</v>
      </c>
      <c r="D1693" s="25">
        <f>VLOOKUP(A1693,'Equipement (2)'!$A$401:$K$4000,4,FALSE)</f>
        <v>6235</v>
      </c>
      <c r="E1693" s="25" t="str">
        <f>VLOOKUP(D1693,'Equipement (2)'!$A$401:$K$1720,2,FALSE)</f>
        <v>mise_1641</v>
      </c>
      <c r="F1693" s="25" t="str">
        <f>VLOOKUP(D1693,'Equipement (2)'!$A$401:$K$1720,4,FALSE)</f>
        <v>1641</v>
      </c>
      <c r="G1693" s="25" t="str">
        <f>VLOOKUP(D1693,'Equipement (2)'!$A$401:$K$1720,11,FALSE)</f>
        <v>niv inf</v>
      </c>
      <c r="I1693" t="str">
        <f t="shared" si="27"/>
        <v>Coin_mise_1641</v>
      </c>
    </row>
    <row r="1694" spans="1:9" ht="30" x14ac:dyDescent="0.25">
      <c r="A1694" s="15">
        <v>11926</v>
      </c>
      <c r="B1694" s="42" t="str">
        <f>VLOOKUP(A1694,'Equipement (2)'!$A$401:$K$4000,2,FALSE)</f>
        <v>Robo_Robo1_1829</v>
      </c>
      <c r="C1694" s="25" t="str">
        <f>VLOOKUP(A1694,'Equipement (2)'!$A$401:$K$4000,11,FALSE)</f>
        <v>doublon</v>
      </c>
      <c r="D1694" s="25">
        <f>VLOOKUP(A1694,'Equipement (2)'!$A$401:$K$4000,4,FALSE)</f>
        <v>6359</v>
      </c>
      <c r="E1694" s="25" t="str">
        <f>VLOOKUP(D1694,'Equipement (2)'!$A$401:$K$1720,2,FALSE)</f>
        <v>Robo1_1829</v>
      </c>
      <c r="F1694" s="25" t="str">
        <f>VLOOKUP(D1694,'Equipement (2)'!$A$401:$K$1720,4,FALSE)</f>
        <v>1829</v>
      </c>
      <c r="G1694" s="25" t="str">
        <f>VLOOKUP(D1694,'Equipement (2)'!$A$401:$K$1720,11,FALSE)</f>
        <v>niv inf</v>
      </c>
      <c r="I1694" t="str">
        <f t="shared" si="27"/>
        <v>Robo1_1829</v>
      </c>
    </row>
    <row r="1695" spans="1:9" ht="30" x14ac:dyDescent="0.25">
      <c r="A1695" s="15">
        <v>11927</v>
      </c>
      <c r="B1695" s="42" t="str">
        <f>VLOOKUP(A1695,'Equipement (2)'!$A$401:$K$4000,2,FALSE)</f>
        <v>robo_Robo2_1829</v>
      </c>
      <c r="C1695" s="25" t="str">
        <f>VLOOKUP(A1695,'Equipement (2)'!$A$401:$K$4000,11,FALSE)</f>
        <v>niv inf</v>
      </c>
      <c r="D1695" s="25">
        <f>VLOOKUP(A1695,'Equipement (2)'!$A$401:$K$4000,4,FALSE)</f>
        <v>6360</v>
      </c>
      <c r="E1695" s="25" t="str">
        <f>VLOOKUP(D1695,'Equipement (2)'!$A$401:$K$1720,2,FALSE)</f>
        <v>Robo2_1829</v>
      </c>
      <c r="F1695" s="25" t="str">
        <f>VLOOKUP(D1695,'Equipement (2)'!$A$401:$K$1720,4,FALSE)</f>
        <v>1829</v>
      </c>
      <c r="G1695" s="25" t="str">
        <f>VLOOKUP(D1695,'Equipement (2)'!$A$401:$K$1720,11,FALSE)</f>
        <v>niv inf</v>
      </c>
      <c r="I1695" t="str">
        <f t="shared" si="27"/>
        <v>robo_Robo2_1829</v>
      </c>
    </row>
    <row r="1696" spans="1:9" ht="30" x14ac:dyDescent="0.25">
      <c r="A1696" s="15">
        <v>11928</v>
      </c>
      <c r="B1696" s="42" t="str">
        <f>VLOOKUP(A1696,'Equipement (2)'!$A$401:$K$4000,2,FALSE)</f>
        <v>préh_Robo2_1829</v>
      </c>
      <c r="C1696" s="25" t="str">
        <f>VLOOKUP(A1696,'Equipement (2)'!$A$401:$K$4000,11,FALSE)</f>
        <v>niv inf</v>
      </c>
      <c r="D1696" s="25">
        <f>VLOOKUP(A1696,'Equipement (2)'!$A$401:$K$4000,4,FALSE)</f>
        <v>6360</v>
      </c>
      <c r="E1696" s="25" t="str">
        <f>VLOOKUP(D1696,'Equipement (2)'!$A$401:$K$1720,2,FALSE)</f>
        <v>Robo2_1829</v>
      </c>
      <c r="F1696" s="25" t="str">
        <f>VLOOKUP(D1696,'Equipement (2)'!$A$401:$K$1720,4,FALSE)</f>
        <v>1829</v>
      </c>
      <c r="G1696" s="25" t="str">
        <f>VLOOKUP(D1696,'Equipement (2)'!$A$401:$K$1720,11,FALSE)</f>
        <v>niv inf</v>
      </c>
      <c r="I1696" t="str">
        <f t="shared" si="27"/>
        <v>préh_Robo2_1829</v>
      </c>
    </row>
    <row r="1697" spans="1:9" x14ac:dyDescent="0.25">
      <c r="A1697" s="15">
        <v>11929</v>
      </c>
      <c r="B1697" s="42" t="str">
        <f>VLOOKUP(A1697,'Equipement (2)'!$A$401:$K$4000,2,FALSE)</f>
        <v>Bloq_P1_879</v>
      </c>
      <c r="C1697" s="25" t="str">
        <f>VLOOKUP(A1697,'Equipement (2)'!$A$401:$K$4000,11,FALSE)</f>
        <v>niv inf</v>
      </c>
      <c r="D1697" s="25">
        <f>VLOOKUP(A1697,'Equipement (2)'!$A$401:$K$4000,4,FALSE)</f>
        <v>5886</v>
      </c>
      <c r="E1697" s="25" t="str">
        <f>VLOOKUP(D1697,'Equipement (2)'!$A$401:$K$1720,2,FALSE)</f>
        <v>P1_879</v>
      </c>
      <c r="F1697" s="25">
        <f>VLOOKUP(D1697,'Equipement (2)'!$A$401:$K$1720,4,FALSE)</f>
        <v>879</v>
      </c>
      <c r="G1697" s="25" t="str">
        <f>VLOOKUP(D1697,'Equipement (2)'!$A$401:$K$1720,11,FALSE)</f>
        <v>niv inf</v>
      </c>
      <c r="I1697" t="str">
        <f t="shared" si="27"/>
        <v>Bloq_P1_879</v>
      </c>
    </row>
    <row r="1698" spans="1:9" x14ac:dyDescent="0.25">
      <c r="A1698" s="15">
        <v>11930</v>
      </c>
      <c r="B1698" s="42" t="str">
        <f>VLOOKUP(A1698,'Equipement (2)'!$A$401:$K$4000,2,FALSE)</f>
        <v>P4 p_P4 p_1733</v>
      </c>
      <c r="C1698" s="25" t="str">
        <f>VLOOKUP(A1698,'Equipement (2)'!$A$401:$K$4000,11,FALSE)</f>
        <v>doublon</v>
      </c>
      <c r="D1698" s="25">
        <f>VLOOKUP(A1698,'Equipement (2)'!$A$401:$K$4000,4,FALSE)</f>
        <v>6361</v>
      </c>
      <c r="E1698" s="25" t="str">
        <f>VLOOKUP(D1698,'Equipement (2)'!$A$401:$K$1720,2,FALSE)</f>
        <v>P4 p_1733</v>
      </c>
      <c r="F1698" s="25" t="str">
        <f>VLOOKUP(D1698,'Equipement (2)'!$A$401:$K$1720,4,FALSE)</f>
        <v>1733</v>
      </c>
      <c r="G1698" s="25" t="str">
        <f>VLOOKUP(D1698,'Equipement (2)'!$A$401:$K$1720,11,FALSE)</f>
        <v>niv inf</v>
      </c>
      <c r="I1698" t="str">
        <f t="shared" si="27"/>
        <v>P4 p_1733</v>
      </c>
    </row>
    <row r="1699" spans="1:9" ht="30" x14ac:dyDescent="0.25">
      <c r="A1699" s="15">
        <v>11931</v>
      </c>
      <c r="B1699" s="42" t="str">
        <f>VLOOKUP(A1699,'Equipement (2)'!$A$401:$K$4000,2,FALSE)</f>
        <v>Corp_Relev_1570</v>
      </c>
      <c r="C1699" s="25" t="str">
        <f>VLOOKUP(A1699,'Equipement (2)'!$A$401:$K$4000,11,FALSE)</f>
        <v>niv inf</v>
      </c>
      <c r="D1699" s="25">
        <f>VLOOKUP(A1699,'Equipement (2)'!$A$401:$K$4000,4,FALSE)</f>
        <v>6363</v>
      </c>
      <c r="E1699" s="25" t="str">
        <f>VLOOKUP(D1699,'Equipement (2)'!$A$401:$K$1720,2,FALSE)</f>
        <v>Relev_1570</v>
      </c>
      <c r="F1699" s="25" t="str">
        <f>VLOOKUP(D1699,'Equipement (2)'!$A$401:$K$1720,4,FALSE)</f>
        <v>1570</v>
      </c>
      <c r="G1699" s="25" t="str">
        <f>VLOOKUP(D1699,'Equipement (2)'!$A$401:$K$1720,11,FALSE)</f>
        <v>niv inf</v>
      </c>
      <c r="I1699" t="str">
        <f t="shared" si="27"/>
        <v>Corp_Relev_1570</v>
      </c>
    </row>
    <row r="1700" spans="1:9" ht="30" x14ac:dyDescent="0.25">
      <c r="A1700" s="15">
        <v>11932</v>
      </c>
      <c r="B1700" s="42" t="str">
        <f>VLOOKUP(A1700,'Equipement (2)'!$A$401:$K$4000,2,FALSE)</f>
        <v>Coif_Relev_1570</v>
      </c>
      <c r="C1700" s="25" t="str">
        <f>VLOOKUP(A1700,'Equipement (2)'!$A$401:$K$4000,11,FALSE)</f>
        <v>niv inf</v>
      </c>
      <c r="D1700" s="25">
        <f>VLOOKUP(A1700,'Equipement (2)'!$A$401:$K$4000,4,FALSE)</f>
        <v>6363</v>
      </c>
      <c r="E1700" s="25" t="str">
        <f>VLOOKUP(D1700,'Equipement (2)'!$A$401:$K$1720,2,FALSE)</f>
        <v>Relev_1570</v>
      </c>
      <c r="F1700" s="25" t="str">
        <f>VLOOKUP(D1700,'Equipement (2)'!$A$401:$K$1720,4,FALSE)</f>
        <v>1570</v>
      </c>
      <c r="G1700" s="25" t="str">
        <f>VLOOKUP(D1700,'Equipement (2)'!$A$401:$K$1720,11,FALSE)</f>
        <v>niv inf</v>
      </c>
      <c r="I1700" t="str">
        <f t="shared" si="27"/>
        <v>Coif_Relev_1570</v>
      </c>
    </row>
    <row r="1701" spans="1:9" ht="30" x14ac:dyDescent="0.25">
      <c r="A1701" s="15">
        <v>11933</v>
      </c>
      <c r="B1701" s="42" t="str">
        <f>VLOOKUP(A1701,'Equipement (2)'!$A$401:$K$4000,2,FALSE)</f>
        <v>Doig_Relev_1570</v>
      </c>
      <c r="C1701" s="25" t="str">
        <f>VLOOKUP(A1701,'Equipement (2)'!$A$401:$K$4000,11,FALSE)</f>
        <v>niv inf</v>
      </c>
      <c r="D1701" s="25">
        <f>VLOOKUP(A1701,'Equipement (2)'!$A$401:$K$4000,4,FALSE)</f>
        <v>6363</v>
      </c>
      <c r="E1701" s="25" t="str">
        <f>VLOOKUP(D1701,'Equipement (2)'!$A$401:$K$1720,2,FALSE)</f>
        <v>Relev_1570</v>
      </c>
      <c r="F1701" s="25" t="str">
        <f>VLOOKUP(D1701,'Equipement (2)'!$A$401:$K$1720,4,FALSE)</f>
        <v>1570</v>
      </c>
      <c r="G1701" s="25" t="str">
        <f>VLOOKUP(D1701,'Equipement (2)'!$A$401:$K$1720,11,FALSE)</f>
        <v>niv inf</v>
      </c>
      <c r="I1701" t="str">
        <f t="shared" si="27"/>
        <v>Doig_Relev_1570</v>
      </c>
    </row>
    <row r="1702" spans="1:9" ht="30" x14ac:dyDescent="0.25">
      <c r="A1702" s="15">
        <v>11934</v>
      </c>
      <c r="B1702" s="42" t="str">
        <f>VLOOKUP(A1702,'Equipement (2)'!$A$401:$K$4000,2,FALSE)</f>
        <v>Tige_Déte_1570</v>
      </c>
      <c r="C1702" s="25" t="str">
        <f>VLOOKUP(A1702,'Equipement (2)'!$A$401:$K$4000,11,FALSE)</f>
        <v>niv inf</v>
      </c>
      <c r="D1702" s="25">
        <f>VLOOKUP(A1702,'Equipement (2)'!$A$401:$K$4000,4,FALSE)</f>
        <v>6364</v>
      </c>
      <c r="E1702" s="25" t="str">
        <f>VLOOKUP(D1702,'Equipement (2)'!$A$401:$K$1720,2,FALSE)</f>
        <v>Déte_1570</v>
      </c>
      <c r="F1702" s="25" t="str">
        <f>VLOOKUP(D1702,'Equipement (2)'!$A$401:$K$1720,4,FALSE)</f>
        <v>1570</v>
      </c>
      <c r="G1702" s="25" t="str">
        <f>VLOOKUP(D1702,'Equipement (2)'!$A$401:$K$1720,11,FALSE)</f>
        <v>niv inf</v>
      </c>
      <c r="I1702" t="str">
        <f t="shared" si="27"/>
        <v>Tige_Déte_1570</v>
      </c>
    </row>
    <row r="1703" spans="1:9" ht="30" x14ac:dyDescent="0.25">
      <c r="A1703" s="15">
        <v>11935</v>
      </c>
      <c r="B1703" s="42" t="str">
        <f>VLOOKUP(A1703,'Equipement (2)'!$A$401:$K$4000,2,FALSE)</f>
        <v>Ress_Déte_1570</v>
      </c>
      <c r="C1703" s="25" t="str">
        <f>VLOOKUP(A1703,'Equipement (2)'!$A$401:$K$4000,11,FALSE)</f>
        <v>niv inf</v>
      </c>
      <c r="D1703" s="25">
        <f>VLOOKUP(A1703,'Equipement (2)'!$A$401:$K$4000,4,FALSE)</f>
        <v>6364</v>
      </c>
      <c r="E1703" s="25" t="str">
        <f>VLOOKUP(D1703,'Equipement (2)'!$A$401:$K$1720,2,FALSE)</f>
        <v>Déte_1570</v>
      </c>
      <c r="F1703" s="25" t="str">
        <f>VLOOKUP(D1703,'Equipement (2)'!$A$401:$K$1720,4,FALSE)</f>
        <v>1570</v>
      </c>
      <c r="G1703" s="25" t="str">
        <f>VLOOKUP(D1703,'Equipement (2)'!$A$401:$K$1720,11,FALSE)</f>
        <v>niv inf</v>
      </c>
      <c r="I1703" t="str">
        <f t="shared" si="27"/>
        <v>Ress_Déte_1570</v>
      </c>
    </row>
    <row r="1704" spans="1:9" ht="30" x14ac:dyDescent="0.25">
      <c r="A1704" s="15">
        <v>11936</v>
      </c>
      <c r="B1704" s="42" t="str">
        <f>VLOOKUP(A1704,'Equipement (2)'!$A$401:$K$4000,2,FALSE)</f>
        <v>Déte_Déte_1570</v>
      </c>
      <c r="C1704" s="25" t="str">
        <f>VLOOKUP(A1704,'Equipement (2)'!$A$401:$K$4000,11,FALSE)</f>
        <v>niv inf</v>
      </c>
      <c r="D1704" s="25">
        <f>VLOOKUP(A1704,'Equipement (2)'!$A$401:$K$4000,4,FALSE)</f>
        <v>6364</v>
      </c>
      <c r="E1704" s="25" t="str">
        <f>VLOOKUP(D1704,'Equipement (2)'!$A$401:$K$1720,2,FALSE)</f>
        <v>Déte_1570</v>
      </c>
      <c r="F1704" s="25" t="str">
        <f>VLOOKUP(D1704,'Equipement (2)'!$A$401:$K$1720,4,FALSE)</f>
        <v>1570</v>
      </c>
      <c r="G1704" s="25" t="str">
        <f>VLOOKUP(D1704,'Equipement (2)'!$A$401:$K$1720,11,FALSE)</f>
        <v>niv inf</v>
      </c>
      <c r="I1704" t="str">
        <f t="shared" si="27"/>
        <v>Déte_Déte_1570</v>
      </c>
    </row>
    <row r="1705" spans="1:9" ht="30" x14ac:dyDescent="0.25">
      <c r="A1705" s="15">
        <v>11937</v>
      </c>
      <c r="B1705" s="42" t="str">
        <f>VLOOKUP(A1705,'Equipement (2)'!$A$401:$K$4000,2,FALSE)</f>
        <v>Corp_Tract_1570</v>
      </c>
      <c r="C1705" s="25" t="str">
        <f>VLOOKUP(A1705,'Equipement (2)'!$A$401:$K$4000,11,FALSE)</f>
        <v>niv inf</v>
      </c>
      <c r="D1705" s="25">
        <f>VLOOKUP(A1705,'Equipement (2)'!$A$401:$K$4000,4,FALSE)</f>
        <v>6365</v>
      </c>
      <c r="E1705" s="25" t="str">
        <f>VLOOKUP(D1705,'Equipement (2)'!$A$401:$K$1720,2,FALSE)</f>
        <v>Tract_1570</v>
      </c>
      <c r="F1705" s="25" t="str">
        <f>VLOOKUP(D1705,'Equipement (2)'!$A$401:$K$1720,4,FALSE)</f>
        <v>1570</v>
      </c>
      <c r="G1705" s="25" t="str">
        <f>VLOOKUP(D1705,'Equipement (2)'!$A$401:$K$1720,11,FALSE)</f>
        <v>niv inf</v>
      </c>
      <c r="I1705" t="str">
        <f t="shared" si="27"/>
        <v>Corp_Tract_1570</v>
      </c>
    </row>
    <row r="1706" spans="1:9" ht="30" x14ac:dyDescent="0.25">
      <c r="A1706" s="15">
        <v>11938</v>
      </c>
      <c r="B1706" s="42" t="str">
        <f>VLOOKUP(A1706,'Equipement (2)'!$A$401:$K$4000,2,FALSE)</f>
        <v>Lard_Tract_1570</v>
      </c>
      <c r="C1706" s="25" t="str">
        <f>VLOOKUP(A1706,'Equipement (2)'!$A$401:$K$4000,11,FALSE)</f>
        <v>niv inf</v>
      </c>
      <c r="D1706" s="25">
        <f>VLOOKUP(A1706,'Equipement (2)'!$A$401:$K$4000,4,FALSE)</f>
        <v>6365</v>
      </c>
      <c r="E1706" s="25" t="str">
        <f>VLOOKUP(D1706,'Equipement (2)'!$A$401:$K$1720,2,FALSE)</f>
        <v>Tract_1570</v>
      </c>
      <c r="F1706" s="25" t="str">
        <f>VLOOKUP(D1706,'Equipement (2)'!$A$401:$K$1720,4,FALSE)</f>
        <v>1570</v>
      </c>
      <c r="G1706" s="25" t="str">
        <f>VLOOKUP(D1706,'Equipement (2)'!$A$401:$K$1720,11,FALSE)</f>
        <v>niv inf</v>
      </c>
      <c r="I1706" t="str">
        <f t="shared" si="27"/>
        <v>Lard_Tract_1570</v>
      </c>
    </row>
    <row r="1707" spans="1:9" ht="30" x14ac:dyDescent="0.25">
      <c r="A1707" s="15">
        <v>11939</v>
      </c>
      <c r="B1707" s="42" t="str">
        <f>VLOOKUP(A1707,'Equipement (2)'!$A$401:$K$4000,2,FALSE)</f>
        <v>Coif_Tract_1570</v>
      </c>
      <c r="C1707" s="25" t="str">
        <f>VLOOKUP(A1707,'Equipement (2)'!$A$401:$K$4000,11,FALSE)</f>
        <v>niv inf</v>
      </c>
      <c r="D1707" s="25">
        <f>VLOOKUP(A1707,'Equipement (2)'!$A$401:$K$4000,4,FALSE)</f>
        <v>6365</v>
      </c>
      <c r="E1707" s="25" t="str">
        <f>VLOOKUP(D1707,'Equipement (2)'!$A$401:$K$1720,2,FALSE)</f>
        <v>Tract_1570</v>
      </c>
      <c r="F1707" s="25" t="str">
        <f>VLOOKUP(D1707,'Equipement (2)'!$A$401:$K$1720,4,FALSE)</f>
        <v>1570</v>
      </c>
      <c r="G1707" s="25" t="str">
        <f>VLOOKUP(D1707,'Equipement (2)'!$A$401:$K$1720,11,FALSE)</f>
        <v>niv inf</v>
      </c>
      <c r="I1707" t="str">
        <f t="shared" si="27"/>
        <v>Coif_Tract_1570</v>
      </c>
    </row>
    <row r="1708" spans="1:9" ht="30" x14ac:dyDescent="0.25">
      <c r="A1708" s="15">
        <v>11940</v>
      </c>
      <c r="B1708" s="42" t="str">
        <f>VLOOKUP(A1708,'Equipement (2)'!$A$401:$K$4000,2,FALSE)</f>
        <v>Doig_Tract_1570</v>
      </c>
      <c r="C1708" s="25" t="str">
        <f>VLOOKUP(A1708,'Equipement (2)'!$A$401:$K$4000,11,FALSE)</f>
        <v>niv inf</v>
      </c>
      <c r="D1708" s="25">
        <f>VLOOKUP(A1708,'Equipement (2)'!$A$401:$K$4000,4,FALSE)</f>
        <v>6365</v>
      </c>
      <c r="E1708" s="25" t="str">
        <f>VLOOKUP(D1708,'Equipement (2)'!$A$401:$K$1720,2,FALSE)</f>
        <v>Tract_1570</v>
      </c>
      <c r="F1708" s="25" t="str">
        <f>VLOOKUP(D1708,'Equipement (2)'!$A$401:$K$1720,4,FALSE)</f>
        <v>1570</v>
      </c>
      <c r="G1708" s="25" t="str">
        <f>VLOOKUP(D1708,'Equipement (2)'!$A$401:$K$1720,11,FALSE)</f>
        <v>niv inf</v>
      </c>
      <c r="I1708" t="str">
        <f t="shared" si="27"/>
        <v>Doig_Tract_1570</v>
      </c>
    </row>
    <row r="1709" spans="1:9" ht="30" x14ac:dyDescent="0.25">
      <c r="A1709" s="15">
        <v>11941</v>
      </c>
      <c r="B1709" s="42" t="str">
        <f>VLOOKUP(A1709,'Equipement (2)'!$A$401:$K$4000,2,FALSE)</f>
        <v>Bagu_Tract_1570</v>
      </c>
      <c r="C1709" s="25" t="str">
        <f>VLOOKUP(A1709,'Equipement (2)'!$A$401:$K$4000,11,FALSE)</f>
        <v>niv inf</v>
      </c>
      <c r="D1709" s="25">
        <f>VLOOKUP(A1709,'Equipement (2)'!$A$401:$K$4000,4,FALSE)</f>
        <v>6365</v>
      </c>
      <c r="E1709" s="25" t="str">
        <f>VLOOKUP(D1709,'Equipement (2)'!$A$401:$K$1720,2,FALSE)</f>
        <v>Tract_1570</v>
      </c>
      <c r="F1709" s="25" t="str">
        <f>VLOOKUP(D1709,'Equipement (2)'!$A$401:$K$1720,4,FALSE)</f>
        <v>1570</v>
      </c>
      <c r="G1709" s="25" t="str">
        <f>VLOOKUP(D1709,'Equipement (2)'!$A$401:$K$1720,11,FALSE)</f>
        <v>niv inf</v>
      </c>
      <c r="I1709" t="str">
        <f t="shared" si="27"/>
        <v>Bagu_Tract_1570</v>
      </c>
    </row>
    <row r="1710" spans="1:9" ht="30" x14ac:dyDescent="0.25">
      <c r="A1710" s="15">
        <v>11942</v>
      </c>
      <c r="B1710" s="42" t="str">
        <f>VLOOKUP(A1710,'Equipement (2)'!$A$401:$K$4000,2,FALSE)</f>
        <v>Capt_Tract_1570</v>
      </c>
      <c r="C1710" s="25" t="str">
        <f>VLOOKUP(A1710,'Equipement (2)'!$A$401:$K$4000,11,FALSE)</f>
        <v>niv inf</v>
      </c>
      <c r="D1710" s="25">
        <f>VLOOKUP(A1710,'Equipement (2)'!$A$401:$K$4000,4,FALSE)</f>
        <v>6365</v>
      </c>
      <c r="E1710" s="25" t="str">
        <f>VLOOKUP(D1710,'Equipement (2)'!$A$401:$K$1720,2,FALSE)</f>
        <v>Tract_1570</v>
      </c>
      <c r="F1710" s="25" t="str">
        <f>VLOOKUP(D1710,'Equipement (2)'!$A$401:$K$1720,4,FALSE)</f>
        <v>1570</v>
      </c>
      <c r="G1710" s="25" t="str">
        <f>VLOOKUP(D1710,'Equipement (2)'!$A$401:$K$1720,11,FALSE)</f>
        <v>niv inf</v>
      </c>
      <c r="I1710" t="str">
        <f t="shared" si="27"/>
        <v>Capt_Tract_1570</v>
      </c>
    </row>
    <row r="1711" spans="1:9" ht="30" x14ac:dyDescent="0.25">
      <c r="A1711" s="15">
        <v>11943</v>
      </c>
      <c r="B1711" s="42" t="str">
        <f>VLOOKUP(A1711,'Equipement (2)'!$A$401:$K$4000,2,FALSE)</f>
        <v>Ecro_Tract_1570</v>
      </c>
      <c r="C1711" s="25" t="str">
        <f>VLOOKUP(A1711,'Equipement (2)'!$A$401:$K$4000,11,FALSE)</f>
        <v>niv inf</v>
      </c>
      <c r="D1711" s="25">
        <f>VLOOKUP(A1711,'Equipement (2)'!$A$401:$K$4000,4,FALSE)</f>
        <v>6365</v>
      </c>
      <c r="E1711" s="25" t="str">
        <f>VLOOKUP(D1711,'Equipement (2)'!$A$401:$K$1720,2,FALSE)</f>
        <v>Tract_1570</v>
      </c>
      <c r="F1711" s="25" t="str">
        <f>VLOOKUP(D1711,'Equipement (2)'!$A$401:$K$1720,4,FALSE)</f>
        <v>1570</v>
      </c>
      <c r="G1711" s="25" t="str">
        <f>VLOOKUP(D1711,'Equipement (2)'!$A$401:$K$1720,11,FALSE)</f>
        <v>niv inf</v>
      </c>
      <c r="I1711" t="str">
        <f t="shared" si="27"/>
        <v>Ecro_Tract_1570</v>
      </c>
    </row>
    <row r="1712" spans="1:9" x14ac:dyDescent="0.25">
      <c r="A1712" s="15">
        <v>11944</v>
      </c>
      <c r="B1712" s="42" t="str">
        <f>VLOOKUP(A1712,'Equipement (2)'!$A$401:$K$4000,2,FALSE)</f>
        <v>Lant_Coul_1570</v>
      </c>
      <c r="C1712" s="25" t="str">
        <f>VLOOKUP(A1712,'Equipement (2)'!$A$401:$K$4000,11,FALSE)</f>
        <v>niv inf</v>
      </c>
      <c r="D1712" s="25">
        <f>VLOOKUP(A1712,'Equipement (2)'!$A$401:$K$4000,4,FALSE)</f>
        <v>6367</v>
      </c>
      <c r="E1712" s="25" t="str">
        <f>VLOOKUP(D1712,'Equipement (2)'!$A$401:$K$1720,2,FALSE)</f>
        <v>Coul_1570</v>
      </c>
      <c r="F1712" s="25" t="str">
        <f>VLOOKUP(D1712,'Equipement (2)'!$A$401:$K$1720,4,FALSE)</f>
        <v>1570</v>
      </c>
      <c r="G1712" s="25" t="str">
        <f>VLOOKUP(D1712,'Equipement (2)'!$A$401:$K$1720,11,FALSE)</f>
        <v>niv inf</v>
      </c>
      <c r="I1712" t="str">
        <f t="shared" si="27"/>
        <v>Lant_Coul_1570</v>
      </c>
    </row>
    <row r="1713" spans="1:9" x14ac:dyDescent="0.25">
      <c r="A1713" s="15">
        <v>11945</v>
      </c>
      <c r="B1713" s="42" t="str">
        <f>VLOOKUP(A1713,'Equipement (2)'!$A$401:$K$4000,2,FALSE)</f>
        <v>Véri_Coul_1570</v>
      </c>
      <c r="C1713" s="25" t="str">
        <f>VLOOKUP(A1713,'Equipement (2)'!$A$401:$K$4000,11,FALSE)</f>
        <v>niv inf</v>
      </c>
      <c r="D1713" s="25">
        <f>VLOOKUP(A1713,'Equipement (2)'!$A$401:$K$4000,4,FALSE)</f>
        <v>6367</v>
      </c>
      <c r="E1713" s="25" t="str">
        <f>VLOOKUP(D1713,'Equipement (2)'!$A$401:$K$1720,2,FALSE)</f>
        <v>Coul_1570</v>
      </c>
      <c r="F1713" s="25" t="str">
        <f>VLOOKUP(D1713,'Equipement (2)'!$A$401:$K$1720,4,FALSE)</f>
        <v>1570</v>
      </c>
      <c r="G1713" s="25" t="str">
        <f>VLOOKUP(D1713,'Equipement (2)'!$A$401:$K$1720,11,FALSE)</f>
        <v>niv inf</v>
      </c>
      <c r="I1713" t="str">
        <f t="shared" si="27"/>
        <v>Véri_Coul_1570</v>
      </c>
    </row>
    <row r="1714" spans="1:9" ht="30" x14ac:dyDescent="0.25">
      <c r="A1714" s="15">
        <v>11946</v>
      </c>
      <c r="B1714" s="42" t="str">
        <f>VLOOKUP(A1714,'Equipement (2)'!$A$401:$K$4000,2,FALSE)</f>
        <v>Capt_Coul_1570</v>
      </c>
      <c r="C1714" s="25" t="str">
        <f>VLOOKUP(A1714,'Equipement (2)'!$A$401:$K$4000,11,FALSE)</f>
        <v>niv inf</v>
      </c>
      <c r="D1714" s="25">
        <f>VLOOKUP(A1714,'Equipement (2)'!$A$401:$K$4000,4,FALSE)</f>
        <v>6367</v>
      </c>
      <c r="E1714" s="25" t="str">
        <f>VLOOKUP(D1714,'Equipement (2)'!$A$401:$K$1720,2,FALSE)</f>
        <v>Coul_1570</v>
      </c>
      <c r="F1714" s="25" t="str">
        <f>VLOOKUP(D1714,'Equipement (2)'!$A$401:$K$1720,4,FALSE)</f>
        <v>1570</v>
      </c>
      <c r="G1714" s="25" t="str">
        <f>VLOOKUP(D1714,'Equipement (2)'!$A$401:$K$1720,11,FALSE)</f>
        <v>niv inf</v>
      </c>
      <c r="I1714" t="str">
        <f t="shared" si="27"/>
        <v>Capt_Coul_1570</v>
      </c>
    </row>
    <row r="1715" spans="1:9" ht="30" x14ac:dyDescent="0.25">
      <c r="A1715" s="15">
        <v>11947</v>
      </c>
      <c r="B1715" s="42" t="str">
        <f>VLOOKUP(A1715,'Equipement (2)'!$A$401:$K$4000,2,FALSE)</f>
        <v>Coul_Coul_1570</v>
      </c>
      <c r="C1715" s="25" t="str">
        <f>VLOOKUP(A1715,'Equipement (2)'!$A$401:$K$4000,11,FALSE)</f>
        <v>niv inf</v>
      </c>
      <c r="D1715" s="25">
        <f>VLOOKUP(A1715,'Equipement (2)'!$A$401:$K$4000,4,FALSE)</f>
        <v>6367</v>
      </c>
      <c r="E1715" s="25" t="str">
        <f>VLOOKUP(D1715,'Equipement (2)'!$A$401:$K$1720,2,FALSE)</f>
        <v>Coul_1570</v>
      </c>
      <c r="F1715" s="25" t="str">
        <f>VLOOKUP(D1715,'Equipement (2)'!$A$401:$K$1720,4,FALSE)</f>
        <v>1570</v>
      </c>
      <c r="G1715" s="25" t="str">
        <f>VLOOKUP(D1715,'Equipement (2)'!$A$401:$K$1720,11,FALSE)</f>
        <v>niv inf</v>
      </c>
      <c r="I1715" t="str">
        <f t="shared" si="27"/>
        <v>Coul_Coul_1570</v>
      </c>
    </row>
    <row r="1716" spans="1:9" x14ac:dyDescent="0.25">
      <c r="A1716" s="15">
        <v>11948</v>
      </c>
      <c r="B1716" s="42" t="str">
        <f>VLOOKUP(A1716,'Equipement (2)'!$A$401:$K$4000,2,FALSE)</f>
        <v>Pati_Coul_1570</v>
      </c>
      <c r="C1716" s="25" t="str">
        <f>VLOOKUP(A1716,'Equipement (2)'!$A$401:$K$4000,11,FALSE)</f>
        <v>niv inf</v>
      </c>
      <c r="D1716" s="25">
        <f>VLOOKUP(A1716,'Equipement (2)'!$A$401:$K$4000,4,FALSE)</f>
        <v>6367</v>
      </c>
      <c r="E1716" s="25" t="str">
        <f>VLOOKUP(D1716,'Equipement (2)'!$A$401:$K$1720,2,FALSE)</f>
        <v>Coul_1570</v>
      </c>
      <c r="F1716" s="25" t="str">
        <f>VLOOKUP(D1716,'Equipement (2)'!$A$401:$K$1720,4,FALSE)</f>
        <v>1570</v>
      </c>
      <c r="G1716" s="25" t="str">
        <f>VLOOKUP(D1716,'Equipement (2)'!$A$401:$K$1720,11,FALSE)</f>
        <v>niv inf</v>
      </c>
      <c r="I1716" t="str">
        <f t="shared" si="27"/>
        <v>Pati_Coul_1570</v>
      </c>
    </row>
    <row r="1717" spans="1:9" x14ac:dyDescent="0.25">
      <c r="A1717" s="15">
        <v>11949</v>
      </c>
      <c r="B1717" s="42" t="str">
        <f>VLOOKUP(A1717,'Equipement (2)'!$A$401:$K$4000,2,FALSE)</f>
        <v>Dist_Coul_1570</v>
      </c>
      <c r="C1717" s="25" t="str">
        <f>VLOOKUP(A1717,'Equipement (2)'!$A$401:$K$4000,11,FALSE)</f>
        <v>niv inf</v>
      </c>
      <c r="D1717" s="25">
        <f>VLOOKUP(A1717,'Equipement (2)'!$A$401:$K$4000,4,FALSE)</f>
        <v>6367</v>
      </c>
      <c r="E1717" s="25" t="str">
        <f>VLOOKUP(D1717,'Equipement (2)'!$A$401:$K$1720,2,FALSE)</f>
        <v>Coul_1570</v>
      </c>
      <c r="F1717" s="25" t="str">
        <f>VLOOKUP(D1717,'Equipement (2)'!$A$401:$K$1720,4,FALSE)</f>
        <v>1570</v>
      </c>
      <c r="G1717" s="25" t="str">
        <f>VLOOKUP(D1717,'Equipement (2)'!$A$401:$K$1720,11,FALSE)</f>
        <v>niv inf</v>
      </c>
      <c r="I1717" t="str">
        <f t="shared" si="27"/>
        <v>Dist_Coul_1570</v>
      </c>
    </row>
    <row r="1718" spans="1:9" ht="30" x14ac:dyDescent="0.25">
      <c r="A1718" s="15">
        <v>11950</v>
      </c>
      <c r="B1718" s="42" t="str">
        <f>VLOOKUP(A1718,'Equipement (2)'!$A$401:$K$4000,2,FALSE)</f>
        <v>Dose_Coul_1570</v>
      </c>
      <c r="C1718" s="25" t="str">
        <f>VLOOKUP(A1718,'Equipement (2)'!$A$401:$K$4000,11,FALSE)</f>
        <v>niv inf</v>
      </c>
      <c r="D1718" s="25">
        <f>VLOOKUP(A1718,'Equipement (2)'!$A$401:$K$4000,4,FALSE)</f>
        <v>6367</v>
      </c>
      <c r="E1718" s="25" t="str">
        <f>VLOOKUP(D1718,'Equipement (2)'!$A$401:$K$1720,2,FALSE)</f>
        <v>Coul_1570</v>
      </c>
      <c r="F1718" s="25" t="str">
        <f>VLOOKUP(D1718,'Equipement (2)'!$A$401:$K$1720,4,FALSE)</f>
        <v>1570</v>
      </c>
      <c r="G1718" s="25" t="str">
        <f>VLOOKUP(D1718,'Equipement (2)'!$A$401:$K$1720,11,FALSE)</f>
        <v>niv inf</v>
      </c>
      <c r="I1718" t="str">
        <f t="shared" si="27"/>
        <v>Dose_Coul_1570</v>
      </c>
    </row>
    <row r="1719" spans="1:9" x14ac:dyDescent="0.25">
      <c r="A1719" s="15">
        <v>11951</v>
      </c>
      <c r="B1719" s="42" t="str">
        <f>VLOOKUP(A1719,'Equipement (2)'!$A$401:$K$4000,2,FALSE)</f>
        <v>Véri_Coul_1570</v>
      </c>
      <c r="C1719" s="25" t="str">
        <f>VLOOKUP(A1719,'Equipement (2)'!$A$401:$K$4000,11,FALSE)</f>
        <v>niv inf</v>
      </c>
      <c r="D1719" s="25">
        <f>VLOOKUP(A1719,'Equipement (2)'!$A$401:$K$4000,4,FALSE)</f>
        <v>6367</v>
      </c>
      <c r="E1719" s="25" t="str">
        <f>VLOOKUP(D1719,'Equipement (2)'!$A$401:$K$1720,2,FALSE)</f>
        <v>Coul_1570</v>
      </c>
      <c r="F1719" s="25" t="str">
        <f>VLOOKUP(D1719,'Equipement (2)'!$A$401:$K$1720,4,FALSE)</f>
        <v>1570</v>
      </c>
      <c r="G1719" s="25" t="str">
        <f>VLOOKUP(D1719,'Equipement (2)'!$A$401:$K$1720,11,FALSE)</f>
        <v>niv inf</v>
      </c>
      <c r="I1719" t="str">
        <f t="shared" si="27"/>
        <v>Véri_Coul_1570</v>
      </c>
    </row>
    <row r="1720" spans="1:9" x14ac:dyDescent="0.25">
      <c r="A1720" s="15">
        <v>11952</v>
      </c>
      <c r="B1720" s="42" t="str">
        <f>VLOOKUP(A1720,'Equipement (2)'!$A$401:$K$4000,2,FALSE)</f>
        <v>Bloc_Tiro_1570</v>
      </c>
      <c r="C1720" s="25" t="str">
        <f>VLOOKUP(A1720,'Equipement (2)'!$A$401:$K$4000,11,FALSE)</f>
        <v>niv inf</v>
      </c>
      <c r="D1720" s="25">
        <f>VLOOKUP(A1720,'Equipement (2)'!$A$401:$K$4000,4,FALSE)</f>
        <v>6368</v>
      </c>
      <c r="E1720" s="25" t="str">
        <f>VLOOKUP(D1720,'Equipement (2)'!$A$401:$K$1720,2,FALSE)</f>
        <v>Tiro_1570</v>
      </c>
      <c r="F1720" s="25" t="str">
        <f>VLOOKUP(D1720,'Equipement (2)'!$A$401:$K$1720,4,FALSE)</f>
        <v>1570</v>
      </c>
      <c r="G1720" s="25" t="str">
        <f>VLOOKUP(D1720,'Equipement (2)'!$A$401:$K$1720,11,FALSE)</f>
        <v>niv inf</v>
      </c>
      <c r="I1720" t="str">
        <f t="shared" si="27"/>
        <v>Bloc_Tiro_1570</v>
      </c>
    </row>
    <row r="1721" spans="1:9" ht="30" x14ac:dyDescent="0.25">
      <c r="A1721" s="15">
        <v>11953</v>
      </c>
      <c r="B1721" s="42" t="str">
        <f>VLOOKUP(A1721,'Equipement (2)'!$A$401:$K$4000,2,FALSE)</f>
        <v>Seme_Tiro_1570</v>
      </c>
      <c r="C1721" s="25" t="str">
        <f>VLOOKUP(A1721,'Equipement (2)'!$A$401:$K$4000,11,FALSE)</f>
        <v>niv inf</v>
      </c>
      <c r="D1721" s="25">
        <f>VLOOKUP(A1721,'Equipement (2)'!$A$401:$K$4000,4,FALSE)</f>
        <v>6368</v>
      </c>
      <c r="E1721" s="25" t="str">
        <f>VLOOKUP(D1721,'Equipement (2)'!$A$401:$K$1720,2,FALSE)</f>
        <v>Tiro_1570</v>
      </c>
      <c r="F1721" s="25" t="str">
        <f>VLOOKUP(D1721,'Equipement (2)'!$A$401:$K$1720,4,FALSE)</f>
        <v>1570</v>
      </c>
      <c r="G1721" s="25" t="str">
        <f>VLOOKUP(D1721,'Equipement (2)'!$A$401:$K$1720,11,FALSE)</f>
        <v>niv inf</v>
      </c>
      <c r="I1721" t="str">
        <f t="shared" si="27"/>
        <v>Seme_Tiro_1570</v>
      </c>
    </row>
    <row r="1722" spans="1:9" x14ac:dyDescent="0.25">
      <c r="A1722" s="15">
        <v>11954</v>
      </c>
      <c r="B1722" s="42" t="str">
        <f>VLOOKUP(A1722,'Equipement (2)'!$A$401:$K$4000,2,FALSE)</f>
        <v>Buté_Tiro_1570</v>
      </c>
      <c r="C1722" s="25" t="str">
        <f>VLOOKUP(A1722,'Equipement (2)'!$A$401:$K$4000,11,FALSE)</f>
        <v>niv inf</v>
      </c>
      <c r="D1722" s="25">
        <f>VLOOKUP(A1722,'Equipement (2)'!$A$401:$K$4000,4,FALSE)</f>
        <v>6368</v>
      </c>
      <c r="E1722" s="25" t="str">
        <f>VLOOKUP(D1722,'Equipement (2)'!$A$401:$K$1720,2,FALSE)</f>
        <v>Tiro_1570</v>
      </c>
      <c r="F1722" s="25" t="str">
        <f>VLOOKUP(D1722,'Equipement (2)'!$A$401:$K$1720,4,FALSE)</f>
        <v>1570</v>
      </c>
      <c r="G1722" s="25" t="str">
        <f>VLOOKUP(D1722,'Equipement (2)'!$A$401:$K$1720,11,FALSE)</f>
        <v>niv inf</v>
      </c>
      <c r="I1722" t="str">
        <f t="shared" si="27"/>
        <v>Buté_Tiro_1570</v>
      </c>
    </row>
    <row r="1723" spans="1:9" x14ac:dyDescent="0.25">
      <c r="A1723" s="15">
        <v>11955</v>
      </c>
      <c r="B1723" s="42" t="str">
        <f>VLOOKUP(A1723,'Equipement (2)'!$A$401:$K$4000,2,FALSE)</f>
        <v>Colo_Tiro_1570</v>
      </c>
      <c r="C1723" s="25" t="str">
        <f>VLOOKUP(A1723,'Equipement (2)'!$A$401:$K$4000,11,FALSE)</f>
        <v>niv inf</v>
      </c>
      <c r="D1723" s="25">
        <f>VLOOKUP(A1723,'Equipement (2)'!$A$401:$K$4000,4,FALSE)</f>
        <v>6368</v>
      </c>
      <c r="E1723" s="25" t="str">
        <f>VLOOKUP(D1723,'Equipement (2)'!$A$401:$K$1720,2,FALSE)</f>
        <v>Tiro_1570</v>
      </c>
      <c r="F1723" s="25" t="str">
        <f>VLOOKUP(D1723,'Equipement (2)'!$A$401:$K$1720,4,FALSE)</f>
        <v>1570</v>
      </c>
      <c r="G1723" s="25" t="str">
        <f>VLOOKUP(D1723,'Equipement (2)'!$A$401:$K$1720,11,FALSE)</f>
        <v>niv inf</v>
      </c>
      <c r="I1723" t="str">
        <f t="shared" si="27"/>
        <v>Colo_Tiro_1570</v>
      </c>
    </row>
    <row r="1724" spans="1:9" x14ac:dyDescent="0.25">
      <c r="A1724" s="15">
        <v>11956</v>
      </c>
      <c r="B1724" s="42" t="str">
        <f>VLOOKUP(A1724,'Equipement (2)'!$A$401:$K$4000,2,FALSE)</f>
        <v>Bloc_Tiro_1570</v>
      </c>
      <c r="C1724" s="25" t="str">
        <f>VLOOKUP(A1724,'Equipement (2)'!$A$401:$K$4000,11,FALSE)</f>
        <v>niv inf</v>
      </c>
      <c r="D1724" s="25">
        <f>VLOOKUP(A1724,'Equipement (2)'!$A$401:$K$4000,4,FALSE)</f>
        <v>6368</v>
      </c>
      <c r="E1724" s="25" t="str">
        <f>VLOOKUP(D1724,'Equipement (2)'!$A$401:$K$1720,2,FALSE)</f>
        <v>Tiro_1570</v>
      </c>
      <c r="F1724" s="25" t="str">
        <f>VLOOKUP(D1724,'Equipement (2)'!$A$401:$K$1720,4,FALSE)</f>
        <v>1570</v>
      </c>
      <c r="G1724" s="25" t="str">
        <f>VLOOKUP(D1724,'Equipement (2)'!$A$401:$K$1720,11,FALSE)</f>
        <v>niv inf</v>
      </c>
      <c r="I1724" t="str">
        <f t="shared" si="27"/>
        <v>Bloc_Tiro_1570</v>
      </c>
    </row>
    <row r="1725" spans="1:9" x14ac:dyDescent="0.25">
      <c r="A1725" s="15">
        <v>11957</v>
      </c>
      <c r="B1725" s="42" t="str">
        <f>VLOOKUP(A1725,'Equipement (2)'!$A$401:$K$4000,2,FALSE)</f>
        <v>Buté_Tiro_1570</v>
      </c>
      <c r="C1725" s="25" t="str">
        <f>VLOOKUP(A1725,'Equipement (2)'!$A$401:$K$4000,11,FALSE)</f>
        <v>niv inf</v>
      </c>
      <c r="D1725" s="25">
        <f>VLOOKUP(A1725,'Equipement (2)'!$A$401:$K$4000,4,FALSE)</f>
        <v>6368</v>
      </c>
      <c r="E1725" s="25" t="str">
        <f>VLOOKUP(D1725,'Equipement (2)'!$A$401:$K$1720,2,FALSE)</f>
        <v>Tiro_1570</v>
      </c>
      <c r="F1725" s="25" t="str">
        <f>VLOOKUP(D1725,'Equipement (2)'!$A$401:$K$1720,4,FALSE)</f>
        <v>1570</v>
      </c>
      <c r="G1725" s="25" t="str">
        <f>VLOOKUP(D1725,'Equipement (2)'!$A$401:$K$1720,11,FALSE)</f>
        <v>niv inf</v>
      </c>
      <c r="I1725" t="str">
        <f t="shared" si="27"/>
        <v>Buté_Tiro_1570</v>
      </c>
    </row>
    <row r="1726" spans="1:9" x14ac:dyDescent="0.25">
      <c r="A1726" s="15">
        <v>11958</v>
      </c>
      <c r="B1726" s="42" t="str">
        <f>VLOOKUP(A1726,'Equipement (2)'!$A$401:$K$4000,2,FALSE)</f>
        <v>Tige_Tiro_1570</v>
      </c>
      <c r="C1726" s="25" t="str">
        <f>VLOOKUP(A1726,'Equipement (2)'!$A$401:$K$4000,11,FALSE)</f>
        <v>niv inf</v>
      </c>
      <c r="D1726" s="25">
        <f>VLOOKUP(A1726,'Equipement (2)'!$A$401:$K$4000,4,FALSE)</f>
        <v>6368</v>
      </c>
      <c r="E1726" s="25" t="str">
        <f>VLOOKUP(D1726,'Equipement (2)'!$A$401:$K$1720,2,FALSE)</f>
        <v>Tiro_1570</v>
      </c>
      <c r="F1726" s="25" t="str">
        <f>VLOOKUP(D1726,'Equipement (2)'!$A$401:$K$1720,4,FALSE)</f>
        <v>1570</v>
      </c>
      <c r="G1726" s="25" t="str">
        <f>VLOOKUP(D1726,'Equipement (2)'!$A$401:$K$1720,11,FALSE)</f>
        <v>niv inf</v>
      </c>
      <c r="I1726" t="str">
        <f t="shared" si="27"/>
        <v>Tige_Tiro_1570</v>
      </c>
    </row>
    <row r="1727" spans="1:9" x14ac:dyDescent="0.25">
      <c r="A1727" s="15">
        <v>11959</v>
      </c>
      <c r="B1727" s="42" t="str">
        <f>VLOOKUP(A1727,'Equipement (2)'!$A$401:$K$4000,2,FALSE)</f>
        <v>Véri_Tiro_1570</v>
      </c>
      <c r="C1727" s="25" t="str">
        <f>VLOOKUP(A1727,'Equipement (2)'!$A$401:$K$4000,11,FALSE)</f>
        <v>niv inf</v>
      </c>
      <c r="D1727" s="25">
        <f>VLOOKUP(A1727,'Equipement (2)'!$A$401:$K$4000,4,FALSE)</f>
        <v>6368</v>
      </c>
      <c r="E1727" s="25" t="str">
        <f>VLOOKUP(D1727,'Equipement (2)'!$A$401:$K$1720,2,FALSE)</f>
        <v>Tiro_1570</v>
      </c>
      <c r="F1727" s="25" t="str">
        <f>VLOOKUP(D1727,'Equipement (2)'!$A$401:$K$1720,4,FALSE)</f>
        <v>1570</v>
      </c>
      <c r="G1727" s="25" t="str">
        <f>VLOOKUP(D1727,'Equipement (2)'!$A$401:$K$1720,11,FALSE)</f>
        <v>niv inf</v>
      </c>
      <c r="I1727" t="str">
        <f t="shared" si="27"/>
        <v>Véri_Tiro_1570</v>
      </c>
    </row>
    <row r="1728" spans="1:9" x14ac:dyDescent="0.25">
      <c r="A1728" s="15">
        <v>11960</v>
      </c>
      <c r="B1728" s="42" t="str">
        <f>VLOOKUP(A1728,'Equipement (2)'!$A$401:$K$4000,2,FALSE)</f>
        <v>Tabl_Bâti_1570</v>
      </c>
      <c r="C1728" s="25" t="str">
        <f>VLOOKUP(A1728,'Equipement (2)'!$A$401:$K$4000,11,FALSE)</f>
        <v>niv inf</v>
      </c>
      <c r="D1728" s="25">
        <f>VLOOKUP(A1728,'Equipement (2)'!$A$401:$K$4000,4,FALSE)</f>
        <v>6369</v>
      </c>
      <c r="E1728" s="25" t="str">
        <f>VLOOKUP(D1728,'Equipement (2)'!$A$401:$K$1720,2,FALSE)</f>
        <v>Bâti_1570</v>
      </c>
      <c r="F1728" s="25" t="str">
        <f>VLOOKUP(D1728,'Equipement (2)'!$A$401:$K$1720,4,FALSE)</f>
        <v>1570</v>
      </c>
      <c r="G1728" s="25" t="str">
        <f>VLOOKUP(D1728,'Equipement (2)'!$A$401:$K$1720,11,FALSE)</f>
        <v>niv inf</v>
      </c>
      <c r="I1728" t="str">
        <f t="shared" si="27"/>
        <v>Tabl_Bâti_1570</v>
      </c>
    </row>
    <row r="1729" spans="1:9" x14ac:dyDescent="0.25">
      <c r="A1729" s="15">
        <v>11961</v>
      </c>
      <c r="B1729" s="42" t="str">
        <f>VLOOKUP(A1729,'Equipement (2)'!$A$401:$K$4000,2,FALSE)</f>
        <v>Socl_Bâti_1570</v>
      </c>
      <c r="C1729" s="25" t="str">
        <f>VLOOKUP(A1729,'Equipement (2)'!$A$401:$K$4000,11,FALSE)</f>
        <v>niv inf</v>
      </c>
      <c r="D1729" s="25">
        <f>VLOOKUP(A1729,'Equipement (2)'!$A$401:$K$4000,4,FALSE)</f>
        <v>6369</v>
      </c>
      <c r="E1729" s="25" t="str">
        <f>VLOOKUP(D1729,'Equipement (2)'!$A$401:$K$1720,2,FALSE)</f>
        <v>Bâti_1570</v>
      </c>
      <c r="F1729" s="25" t="str">
        <f>VLOOKUP(D1729,'Equipement (2)'!$A$401:$K$1720,4,FALSE)</f>
        <v>1570</v>
      </c>
      <c r="G1729" s="25" t="str">
        <f>VLOOKUP(D1729,'Equipement (2)'!$A$401:$K$1720,11,FALSE)</f>
        <v>niv inf</v>
      </c>
      <c r="I1729" t="str">
        <f t="shared" si="27"/>
        <v>Socl_Bâti_1570</v>
      </c>
    </row>
    <row r="1730" spans="1:9" ht="30" x14ac:dyDescent="0.25">
      <c r="A1730" s="15">
        <v>11962</v>
      </c>
      <c r="B1730" s="42" t="str">
        <f>VLOOKUP(A1730,'Equipement (2)'!$A$401:$K$4000,2,FALSE)</f>
        <v>Esem_Bâti_1570</v>
      </c>
      <c r="C1730" s="25" t="str">
        <f>VLOOKUP(A1730,'Equipement (2)'!$A$401:$K$4000,11,FALSE)</f>
        <v>niv inf</v>
      </c>
      <c r="D1730" s="25">
        <f>VLOOKUP(A1730,'Equipement (2)'!$A$401:$K$4000,4,FALSE)</f>
        <v>6369</v>
      </c>
      <c r="E1730" s="25" t="str">
        <f>VLOOKUP(D1730,'Equipement (2)'!$A$401:$K$1720,2,FALSE)</f>
        <v>Bâti_1570</v>
      </c>
      <c r="F1730" s="25" t="str">
        <f>VLOOKUP(D1730,'Equipement (2)'!$A$401:$K$1720,4,FALSE)</f>
        <v>1570</v>
      </c>
      <c r="G1730" s="25" t="str">
        <f>VLOOKUP(D1730,'Equipement (2)'!$A$401:$K$1720,11,FALSE)</f>
        <v>niv inf</v>
      </c>
      <c r="I1730" t="str">
        <f t="shared" si="27"/>
        <v>Esem_Bâti_1570</v>
      </c>
    </row>
    <row r="1731" spans="1:9" ht="30" x14ac:dyDescent="0.25">
      <c r="A1731" s="15">
        <v>11963</v>
      </c>
      <c r="B1731" s="42" t="str">
        <f>VLOOKUP(A1731,'Equipement (2)'!$A$401:$K$4000,2,FALSE)</f>
        <v>Eque_Bâti_1570</v>
      </c>
      <c r="C1731" s="25" t="str">
        <f>VLOOKUP(A1731,'Equipement (2)'!$A$401:$K$4000,11,FALSE)</f>
        <v>niv inf</v>
      </c>
      <c r="D1731" s="25">
        <f>VLOOKUP(A1731,'Equipement (2)'!$A$401:$K$4000,4,FALSE)</f>
        <v>6369</v>
      </c>
      <c r="E1731" s="25" t="str">
        <f>VLOOKUP(D1731,'Equipement (2)'!$A$401:$K$1720,2,FALSE)</f>
        <v>Bâti_1570</v>
      </c>
      <c r="F1731" s="25" t="str">
        <f>VLOOKUP(D1731,'Equipement (2)'!$A$401:$K$1720,4,FALSE)</f>
        <v>1570</v>
      </c>
      <c r="G1731" s="25" t="str">
        <f>VLOOKUP(D1731,'Equipement (2)'!$A$401:$K$1720,11,FALSE)</f>
        <v>niv inf</v>
      </c>
      <c r="I1731" t="str">
        <f t="shared" si="27"/>
        <v>Eque_Bâti_1570</v>
      </c>
    </row>
    <row r="1732" spans="1:9" x14ac:dyDescent="0.25">
      <c r="A1732" s="15">
        <v>11964</v>
      </c>
      <c r="B1732" s="42" t="str">
        <f>VLOOKUP(A1732,'Equipement (2)'!$A$401:$K$4000,2,FALSE)</f>
        <v>Rail_Bâti_1570</v>
      </c>
      <c r="C1732" s="25" t="str">
        <f>VLOOKUP(A1732,'Equipement (2)'!$A$401:$K$4000,11,FALSE)</f>
        <v>niv inf</v>
      </c>
      <c r="D1732" s="25">
        <f>VLOOKUP(A1732,'Equipement (2)'!$A$401:$K$4000,4,FALSE)</f>
        <v>6369</v>
      </c>
      <c r="E1732" s="25" t="str">
        <f>VLOOKUP(D1732,'Equipement (2)'!$A$401:$K$1720,2,FALSE)</f>
        <v>Bâti_1570</v>
      </c>
      <c r="F1732" s="25" t="str">
        <f>VLOOKUP(D1732,'Equipement (2)'!$A$401:$K$1720,4,FALSE)</f>
        <v>1570</v>
      </c>
      <c r="G1732" s="25" t="str">
        <f>VLOOKUP(D1732,'Equipement (2)'!$A$401:$K$1720,11,FALSE)</f>
        <v>niv inf</v>
      </c>
      <c r="I1732" t="str">
        <f t="shared" si="27"/>
        <v>Rail_Bâti_1570</v>
      </c>
    </row>
    <row r="1733" spans="1:9" ht="30" x14ac:dyDescent="0.25">
      <c r="A1733" s="15">
        <v>11965</v>
      </c>
      <c r="B1733" s="42" t="str">
        <f>VLOOKUP(A1733,'Equipement (2)'!$A$401:$K$4000,2,FALSE)</f>
        <v>Eque_Coul_1570</v>
      </c>
      <c r="C1733" s="25" t="str">
        <f>VLOOKUP(A1733,'Equipement (2)'!$A$401:$K$4000,11,FALSE)</f>
        <v>niv inf</v>
      </c>
      <c r="D1733" s="25">
        <f>VLOOKUP(A1733,'Equipement (2)'!$A$401:$K$4000,4,FALSE)</f>
        <v>6370</v>
      </c>
      <c r="E1733" s="25" t="str">
        <f>VLOOKUP(D1733,'Equipement (2)'!$A$401:$K$1720,2,FALSE)</f>
        <v>Coul_1570</v>
      </c>
      <c r="F1733" s="25" t="str">
        <f>VLOOKUP(D1733,'Equipement (2)'!$A$401:$K$1720,4,FALSE)</f>
        <v>1570</v>
      </c>
      <c r="G1733" s="25" t="str">
        <f>VLOOKUP(D1733,'Equipement (2)'!$A$401:$K$1720,11,FALSE)</f>
        <v>niv inf</v>
      </c>
      <c r="I1733" t="str">
        <f t="shared" si="27"/>
        <v>Eque_Coul_1570</v>
      </c>
    </row>
    <row r="1734" spans="1:9" x14ac:dyDescent="0.25">
      <c r="A1734" s="15">
        <v>11966</v>
      </c>
      <c r="B1734" s="42" t="str">
        <f>VLOOKUP(A1734,'Equipement (2)'!$A$401:$K$4000,2,FALSE)</f>
        <v>Véri_Coul_1570</v>
      </c>
      <c r="C1734" s="25" t="str">
        <f>VLOOKUP(A1734,'Equipement (2)'!$A$401:$K$4000,11,FALSE)</f>
        <v>niv inf</v>
      </c>
      <c r="D1734" s="25">
        <f>VLOOKUP(A1734,'Equipement (2)'!$A$401:$K$4000,4,FALSE)</f>
        <v>6370</v>
      </c>
      <c r="E1734" s="25" t="str">
        <f>VLOOKUP(D1734,'Equipement (2)'!$A$401:$K$1720,2,FALSE)</f>
        <v>Coul_1570</v>
      </c>
      <c r="F1734" s="25" t="str">
        <f>VLOOKUP(D1734,'Equipement (2)'!$A$401:$K$1720,4,FALSE)</f>
        <v>1570</v>
      </c>
      <c r="G1734" s="25" t="str">
        <f>VLOOKUP(D1734,'Equipement (2)'!$A$401:$K$1720,11,FALSE)</f>
        <v>niv inf</v>
      </c>
      <c r="I1734" t="str">
        <f t="shared" si="27"/>
        <v>Véri_Coul_1570</v>
      </c>
    </row>
    <row r="1735" spans="1:9" x14ac:dyDescent="0.25">
      <c r="A1735" s="15">
        <v>11967</v>
      </c>
      <c r="B1735" s="42" t="str">
        <f>VLOOKUP(A1735,'Equipement (2)'!$A$401:$K$4000,2,FALSE)</f>
        <v>Tige_Coul_1570</v>
      </c>
      <c r="C1735" s="25" t="str">
        <f>VLOOKUP(A1735,'Equipement (2)'!$A$401:$K$4000,11,FALSE)</f>
        <v>niv inf</v>
      </c>
      <c r="D1735" s="25">
        <f>VLOOKUP(A1735,'Equipement (2)'!$A$401:$K$4000,4,FALSE)</f>
        <v>6370</v>
      </c>
      <c r="E1735" s="25" t="str">
        <f>VLOOKUP(D1735,'Equipement (2)'!$A$401:$K$1720,2,FALSE)</f>
        <v>Coul_1570</v>
      </c>
      <c r="F1735" s="25" t="str">
        <f>VLOOKUP(D1735,'Equipement (2)'!$A$401:$K$1720,4,FALSE)</f>
        <v>1570</v>
      </c>
      <c r="G1735" s="25" t="str">
        <f>VLOOKUP(D1735,'Equipement (2)'!$A$401:$K$1720,11,FALSE)</f>
        <v>niv inf</v>
      </c>
      <c r="I1735" t="str">
        <f t="shared" si="27"/>
        <v>Tige_Coul_1570</v>
      </c>
    </row>
    <row r="1736" spans="1:9" ht="30" x14ac:dyDescent="0.25">
      <c r="A1736" s="15">
        <v>11968</v>
      </c>
      <c r="B1736" s="42" t="str">
        <f>VLOOKUP(A1736,'Equipement (2)'!$A$401:$K$4000,2,FALSE)</f>
        <v>Chap_Coul_1570</v>
      </c>
      <c r="C1736" s="25" t="str">
        <f>VLOOKUP(A1736,'Equipement (2)'!$A$401:$K$4000,11,FALSE)</f>
        <v>niv inf</v>
      </c>
      <c r="D1736" s="25">
        <f>VLOOKUP(A1736,'Equipement (2)'!$A$401:$K$4000,4,FALSE)</f>
        <v>6370</v>
      </c>
      <c r="E1736" s="25" t="str">
        <f>VLOOKUP(D1736,'Equipement (2)'!$A$401:$K$1720,2,FALSE)</f>
        <v>Coul_1570</v>
      </c>
      <c r="F1736" s="25" t="str">
        <f>VLOOKUP(D1736,'Equipement (2)'!$A$401:$K$1720,4,FALSE)</f>
        <v>1570</v>
      </c>
      <c r="G1736" s="25" t="str">
        <f>VLOOKUP(D1736,'Equipement (2)'!$A$401:$K$1720,11,FALSE)</f>
        <v>niv inf</v>
      </c>
      <c r="I1736" t="str">
        <f t="shared" si="27"/>
        <v>Chap_Coul_1570</v>
      </c>
    </row>
    <row r="1737" spans="1:9" x14ac:dyDescent="0.25">
      <c r="A1737" s="15">
        <v>11969</v>
      </c>
      <c r="B1737" s="42" t="str">
        <f>VLOOKUP(A1737,'Equipement (2)'!$A$401:$K$4000,2,FALSE)</f>
        <v>Dist_Coul_1570</v>
      </c>
      <c r="C1737" s="25" t="str">
        <f>VLOOKUP(A1737,'Equipement (2)'!$A$401:$K$4000,11,FALSE)</f>
        <v>niv inf</v>
      </c>
      <c r="D1737" s="25">
        <f>VLOOKUP(A1737,'Equipement (2)'!$A$401:$K$4000,4,FALSE)</f>
        <v>6370</v>
      </c>
      <c r="E1737" s="25" t="str">
        <f>VLOOKUP(D1737,'Equipement (2)'!$A$401:$K$1720,2,FALSE)</f>
        <v>Coul_1570</v>
      </c>
      <c r="F1737" s="25" t="str">
        <f>VLOOKUP(D1737,'Equipement (2)'!$A$401:$K$1720,4,FALSE)</f>
        <v>1570</v>
      </c>
      <c r="G1737" s="25" t="str">
        <f>VLOOKUP(D1737,'Equipement (2)'!$A$401:$K$1720,11,FALSE)</f>
        <v>niv inf</v>
      </c>
      <c r="I1737" t="str">
        <f t="shared" si="27"/>
        <v>Dist_Coul_1570</v>
      </c>
    </row>
    <row r="1738" spans="1:9" x14ac:dyDescent="0.25">
      <c r="A1738" s="15">
        <v>11970</v>
      </c>
      <c r="B1738" s="42" t="str">
        <f>VLOOKUP(A1738,'Equipement (2)'!$A$401:$K$4000,2,FALSE)</f>
        <v>Pati_Coul_1570</v>
      </c>
      <c r="C1738" s="25" t="str">
        <f>VLOOKUP(A1738,'Equipement (2)'!$A$401:$K$4000,11,FALSE)</f>
        <v>niv inf</v>
      </c>
      <c r="D1738" s="25">
        <f>VLOOKUP(A1738,'Equipement (2)'!$A$401:$K$4000,4,FALSE)</f>
        <v>6370</v>
      </c>
      <c r="E1738" s="25" t="str">
        <f>VLOOKUP(D1738,'Equipement (2)'!$A$401:$K$1720,2,FALSE)</f>
        <v>Coul_1570</v>
      </c>
      <c r="F1738" s="25" t="str">
        <f>VLOOKUP(D1738,'Equipement (2)'!$A$401:$K$1720,4,FALSE)</f>
        <v>1570</v>
      </c>
      <c r="G1738" s="25" t="str">
        <f>VLOOKUP(D1738,'Equipement (2)'!$A$401:$K$1720,11,FALSE)</f>
        <v>niv inf</v>
      </c>
      <c r="I1738" t="str">
        <f t="shared" si="27"/>
        <v>Pati_Coul_1570</v>
      </c>
    </row>
    <row r="1739" spans="1:9" ht="30" x14ac:dyDescent="0.25">
      <c r="A1739" s="15">
        <v>11971</v>
      </c>
      <c r="B1739" s="42" t="str">
        <f>VLOOKUP(A1739,'Equipement (2)'!$A$401:$K$4000,2,FALSE)</f>
        <v>Buté_Coul_1570</v>
      </c>
      <c r="C1739" s="25" t="str">
        <f>VLOOKUP(A1739,'Equipement (2)'!$A$401:$K$4000,11,FALSE)</f>
        <v>niv inf</v>
      </c>
      <c r="D1739" s="25">
        <f>VLOOKUP(A1739,'Equipement (2)'!$A$401:$K$4000,4,FALSE)</f>
        <v>6370</v>
      </c>
      <c r="E1739" s="25" t="str">
        <f>VLOOKUP(D1739,'Equipement (2)'!$A$401:$K$1720,2,FALSE)</f>
        <v>Coul_1570</v>
      </c>
      <c r="F1739" s="25" t="str">
        <f>VLOOKUP(D1739,'Equipement (2)'!$A$401:$K$1720,4,FALSE)</f>
        <v>1570</v>
      </c>
      <c r="G1739" s="25" t="str">
        <f>VLOOKUP(D1739,'Equipement (2)'!$A$401:$K$1720,11,FALSE)</f>
        <v>niv inf</v>
      </c>
      <c r="I1739" t="str">
        <f t="shared" si="27"/>
        <v>Buté_Coul_1570</v>
      </c>
    </row>
    <row r="1740" spans="1:9" ht="30" x14ac:dyDescent="0.25">
      <c r="A1740" s="15">
        <v>11972</v>
      </c>
      <c r="B1740" s="42" t="str">
        <f>VLOOKUP(A1740,'Equipement (2)'!$A$401:$K$4000,2,FALSE)</f>
        <v>Buté_Coul_1570</v>
      </c>
      <c r="C1740" s="25" t="str">
        <f>VLOOKUP(A1740,'Equipement (2)'!$A$401:$K$4000,11,FALSE)</f>
        <v>niv inf</v>
      </c>
      <c r="D1740" s="25">
        <f>VLOOKUP(A1740,'Equipement (2)'!$A$401:$K$4000,4,FALSE)</f>
        <v>6370</v>
      </c>
      <c r="E1740" s="25" t="str">
        <f>VLOOKUP(D1740,'Equipement (2)'!$A$401:$K$1720,2,FALSE)</f>
        <v>Coul_1570</v>
      </c>
      <c r="F1740" s="25" t="str">
        <f>VLOOKUP(D1740,'Equipement (2)'!$A$401:$K$1720,4,FALSE)</f>
        <v>1570</v>
      </c>
      <c r="G1740" s="25" t="str">
        <f>VLOOKUP(D1740,'Equipement (2)'!$A$401:$K$1720,11,FALSE)</f>
        <v>niv inf</v>
      </c>
      <c r="I1740" t="str">
        <f t="shared" si="27"/>
        <v>Buté_Coul_1570</v>
      </c>
    </row>
    <row r="1741" spans="1:9" ht="30" x14ac:dyDescent="0.25">
      <c r="A1741" s="15">
        <v>11973</v>
      </c>
      <c r="B1741" s="42" t="str">
        <f>VLOOKUP(A1741,'Equipement (2)'!$A$401:$K$4000,2,FALSE)</f>
        <v>Tuya_Nett_1570</v>
      </c>
      <c r="C1741" s="25" t="str">
        <f>VLOOKUP(A1741,'Equipement (2)'!$A$401:$K$4000,11,FALSE)</f>
        <v>niv inf</v>
      </c>
      <c r="D1741" s="25">
        <f>VLOOKUP(A1741,'Equipement (2)'!$A$401:$K$4000,4,FALSE)</f>
        <v>6371</v>
      </c>
      <c r="E1741" s="25" t="str">
        <f>VLOOKUP(D1741,'Equipement (2)'!$A$401:$K$1720,2,FALSE)</f>
        <v>Nett_1570</v>
      </c>
      <c r="F1741" s="25" t="str">
        <f>VLOOKUP(D1741,'Equipement (2)'!$A$401:$K$1720,4,FALSE)</f>
        <v>1570</v>
      </c>
      <c r="G1741" s="25" t="str">
        <f>VLOOKUP(D1741,'Equipement (2)'!$A$401:$K$1720,11,FALSE)</f>
        <v>niv inf</v>
      </c>
      <c r="I1741" t="str">
        <f t="shared" si="27"/>
        <v>Tuya_Nett_1570</v>
      </c>
    </row>
    <row r="1742" spans="1:9" ht="30" x14ac:dyDescent="0.25">
      <c r="A1742" s="15">
        <v>11974</v>
      </c>
      <c r="B1742" s="42" t="str">
        <f>VLOOKUP(A1742,'Equipement (2)'!$A$401:$K$4000,2,FALSE)</f>
        <v>Nour_Nett_1570</v>
      </c>
      <c r="C1742" s="25" t="str">
        <f>VLOOKUP(A1742,'Equipement (2)'!$A$401:$K$4000,11,FALSE)</f>
        <v>niv inf</v>
      </c>
      <c r="D1742" s="25">
        <f>VLOOKUP(A1742,'Equipement (2)'!$A$401:$K$4000,4,FALSE)</f>
        <v>6371</v>
      </c>
      <c r="E1742" s="25" t="str">
        <f>VLOOKUP(D1742,'Equipement (2)'!$A$401:$K$1720,2,FALSE)</f>
        <v>Nett_1570</v>
      </c>
      <c r="F1742" s="25" t="str">
        <f>VLOOKUP(D1742,'Equipement (2)'!$A$401:$K$1720,4,FALSE)</f>
        <v>1570</v>
      </c>
      <c r="G1742" s="25" t="str">
        <f>VLOOKUP(D1742,'Equipement (2)'!$A$401:$K$1720,11,FALSE)</f>
        <v>niv inf</v>
      </c>
      <c r="I1742" t="str">
        <f t="shared" si="27"/>
        <v>Nour_Nett_1570</v>
      </c>
    </row>
    <row r="1743" spans="1:9" ht="30" x14ac:dyDescent="0.25">
      <c r="A1743" s="15">
        <v>11975</v>
      </c>
      <c r="B1743" s="42" t="str">
        <f>VLOOKUP(A1743,'Equipement (2)'!$A$401:$K$4000,2,FALSE)</f>
        <v>Eque_Coul_1628</v>
      </c>
      <c r="C1743" s="25" t="str">
        <f>VLOOKUP(A1743,'Equipement (2)'!$A$401:$K$4000,11,FALSE)</f>
        <v>niv inf</v>
      </c>
      <c r="D1743" s="25">
        <f>VLOOKUP(A1743,'Equipement (2)'!$A$401:$K$4000,4,FALSE)</f>
        <v>6372</v>
      </c>
      <c r="E1743" s="25" t="str">
        <f>VLOOKUP(D1743,'Equipement (2)'!$A$401:$K$1720,2,FALSE)</f>
        <v>Coul_1628</v>
      </c>
      <c r="F1743" s="25" t="str">
        <f>VLOOKUP(D1743,'Equipement (2)'!$A$401:$K$1720,4,FALSE)</f>
        <v>1628</v>
      </c>
      <c r="G1743" s="25" t="str">
        <f>VLOOKUP(D1743,'Equipement (2)'!$A$401:$K$1720,11,FALSE)</f>
        <v>niv inf</v>
      </c>
      <c r="I1743" t="str">
        <f t="shared" si="27"/>
        <v>Eque_Coul_1628</v>
      </c>
    </row>
    <row r="1744" spans="1:9" x14ac:dyDescent="0.25">
      <c r="A1744" s="15">
        <v>11976</v>
      </c>
      <c r="B1744" s="42" t="str">
        <f>VLOOKUP(A1744,'Equipement (2)'!$A$401:$K$4000,2,FALSE)</f>
        <v>Véri_Coul_1628</v>
      </c>
      <c r="C1744" s="25" t="str">
        <f>VLOOKUP(A1744,'Equipement (2)'!$A$401:$K$4000,11,FALSE)</f>
        <v>niv inf</v>
      </c>
      <c r="D1744" s="25">
        <f>VLOOKUP(A1744,'Equipement (2)'!$A$401:$K$4000,4,FALSE)</f>
        <v>6372</v>
      </c>
      <c r="E1744" s="25" t="str">
        <f>VLOOKUP(D1744,'Equipement (2)'!$A$401:$K$1720,2,FALSE)</f>
        <v>Coul_1628</v>
      </c>
      <c r="F1744" s="25" t="str">
        <f>VLOOKUP(D1744,'Equipement (2)'!$A$401:$K$1720,4,FALSE)</f>
        <v>1628</v>
      </c>
      <c r="G1744" s="25" t="str">
        <f>VLOOKUP(D1744,'Equipement (2)'!$A$401:$K$1720,11,FALSE)</f>
        <v>niv inf</v>
      </c>
      <c r="I1744" t="str">
        <f t="shared" si="27"/>
        <v>Véri_Coul_1628</v>
      </c>
    </row>
    <row r="1745" spans="1:9" x14ac:dyDescent="0.25">
      <c r="A1745" s="15">
        <v>11977</v>
      </c>
      <c r="B1745" s="42" t="str">
        <f>VLOOKUP(A1745,'Equipement (2)'!$A$401:$K$4000,2,FALSE)</f>
        <v>Tige_Coul_1628</v>
      </c>
      <c r="C1745" s="25" t="str">
        <f>VLOOKUP(A1745,'Equipement (2)'!$A$401:$K$4000,11,FALSE)</f>
        <v>niv inf</v>
      </c>
      <c r="D1745" s="25">
        <f>VLOOKUP(A1745,'Equipement (2)'!$A$401:$K$4000,4,FALSE)</f>
        <v>6372</v>
      </c>
      <c r="E1745" s="25" t="str">
        <f>VLOOKUP(D1745,'Equipement (2)'!$A$401:$K$1720,2,FALSE)</f>
        <v>Coul_1628</v>
      </c>
      <c r="F1745" s="25" t="str">
        <f>VLOOKUP(D1745,'Equipement (2)'!$A$401:$K$1720,4,FALSE)</f>
        <v>1628</v>
      </c>
      <c r="G1745" s="25" t="str">
        <f>VLOOKUP(D1745,'Equipement (2)'!$A$401:$K$1720,11,FALSE)</f>
        <v>niv inf</v>
      </c>
      <c r="I1745" t="str">
        <f t="shared" si="27"/>
        <v>Tige_Coul_1628</v>
      </c>
    </row>
    <row r="1746" spans="1:9" ht="30" x14ac:dyDescent="0.25">
      <c r="A1746" s="15">
        <v>11978</v>
      </c>
      <c r="B1746" s="42" t="str">
        <f>VLOOKUP(A1746,'Equipement (2)'!$A$401:$K$4000,2,FALSE)</f>
        <v>Chap_Coul_1628</v>
      </c>
      <c r="C1746" s="25" t="str">
        <f>VLOOKUP(A1746,'Equipement (2)'!$A$401:$K$4000,11,FALSE)</f>
        <v>niv inf</v>
      </c>
      <c r="D1746" s="25">
        <f>VLOOKUP(A1746,'Equipement (2)'!$A$401:$K$4000,4,FALSE)</f>
        <v>6372</v>
      </c>
      <c r="E1746" s="25" t="str">
        <f>VLOOKUP(D1746,'Equipement (2)'!$A$401:$K$1720,2,FALSE)</f>
        <v>Coul_1628</v>
      </c>
      <c r="F1746" s="25" t="str">
        <f>VLOOKUP(D1746,'Equipement (2)'!$A$401:$K$1720,4,FALSE)</f>
        <v>1628</v>
      </c>
      <c r="G1746" s="25" t="str">
        <f>VLOOKUP(D1746,'Equipement (2)'!$A$401:$K$1720,11,FALSE)</f>
        <v>niv inf</v>
      </c>
      <c r="I1746" t="str">
        <f t="shared" si="27"/>
        <v>Chap_Coul_1628</v>
      </c>
    </row>
    <row r="1747" spans="1:9" x14ac:dyDescent="0.25">
      <c r="A1747" s="15">
        <v>11979</v>
      </c>
      <c r="B1747" s="42" t="str">
        <f>VLOOKUP(A1747,'Equipement (2)'!$A$401:$K$4000,2,FALSE)</f>
        <v>Dist_Coul_1628</v>
      </c>
      <c r="C1747" s="25" t="str">
        <f>VLOOKUP(A1747,'Equipement (2)'!$A$401:$K$4000,11,FALSE)</f>
        <v>niv inf</v>
      </c>
      <c r="D1747" s="25">
        <f>VLOOKUP(A1747,'Equipement (2)'!$A$401:$K$4000,4,FALSE)</f>
        <v>6372</v>
      </c>
      <c r="E1747" s="25" t="str">
        <f>VLOOKUP(D1747,'Equipement (2)'!$A$401:$K$1720,2,FALSE)</f>
        <v>Coul_1628</v>
      </c>
      <c r="F1747" s="25" t="str">
        <f>VLOOKUP(D1747,'Equipement (2)'!$A$401:$K$1720,4,FALSE)</f>
        <v>1628</v>
      </c>
      <c r="G1747" s="25" t="str">
        <f>VLOOKUP(D1747,'Equipement (2)'!$A$401:$K$1720,11,FALSE)</f>
        <v>niv inf</v>
      </c>
      <c r="I1747" t="str">
        <f t="shared" ref="I1747:I1810" si="28">IF(C1747="niv inf",B1747,IF(G1747="niv inf",E1747,F1747))</f>
        <v>Dist_Coul_1628</v>
      </c>
    </row>
    <row r="1748" spans="1:9" x14ac:dyDescent="0.25">
      <c r="A1748" s="15">
        <v>11980</v>
      </c>
      <c r="B1748" s="42" t="str">
        <f>VLOOKUP(A1748,'Equipement (2)'!$A$401:$K$4000,2,FALSE)</f>
        <v>Pati_Coul_1628</v>
      </c>
      <c r="C1748" s="25" t="str">
        <f>VLOOKUP(A1748,'Equipement (2)'!$A$401:$K$4000,11,FALSE)</f>
        <v>niv inf</v>
      </c>
      <c r="D1748" s="25">
        <f>VLOOKUP(A1748,'Equipement (2)'!$A$401:$K$4000,4,FALSE)</f>
        <v>6372</v>
      </c>
      <c r="E1748" s="25" t="str">
        <f>VLOOKUP(D1748,'Equipement (2)'!$A$401:$K$1720,2,FALSE)</f>
        <v>Coul_1628</v>
      </c>
      <c r="F1748" s="25" t="str">
        <f>VLOOKUP(D1748,'Equipement (2)'!$A$401:$K$1720,4,FALSE)</f>
        <v>1628</v>
      </c>
      <c r="G1748" s="25" t="str">
        <f>VLOOKUP(D1748,'Equipement (2)'!$A$401:$K$1720,11,FALSE)</f>
        <v>niv inf</v>
      </c>
      <c r="I1748" t="str">
        <f t="shared" si="28"/>
        <v>Pati_Coul_1628</v>
      </c>
    </row>
    <row r="1749" spans="1:9" ht="30" x14ac:dyDescent="0.25">
      <c r="A1749" s="15">
        <v>11981</v>
      </c>
      <c r="B1749" s="42" t="str">
        <f>VLOOKUP(A1749,'Equipement (2)'!$A$401:$K$4000,2,FALSE)</f>
        <v>Buté_Coul_1628</v>
      </c>
      <c r="C1749" s="25" t="str">
        <f>VLOOKUP(A1749,'Equipement (2)'!$A$401:$K$4000,11,FALSE)</f>
        <v>niv inf</v>
      </c>
      <c r="D1749" s="25">
        <f>VLOOKUP(A1749,'Equipement (2)'!$A$401:$K$4000,4,FALSE)</f>
        <v>6372</v>
      </c>
      <c r="E1749" s="25" t="str">
        <f>VLOOKUP(D1749,'Equipement (2)'!$A$401:$K$1720,2,FALSE)</f>
        <v>Coul_1628</v>
      </c>
      <c r="F1749" s="25" t="str">
        <f>VLOOKUP(D1749,'Equipement (2)'!$A$401:$K$1720,4,FALSE)</f>
        <v>1628</v>
      </c>
      <c r="G1749" s="25" t="str">
        <f>VLOOKUP(D1749,'Equipement (2)'!$A$401:$K$1720,11,FALSE)</f>
        <v>niv inf</v>
      </c>
      <c r="I1749" t="str">
        <f t="shared" si="28"/>
        <v>Buté_Coul_1628</v>
      </c>
    </row>
    <row r="1750" spans="1:9" ht="30" x14ac:dyDescent="0.25">
      <c r="A1750" s="15">
        <v>11982</v>
      </c>
      <c r="B1750" s="42" t="str">
        <f>VLOOKUP(A1750,'Equipement (2)'!$A$401:$K$4000,2,FALSE)</f>
        <v>Buté_Coul_1628</v>
      </c>
      <c r="C1750" s="25" t="str">
        <f>VLOOKUP(A1750,'Equipement (2)'!$A$401:$K$4000,11,FALSE)</f>
        <v>niv inf</v>
      </c>
      <c r="D1750" s="25">
        <f>VLOOKUP(A1750,'Equipement (2)'!$A$401:$K$4000,4,FALSE)</f>
        <v>6372</v>
      </c>
      <c r="E1750" s="25" t="str">
        <f>VLOOKUP(D1750,'Equipement (2)'!$A$401:$K$1720,2,FALSE)</f>
        <v>Coul_1628</v>
      </c>
      <c r="F1750" s="25" t="str">
        <f>VLOOKUP(D1750,'Equipement (2)'!$A$401:$K$1720,4,FALSE)</f>
        <v>1628</v>
      </c>
      <c r="G1750" s="25" t="str">
        <f>VLOOKUP(D1750,'Equipement (2)'!$A$401:$K$1720,11,FALSE)</f>
        <v>niv inf</v>
      </c>
      <c r="I1750" t="str">
        <f t="shared" si="28"/>
        <v>Buté_Coul_1628</v>
      </c>
    </row>
    <row r="1751" spans="1:9" ht="30" x14ac:dyDescent="0.25">
      <c r="A1751" s="15">
        <v>11983</v>
      </c>
      <c r="B1751" s="42" t="str">
        <f>VLOOKUP(A1751,'Equipement (2)'!$A$401:$K$4000,2,FALSE)</f>
        <v>Tuya_Nett_1628</v>
      </c>
      <c r="C1751" s="25" t="str">
        <f>VLOOKUP(A1751,'Equipement (2)'!$A$401:$K$4000,11,FALSE)</f>
        <v>niv inf</v>
      </c>
      <c r="D1751" s="25">
        <f>VLOOKUP(A1751,'Equipement (2)'!$A$401:$K$4000,4,FALSE)</f>
        <v>6374</v>
      </c>
      <c r="E1751" s="25" t="str">
        <f>VLOOKUP(D1751,'Equipement (2)'!$A$401:$K$1720,2,FALSE)</f>
        <v>Nett_1628</v>
      </c>
      <c r="F1751" s="25" t="str">
        <f>VLOOKUP(D1751,'Equipement (2)'!$A$401:$K$1720,4,FALSE)</f>
        <v>1628</v>
      </c>
      <c r="G1751" s="25" t="str">
        <f>VLOOKUP(D1751,'Equipement (2)'!$A$401:$K$1720,11,FALSE)</f>
        <v>niv inf</v>
      </c>
      <c r="I1751" t="str">
        <f t="shared" si="28"/>
        <v>Tuya_Nett_1628</v>
      </c>
    </row>
    <row r="1752" spans="1:9" ht="30" x14ac:dyDescent="0.25">
      <c r="A1752" s="15">
        <v>11984</v>
      </c>
      <c r="B1752" s="42" t="str">
        <f>VLOOKUP(A1752,'Equipement (2)'!$A$401:$K$4000,2,FALSE)</f>
        <v>Nour_Nett_1628</v>
      </c>
      <c r="C1752" s="25" t="str">
        <f>VLOOKUP(A1752,'Equipement (2)'!$A$401:$K$4000,11,FALSE)</f>
        <v>niv inf</v>
      </c>
      <c r="D1752" s="25">
        <f>VLOOKUP(A1752,'Equipement (2)'!$A$401:$K$4000,4,FALSE)</f>
        <v>6374</v>
      </c>
      <c r="E1752" s="25" t="str">
        <f>VLOOKUP(D1752,'Equipement (2)'!$A$401:$K$1720,2,FALSE)</f>
        <v>Nett_1628</v>
      </c>
      <c r="F1752" s="25" t="str">
        <f>VLOOKUP(D1752,'Equipement (2)'!$A$401:$K$1720,4,FALSE)</f>
        <v>1628</v>
      </c>
      <c r="G1752" s="25" t="str">
        <f>VLOOKUP(D1752,'Equipement (2)'!$A$401:$K$1720,11,FALSE)</f>
        <v>niv inf</v>
      </c>
      <c r="I1752" t="str">
        <f t="shared" si="28"/>
        <v>Nour_Nett_1628</v>
      </c>
    </row>
    <row r="1753" spans="1:9" ht="30" x14ac:dyDescent="0.25">
      <c r="A1753" s="15">
        <v>11985</v>
      </c>
      <c r="B1753" s="42" t="str">
        <f>VLOOKUP(A1753,'Equipement (2)'!$A$401:$K$4000,2,FALSE)</f>
        <v>Tige_Déte_1628</v>
      </c>
      <c r="C1753" s="25" t="str">
        <f>VLOOKUP(A1753,'Equipement (2)'!$A$401:$K$4000,11,FALSE)</f>
        <v>niv inf</v>
      </c>
      <c r="D1753" s="25">
        <f>VLOOKUP(A1753,'Equipement (2)'!$A$401:$K$4000,4,FALSE)</f>
        <v>6376</v>
      </c>
      <c r="E1753" s="25" t="str">
        <f>VLOOKUP(D1753,'Equipement (2)'!$A$401:$K$1720,2,FALSE)</f>
        <v>Déte_1628</v>
      </c>
      <c r="F1753" s="25" t="str">
        <f>VLOOKUP(D1753,'Equipement (2)'!$A$401:$K$1720,4,FALSE)</f>
        <v>1628</v>
      </c>
      <c r="G1753" s="25" t="str">
        <f>VLOOKUP(D1753,'Equipement (2)'!$A$401:$K$1720,11,FALSE)</f>
        <v>niv inf</v>
      </c>
      <c r="I1753" t="str">
        <f t="shared" si="28"/>
        <v>Tige_Déte_1628</v>
      </c>
    </row>
    <row r="1754" spans="1:9" ht="30" x14ac:dyDescent="0.25">
      <c r="A1754" s="15">
        <v>11986</v>
      </c>
      <c r="B1754" s="42" t="str">
        <f>VLOOKUP(A1754,'Equipement (2)'!$A$401:$K$4000,2,FALSE)</f>
        <v>Ress_Déte_1628</v>
      </c>
      <c r="C1754" s="25" t="str">
        <f>VLOOKUP(A1754,'Equipement (2)'!$A$401:$K$4000,11,FALSE)</f>
        <v>niv inf</v>
      </c>
      <c r="D1754" s="25">
        <f>VLOOKUP(A1754,'Equipement (2)'!$A$401:$K$4000,4,FALSE)</f>
        <v>6376</v>
      </c>
      <c r="E1754" s="25" t="str">
        <f>VLOOKUP(D1754,'Equipement (2)'!$A$401:$K$1720,2,FALSE)</f>
        <v>Déte_1628</v>
      </c>
      <c r="F1754" s="25" t="str">
        <f>VLOOKUP(D1754,'Equipement (2)'!$A$401:$K$1720,4,FALSE)</f>
        <v>1628</v>
      </c>
      <c r="G1754" s="25" t="str">
        <f>VLOOKUP(D1754,'Equipement (2)'!$A$401:$K$1720,11,FALSE)</f>
        <v>niv inf</v>
      </c>
      <c r="I1754" t="str">
        <f t="shared" si="28"/>
        <v>Ress_Déte_1628</v>
      </c>
    </row>
    <row r="1755" spans="1:9" ht="30" x14ac:dyDescent="0.25">
      <c r="A1755" s="15">
        <v>11987</v>
      </c>
      <c r="B1755" s="42" t="str">
        <f>VLOOKUP(A1755,'Equipement (2)'!$A$401:$K$4000,2,FALSE)</f>
        <v>Déte_Déte_1628</v>
      </c>
      <c r="C1755" s="25" t="str">
        <f>VLOOKUP(A1755,'Equipement (2)'!$A$401:$K$4000,11,FALSE)</f>
        <v>niv inf</v>
      </c>
      <c r="D1755" s="25">
        <f>VLOOKUP(A1755,'Equipement (2)'!$A$401:$K$4000,4,FALSE)</f>
        <v>6376</v>
      </c>
      <c r="E1755" s="25" t="str">
        <f>VLOOKUP(D1755,'Equipement (2)'!$A$401:$K$1720,2,FALSE)</f>
        <v>Déte_1628</v>
      </c>
      <c r="F1755" s="25" t="str">
        <f>VLOOKUP(D1755,'Equipement (2)'!$A$401:$K$1720,4,FALSE)</f>
        <v>1628</v>
      </c>
      <c r="G1755" s="25" t="str">
        <f>VLOOKUP(D1755,'Equipement (2)'!$A$401:$K$1720,11,FALSE)</f>
        <v>niv inf</v>
      </c>
      <c r="I1755" t="str">
        <f t="shared" si="28"/>
        <v>Déte_Déte_1628</v>
      </c>
    </row>
    <row r="1756" spans="1:9" ht="30" x14ac:dyDescent="0.25">
      <c r="A1756" s="15">
        <v>11988</v>
      </c>
      <c r="B1756" s="42" t="str">
        <f>VLOOKUP(A1756,'Equipement (2)'!$A$401:$K$4000,2,FALSE)</f>
        <v>Corp_Relev_1628</v>
      </c>
      <c r="C1756" s="25" t="str">
        <f>VLOOKUP(A1756,'Equipement (2)'!$A$401:$K$4000,11,FALSE)</f>
        <v>niv inf</v>
      </c>
      <c r="D1756" s="25">
        <f>VLOOKUP(A1756,'Equipement (2)'!$A$401:$K$4000,4,FALSE)</f>
        <v>6377</v>
      </c>
      <c r="E1756" s="25" t="str">
        <f>VLOOKUP(D1756,'Equipement (2)'!$A$401:$K$1720,2,FALSE)</f>
        <v>Relev_1628</v>
      </c>
      <c r="F1756" s="25" t="str">
        <f>VLOOKUP(D1756,'Equipement (2)'!$A$401:$K$1720,4,FALSE)</f>
        <v>1628</v>
      </c>
      <c r="G1756" s="25" t="str">
        <f>VLOOKUP(D1756,'Equipement (2)'!$A$401:$K$1720,11,FALSE)</f>
        <v>niv inf</v>
      </c>
      <c r="I1756" t="str">
        <f t="shared" si="28"/>
        <v>Corp_Relev_1628</v>
      </c>
    </row>
    <row r="1757" spans="1:9" ht="30" x14ac:dyDescent="0.25">
      <c r="A1757" s="15">
        <v>11989</v>
      </c>
      <c r="B1757" s="42" t="str">
        <f>VLOOKUP(A1757,'Equipement (2)'!$A$401:$K$4000,2,FALSE)</f>
        <v>Coif_Relev_1628</v>
      </c>
      <c r="C1757" s="25" t="str">
        <f>VLOOKUP(A1757,'Equipement (2)'!$A$401:$K$4000,11,FALSE)</f>
        <v>niv inf</v>
      </c>
      <c r="D1757" s="25">
        <f>VLOOKUP(A1757,'Equipement (2)'!$A$401:$K$4000,4,FALSE)</f>
        <v>6377</v>
      </c>
      <c r="E1757" s="25" t="str">
        <f>VLOOKUP(D1757,'Equipement (2)'!$A$401:$K$1720,2,FALSE)</f>
        <v>Relev_1628</v>
      </c>
      <c r="F1757" s="25" t="str">
        <f>VLOOKUP(D1757,'Equipement (2)'!$A$401:$K$1720,4,FALSE)</f>
        <v>1628</v>
      </c>
      <c r="G1757" s="25" t="str">
        <f>VLOOKUP(D1757,'Equipement (2)'!$A$401:$K$1720,11,FALSE)</f>
        <v>niv inf</v>
      </c>
      <c r="I1757" t="str">
        <f t="shared" si="28"/>
        <v>Coif_Relev_1628</v>
      </c>
    </row>
    <row r="1758" spans="1:9" ht="30" x14ac:dyDescent="0.25">
      <c r="A1758" s="15">
        <v>11990</v>
      </c>
      <c r="B1758" s="42" t="str">
        <f>VLOOKUP(A1758,'Equipement (2)'!$A$401:$K$4000,2,FALSE)</f>
        <v>Doig_Relev_1628</v>
      </c>
      <c r="C1758" s="25" t="str">
        <f>VLOOKUP(A1758,'Equipement (2)'!$A$401:$K$4000,11,FALSE)</f>
        <v>niv inf</v>
      </c>
      <c r="D1758" s="25">
        <f>VLOOKUP(A1758,'Equipement (2)'!$A$401:$K$4000,4,FALSE)</f>
        <v>6377</v>
      </c>
      <c r="E1758" s="25" t="str">
        <f>VLOOKUP(D1758,'Equipement (2)'!$A$401:$K$1720,2,FALSE)</f>
        <v>Relev_1628</v>
      </c>
      <c r="F1758" s="25" t="str">
        <f>VLOOKUP(D1758,'Equipement (2)'!$A$401:$K$1720,4,FALSE)</f>
        <v>1628</v>
      </c>
      <c r="G1758" s="25" t="str">
        <f>VLOOKUP(D1758,'Equipement (2)'!$A$401:$K$1720,11,FALSE)</f>
        <v>niv inf</v>
      </c>
      <c r="I1758" t="str">
        <f t="shared" si="28"/>
        <v>Doig_Relev_1628</v>
      </c>
    </row>
    <row r="1759" spans="1:9" ht="30" x14ac:dyDescent="0.25">
      <c r="A1759" s="15">
        <v>11991</v>
      </c>
      <c r="B1759" s="42" t="str">
        <f>VLOOKUP(A1759,'Equipement (2)'!$A$401:$K$4000,2,FALSE)</f>
        <v>Corp_Tract_1628</v>
      </c>
      <c r="C1759" s="25" t="str">
        <f>VLOOKUP(A1759,'Equipement (2)'!$A$401:$K$4000,11,FALSE)</f>
        <v>niv inf</v>
      </c>
      <c r="D1759" s="25">
        <f>VLOOKUP(A1759,'Equipement (2)'!$A$401:$K$4000,4,FALSE)</f>
        <v>6378</v>
      </c>
      <c r="E1759" s="25" t="str">
        <f>VLOOKUP(D1759,'Equipement (2)'!$A$401:$K$1720,2,FALSE)</f>
        <v>Tract_1628</v>
      </c>
      <c r="F1759" s="25" t="str">
        <f>VLOOKUP(D1759,'Equipement (2)'!$A$401:$K$1720,4,FALSE)</f>
        <v>1628</v>
      </c>
      <c r="G1759" s="25" t="str">
        <f>VLOOKUP(D1759,'Equipement (2)'!$A$401:$K$1720,11,FALSE)</f>
        <v>niv inf</v>
      </c>
      <c r="I1759" t="str">
        <f t="shared" si="28"/>
        <v>Corp_Tract_1628</v>
      </c>
    </row>
    <row r="1760" spans="1:9" ht="30" x14ac:dyDescent="0.25">
      <c r="A1760" s="15">
        <v>11992</v>
      </c>
      <c r="B1760" s="42" t="str">
        <f>VLOOKUP(A1760,'Equipement (2)'!$A$401:$K$4000,2,FALSE)</f>
        <v>Lard_Tract_1628</v>
      </c>
      <c r="C1760" s="25" t="str">
        <f>VLOOKUP(A1760,'Equipement (2)'!$A$401:$K$4000,11,FALSE)</f>
        <v>niv inf</v>
      </c>
      <c r="D1760" s="25">
        <f>VLOOKUP(A1760,'Equipement (2)'!$A$401:$K$4000,4,FALSE)</f>
        <v>6378</v>
      </c>
      <c r="E1760" s="25" t="str">
        <f>VLOOKUP(D1760,'Equipement (2)'!$A$401:$K$1720,2,FALSE)</f>
        <v>Tract_1628</v>
      </c>
      <c r="F1760" s="25" t="str">
        <f>VLOOKUP(D1760,'Equipement (2)'!$A$401:$K$1720,4,FALSE)</f>
        <v>1628</v>
      </c>
      <c r="G1760" s="25" t="str">
        <f>VLOOKUP(D1760,'Equipement (2)'!$A$401:$K$1720,11,FALSE)</f>
        <v>niv inf</v>
      </c>
      <c r="I1760" t="str">
        <f t="shared" si="28"/>
        <v>Lard_Tract_1628</v>
      </c>
    </row>
    <row r="1761" spans="1:9" ht="30" x14ac:dyDescent="0.25">
      <c r="A1761" s="15">
        <v>11993</v>
      </c>
      <c r="B1761" s="42" t="str">
        <f>VLOOKUP(A1761,'Equipement (2)'!$A$401:$K$4000,2,FALSE)</f>
        <v>Coif_Tract_1628</v>
      </c>
      <c r="C1761" s="25" t="str">
        <f>VLOOKUP(A1761,'Equipement (2)'!$A$401:$K$4000,11,FALSE)</f>
        <v>niv inf</v>
      </c>
      <c r="D1761" s="25">
        <f>VLOOKUP(A1761,'Equipement (2)'!$A$401:$K$4000,4,FALSE)</f>
        <v>6378</v>
      </c>
      <c r="E1761" s="25" t="str">
        <f>VLOOKUP(D1761,'Equipement (2)'!$A$401:$K$1720,2,FALSE)</f>
        <v>Tract_1628</v>
      </c>
      <c r="F1761" s="25" t="str">
        <f>VLOOKUP(D1761,'Equipement (2)'!$A$401:$K$1720,4,FALSE)</f>
        <v>1628</v>
      </c>
      <c r="G1761" s="25" t="str">
        <f>VLOOKUP(D1761,'Equipement (2)'!$A$401:$K$1720,11,FALSE)</f>
        <v>niv inf</v>
      </c>
      <c r="I1761" t="str">
        <f t="shared" si="28"/>
        <v>Coif_Tract_1628</v>
      </c>
    </row>
    <row r="1762" spans="1:9" ht="30" x14ac:dyDescent="0.25">
      <c r="A1762" s="15">
        <v>11994</v>
      </c>
      <c r="B1762" s="42" t="str">
        <f>VLOOKUP(A1762,'Equipement (2)'!$A$401:$K$4000,2,FALSE)</f>
        <v>Doig_Tract_1628</v>
      </c>
      <c r="C1762" s="25" t="str">
        <f>VLOOKUP(A1762,'Equipement (2)'!$A$401:$K$4000,11,FALSE)</f>
        <v>niv inf</v>
      </c>
      <c r="D1762" s="25">
        <f>VLOOKUP(A1762,'Equipement (2)'!$A$401:$K$4000,4,FALSE)</f>
        <v>6378</v>
      </c>
      <c r="E1762" s="25" t="str">
        <f>VLOOKUP(D1762,'Equipement (2)'!$A$401:$K$1720,2,FALSE)</f>
        <v>Tract_1628</v>
      </c>
      <c r="F1762" s="25" t="str">
        <f>VLOOKUP(D1762,'Equipement (2)'!$A$401:$K$1720,4,FALSE)</f>
        <v>1628</v>
      </c>
      <c r="G1762" s="25" t="str">
        <f>VLOOKUP(D1762,'Equipement (2)'!$A$401:$K$1720,11,FALSE)</f>
        <v>niv inf</v>
      </c>
      <c r="I1762" t="str">
        <f t="shared" si="28"/>
        <v>Doig_Tract_1628</v>
      </c>
    </row>
    <row r="1763" spans="1:9" ht="30" x14ac:dyDescent="0.25">
      <c r="A1763" s="15">
        <v>11995</v>
      </c>
      <c r="B1763" s="42" t="str">
        <f>VLOOKUP(A1763,'Equipement (2)'!$A$401:$K$4000,2,FALSE)</f>
        <v>Bagu_Tract_1628</v>
      </c>
      <c r="C1763" s="25" t="str">
        <f>VLOOKUP(A1763,'Equipement (2)'!$A$401:$K$4000,11,FALSE)</f>
        <v>niv inf</v>
      </c>
      <c r="D1763" s="25">
        <f>VLOOKUP(A1763,'Equipement (2)'!$A$401:$K$4000,4,FALSE)</f>
        <v>6378</v>
      </c>
      <c r="E1763" s="25" t="str">
        <f>VLOOKUP(D1763,'Equipement (2)'!$A$401:$K$1720,2,FALSE)</f>
        <v>Tract_1628</v>
      </c>
      <c r="F1763" s="25" t="str">
        <f>VLOOKUP(D1763,'Equipement (2)'!$A$401:$K$1720,4,FALSE)</f>
        <v>1628</v>
      </c>
      <c r="G1763" s="25" t="str">
        <f>VLOOKUP(D1763,'Equipement (2)'!$A$401:$K$1720,11,FALSE)</f>
        <v>niv inf</v>
      </c>
      <c r="I1763" t="str">
        <f t="shared" si="28"/>
        <v>Bagu_Tract_1628</v>
      </c>
    </row>
    <row r="1764" spans="1:9" ht="30" x14ac:dyDescent="0.25">
      <c r="A1764" s="15">
        <v>11996</v>
      </c>
      <c r="B1764" s="42" t="str">
        <f>VLOOKUP(A1764,'Equipement (2)'!$A$401:$K$4000,2,FALSE)</f>
        <v>Capt_Tract_1628</v>
      </c>
      <c r="C1764" s="25" t="str">
        <f>VLOOKUP(A1764,'Equipement (2)'!$A$401:$K$4000,11,FALSE)</f>
        <v>niv inf</v>
      </c>
      <c r="D1764" s="25">
        <f>VLOOKUP(A1764,'Equipement (2)'!$A$401:$K$4000,4,FALSE)</f>
        <v>6378</v>
      </c>
      <c r="E1764" s="25" t="str">
        <f>VLOOKUP(D1764,'Equipement (2)'!$A$401:$K$1720,2,FALSE)</f>
        <v>Tract_1628</v>
      </c>
      <c r="F1764" s="25" t="str">
        <f>VLOOKUP(D1764,'Equipement (2)'!$A$401:$K$1720,4,FALSE)</f>
        <v>1628</v>
      </c>
      <c r="G1764" s="25" t="str">
        <f>VLOOKUP(D1764,'Equipement (2)'!$A$401:$K$1720,11,FALSE)</f>
        <v>niv inf</v>
      </c>
      <c r="I1764" t="str">
        <f t="shared" si="28"/>
        <v>Capt_Tract_1628</v>
      </c>
    </row>
    <row r="1765" spans="1:9" ht="30" x14ac:dyDescent="0.25">
      <c r="A1765" s="15">
        <v>11997</v>
      </c>
      <c r="B1765" s="42" t="str">
        <f>VLOOKUP(A1765,'Equipement (2)'!$A$401:$K$4000,2,FALSE)</f>
        <v>Ecro_Tract_1628</v>
      </c>
      <c r="C1765" s="25" t="str">
        <f>VLOOKUP(A1765,'Equipement (2)'!$A$401:$K$4000,11,FALSE)</f>
        <v>niv inf</v>
      </c>
      <c r="D1765" s="25">
        <f>VLOOKUP(A1765,'Equipement (2)'!$A$401:$K$4000,4,FALSE)</f>
        <v>6378</v>
      </c>
      <c r="E1765" s="25" t="str">
        <f>VLOOKUP(D1765,'Equipement (2)'!$A$401:$K$1720,2,FALSE)</f>
        <v>Tract_1628</v>
      </c>
      <c r="F1765" s="25" t="str">
        <f>VLOOKUP(D1765,'Equipement (2)'!$A$401:$K$1720,4,FALSE)</f>
        <v>1628</v>
      </c>
      <c r="G1765" s="25" t="str">
        <f>VLOOKUP(D1765,'Equipement (2)'!$A$401:$K$1720,11,FALSE)</f>
        <v>niv inf</v>
      </c>
      <c r="I1765" t="str">
        <f t="shared" si="28"/>
        <v>Ecro_Tract_1628</v>
      </c>
    </row>
    <row r="1766" spans="1:9" x14ac:dyDescent="0.25">
      <c r="A1766" s="15">
        <v>11998</v>
      </c>
      <c r="B1766" s="42" t="str">
        <f>VLOOKUP(A1766,'Equipement (2)'!$A$401:$K$4000,2,FALSE)</f>
        <v>Lant_Coul_1628</v>
      </c>
      <c r="C1766" s="25" t="str">
        <f>VLOOKUP(A1766,'Equipement (2)'!$A$401:$K$4000,11,FALSE)</f>
        <v>niv inf</v>
      </c>
      <c r="D1766" s="25">
        <f>VLOOKUP(A1766,'Equipement (2)'!$A$401:$K$4000,4,FALSE)</f>
        <v>6379</v>
      </c>
      <c r="E1766" s="25" t="str">
        <f>VLOOKUP(D1766,'Equipement (2)'!$A$401:$K$1720,2,FALSE)</f>
        <v>Coul_1628</v>
      </c>
      <c r="F1766" s="25" t="str">
        <f>VLOOKUP(D1766,'Equipement (2)'!$A$401:$K$1720,4,FALSE)</f>
        <v>1628</v>
      </c>
      <c r="G1766" s="25" t="str">
        <f>VLOOKUP(D1766,'Equipement (2)'!$A$401:$K$1720,11,FALSE)</f>
        <v>niv inf</v>
      </c>
      <c r="I1766" t="str">
        <f t="shared" si="28"/>
        <v>Lant_Coul_1628</v>
      </c>
    </row>
    <row r="1767" spans="1:9" x14ac:dyDescent="0.25">
      <c r="A1767" s="15">
        <v>11999</v>
      </c>
      <c r="B1767" s="42" t="str">
        <f>VLOOKUP(A1767,'Equipement (2)'!$A$401:$K$4000,2,FALSE)</f>
        <v>Véri_Coul_1628</v>
      </c>
      <c r="C1767" s="25" t="str">
        <f>VLOOKUP(A1767,'Equipement (2)'!$A$401:$K$4000,11,FALSE)</f>
        <v>niv inf</v>
      </c>
      <c r="D1767" s="25">
        <f>VLOOKUP(A1767,'Equipement (2)'!$A$401:$K$4000,4,FALSE)</f>
        <v>6379</v>
      </c>
      <c r="E1767" s="25" t="str">
        <f>VLOOKUP(D1767,'Equipement (2)'!$A$401:$K$1720,2,FALSE)</f>
        <v>Coul_1628</v>
      </c>
      <c r="F1767" s="25" t="str">
        <f>VLOOKUP(D1767,'Equipement (2)'!$A$401:$K$1720,4,FALSE)</f>
        <v>1628</v>
      </c>
      <c r="G1767" s="25" t="str">
        <f>VLOOKUP(D1767,'Equipement (2)'!$A$401:$K$1720,11,FALSE)</f>
        <v>niv inf</v>
      </c>
      <c r="I1767" t="str">
        <f t="shared" si="28"/>
        <v>Véri_Coul_1628</v>
      </c>
    </row>
    <row r="1768" spans="1:9" ht="30" x14ac:dyDescent="0.25">
      <c r="A1768" s="15">
        <v>12000</v>
      </c>
      <c r="B1768" s="42" t="str">
        <f>VLOOKUP(A1768,'Equipement (2)'!$A$401:$K$4000,2,FALSE)</f>
        <v>Capt_Coul_1628</v>
      </c>
      <c r="C1768" s="25" t="str">
        <f>VLOOKUP(A1768,'Equipement (2)'!$A$401:$K$4000,11,FALSE)</f>
        <v>niv inf</v>
      </c>
      <c r="D1768" s="25">
        <f>VLOOKUP(A1768,'Equipement (2)'!$A$401:$K$4000,4,FALSE)</f>
        <v>6379</v>
      </c>
      <c r="E1768" s="25" t="str">
        <f>VLOOKUP(D1768,'Equipement (2)'!$A$401:$K$1720,2,FALSE)</f>
        <v>Coul_1628</v>
      </c>
      <c r="F1768" s="25" t="str">
        <f>VLOOKUP(D1768,'Equipement (2)'!$A$401:$K$1720,4,FALSE)</f>
        <v>1628</v>
      </c>
      <c r="G1768" s="25" t="str">
        <f>VLOOKUP(D1768,'Equipement (2)'!$A$401:$K$1720,11,FALSE)</f>
        <v>niv inf</v>
      </c>
      <c r="I1768" t="str">
        <f t="shared" si="28"/>
        <v>Capt_Coul_1628</v>
      </c>
    </row>
    <row r="1769" spans="1:9" ht="30" x14ac:dyDescent="0.25">
      <c r="A1769" s="15">
        <v>12001</v>
      </c>
      <c r="B1769" s="42" t="str">
        <f>VLOOKUP(A1769,'Equipement (2)'!$A$401:$K$4000,2,FALSE)</f>
        <v>Coul_Coul_1628</v>
      </c>
      <c r="C1769" s="25" t="str">
        <f>VLOOKUP(A1769,'Equipement (2)'!$A$401:$K$4000,11,FALSE)</f>
        <v>niv inf</v>
      </c>
      <c r="D1769" s="25">
        <f>VLOOKUP(A1769,'Equipement (2)'!$A$401:$K$4000,4,FALSE)</f>
        <v>6379</v>
      </c>
      <c r="E1769" s="25" t="str">
        <f>VLOOKUP(D1769,'Equipement (2)'!$A$401:$K$1720,2,FALSE)</f>
        <v>Coul_1628</v>
      </c>
      <c r="F1769" s="25" t="str">
        <f>VLOOKUP(D1769,'Equipement (2)'!$A$401:$K$1720,4,FALSE)</f>
        <v>1628</v>
      </c>
      <c r="G1769" s="25" t="str">
        <f>VLOOKUP(D1769,'Equipement (2)'!$A$401:$K$1720,11,FALSE)</f>
        <v>niv inf</v>
      </c>
      <c r="I1769" t="str">
        <f t="shared" si="28"/>
        <v>Coul_Coul_1628</v>
      </c>
    </row>
    <row r="1770" spans="1:9" x14ac:dyDescent="0.25">
      <c r="A1770" s="15">
        <v>12002</v>
      </c>
      <c r="B1770" s="42" t="str">
        <f>VLOOKUP(A1770,'Equipement (2)'!$A$401:$K$4000,2,FALSE)</f>
        <v>Pati_Coul_1628</v>
      </c>
      <c r="C1770" s="25" t="str">
        <f>VLOOKUP(A1770,'Equipement (2)'!$A$401:$K$4000,11,FALSE)</f>
        <v>niv inf</v>
      </c>
      <c r="D1770" s="25">
        <f>VLOOKUP(A1770,'Equipement (2)'!$A$401:$K$4000,4,FALSE)</f>
        <v>6379</v>
      </c>
      <c r="E1770" s="25" t="str">
        <f>VLOOKUP(D1770,'Equipement (2)'!$A$401:$K$1720,2,FALSE)</f>
        <v>Coul_1628</v>
      </c>
      <c r="F1770" s="25" t="str">
        <f>VLOOKUP(D1770,'Equipement (2)'!$A$401:$K$1720,4,FALSE)</f>
        <v>1628</v>
      </c>
      <c r="G1770" s="25" t="str">
        <f>VLOOKUP(D1770,'Equipement (2)'!$A$401:$K$1720,11,FALSE)</f>
        <v>niv inf</v>
      </c>
      <c r="I1770" t="str">
        <f t="shared" si="28"/>
        <v>Pati_Coul_1628</v>
      </c>
    </row>
    <row r="1771" spans="1:9" x14ac:dyDescent="0.25">
      <c r="A1771" s="15">
        <v>12003</v>
      </c>
      <c r="B1771" s="42" t="str">
        <f>VLOOKUP(A1771,'Equipement (2)'!$A$401:$K$4000,2,FALSE)</f>
        <v>Dist_Coul_1628</v>
      </c>
      <c r="C1771" s="25" t="str">
        <f>VLOOKUP(A1771,'Equipement (2)'!$A$401:$K$4000,11,FALSE)</f>
        <v>niv inf</v>
      </c>
      <c r="D1771" s="25">
        <f>VLOOKUP(A1771,'Equipement (2)'!$A$401:$K$4000,4,FALSE)</f>
        <v>6379</v>
      </c>
      <c r="E1771" s="25" t="str">
        <f>VLOOKUP(D1771,'Equipement (2)'!$A$401:$K$1720,2,FALSE)</f>
        <v>Coul_1628</v>
      </c>
      <c r="F1771" s="25" t="str">
        <f>VLOOKUP(D1771,'Equipement (2)'!$A$401:$K$1720,4,FALSE)</f>
        <v>1628</v>
      </c>
      <c r="G1771" s="25" t="str">
        <f>VLOOKUP(D1771,'Equipement (2)'!$A$401:$K$1720,11,FALSE)</f>
        <v>niv inf</v>
      </c>
      <c r="I1771" t="str">
        <f t="shared" si="28"/>
        <v>Dist_Coul_1628</v>
      </c>
    </row>
    <row r="1772" spans="1:9" ht="30" x14ac:dyDescent="0.25">
      <c r="A1772" s="15">
        <v>12004</v>
      </c>
      <c r="B1772" s="42" t="str">
        <f>VLOOKUP(A1772,'Equipement (2)'!$A$401:$K$4000,2,FALSE)</f>
        <v>Dose_Coul_1628</v>
      </c>
      <c r="C1772" s="25" t="str">
        <f>VLOOKUP(A1772,'Equipement (2)'!$A$401:$K$4000,11,FALSE)</f>
        <v>niv inf</v>
      </c>
      <c r="D1772" s="25">
        <f>VLOOKUP(A1772,'Equipement (2)'!$A$401:$K$4000,4,FALSE)</f>
        <v>6379</v>
      </c>
      <c r="E1772" s="25" t="str">
        <f>VLOOKUP(D1772,'Equipement (2)'!$A$401:$K$1720,2,FALSE)</f>
        <v>Coul_1628</v>
      </c>
      <c r="F1772" s="25" t="str">
        <f>VLOOKUP(D1772,'Equipement (2)'!$A$401:$K$1720,4,FALSE)</f>
        <v>1628</v>
      </c>
      <c r="G1772" s="25" t="str">
        <f>VLOOKUP(D1772,'Equipement (2)'!$A$401:$K$1720,11,FALSE)</f>
        <v>niv inf</v>
      </c>
      <c r="I1772" t="str">
        <f t="shared" si="28"/>
        <v>Dose_Coul_1628</v>
      </c>
    </row>
    <row r="1773" spans="1:9" x14ac:dyDescent="0.25">
      <c r="A1773" s="15">
        <v>12005</v>
      </c>
      <c r="B1773" s="42" t="str">
        <f>VLOOKUP(A1773,'Equipement (2)'!$A$401:$K$4000,2,FALSE)</f>
        <v>Véri_Coul_1628</v>
      </c>
      <c r="C1773" s="25" t="str">
        <f>VLOOKUP(A1773,'Equipement (2)'!$A$401:$K$4000,11,FALSE)</f>
        <v>niv inf</v>
      </c>
      <c r="D1773" s="25">
        <f>VLOOKUP(A1773,'Equipement (2)'!$A$401:$K$4000,4,FALSE)</f>
        <v>6379</v>
      </c>
      <c r="E1773" s="25" t="str">
        <f>VLOOKUP(D1773,'Equipement (2)'!$A$401:$K$1720,2,FALSE)</f>
        <v>Coul_1628</v>
      </c>
      <c r="F1773" s="25" t="str">
        <f>VLOOKUP(D1773,'Equipement (2)'!$A$401:$K$1720,4,FALSE)</f>
        <v>1628</v>
      </c>
      <c r="G1773" s="25" t="str">
        <f>VLOOKUP(D1773,'Equipement (2)'!$A$401:$K$1720,11,FALSE)</f>
        <v>niv inf</v>
      </c>
      <c r="I1773" t="str">
        <f t="shared" si="28"/>
        <v>Véri_Coul_1628</v>
      </c>
    </row>
    <row r="1774" spans="1:9" x14ac:dyDescent="0.25">
      <c r="A1774" s="15">
        <v>12006</v>
      </c>
      <c r="B1774" s="42" t="str">
        <f>VLOOKUP(A1774,'Equipement (2)'!$A$401:$K$4000,2,FALSE)</f>
        <v>Tabl_Bâti_1628</v>
      </c>
      <c r="C1774" s="25" t="str">
        <f>VLOOKUP(A1774,'Equipement (2)'!$A$401:$K$4000,11,FALSE)</f>
        <v>niv inf</v>
      </c>
      <c r="D1774" s="25">
        <f>VLOOKUP(A1774,'Equipement (2)'!$A$401:$K$4000,4,FALSE)</f>
        <v>6380</v>
      </c>
      <c r="E1774" s="25" t="str">
        <f>VLOOKUP(D1774,'Equipement (2)'!$A$401:$K$1720,2,FALSE)</f>
        <v>Bâti_1628</v>
      </c>
      <c r="F1774" s="25" t="str">
        <f>VLOOKUP(D1774,'Equipement (2)'!$A$401:$K$1720,4,FALSE)</f>
        <v>1628</v>
      </c>
      <c r="G1774" s="25" t="str">
        <f>VLOOKUP(D1774,'Equipement (2)'!$A$401:$K$1720,11,FALSE)</f>
        <v>niv inf</v>
      </c>
      <c r="I1774" t="str">
        <f t="shared" si="28"/>
        <v>Tabl_Bâti_1628</v>
      </c>
    </row>
    <row r="1775" spans="1:9" x14ac:dyDescent="0.25">
      <c r="A1775" s="15">
        <v>12007</v>
      </c>
      <c r="B1775" s="42" t="str">
        <f>VLOOKUP(A1775,'Equipement (2)'!$A$401:$K$4000,2,FALSE)</f>
        <v>Socl_Bâti_1628</v>
      </c>
      <c r="C1775" s="25" t="str">
        <f>VLOOKUP(A1775,'Equipement (2)'!$A$401:$K$4000,11,FALSE)</f>
        <v>niv inf</v>
      </c>
      <c r="D1775" s="25">
        <f>VLOOKUP(A1775,'Equipement (2)'!$A$401:$K$4000,4,FALSE)</f>
        <v>6380</v>
      </c>
      <c r="E1775" s="25" t="str">
        <f>VLOOKUP(D1775,'Equipement (2)'!$A$401:$K$1720,2,FALSE)</f>
        <v>Bâti_1628</v>
      </c>
      <c r="F1775" s="25" t="str">
        <f>VLOOKUP(D1775,'Equipement (2)'!$A$401:$K$1720,4,FALSE)</f>
        <v>1628</v>
      </c>
      <c r="G1775" s="25" t="str">
        <f>VLOOKUP(D1775,'Equipement (2)'!$A$401:$K$1720,11,FALSE)</f>
        <v>niv inf</v>
      </c>
      <c r="I1775" t="str">
        <f t="shared" si="28"/>
        <v>Socl_Bâti_1628</v>
      </c>
    </row>
    <row r="1776" spans="1:9" ht="30" x14ac:dyDescent="0.25">
      <c r="A1776" s="15">
        <v>12008</v>
      </c>
      <c r="B1776" s="42" t="str">
        <f>VLOOKUP(A1776,'Equipement (2)'!$A$401:$K$4000,2,FALSE)</f>
        <v>Esem_Bâti_1628</v>
      </c>
      <c r="C1776" s="25" t="str">
        <f>VLOOKUP(A1776,'Equipement (2)'!$A$401:$K$4000,11,FALSE)</f>
        <v>niv inf</v>
      </c>
      <c r="D1776" s="25">
        <f>VLOOKUP(A1776,'Equipement (2)'!$A$401:$K$4000,4,FALSE)</f>
        <v>6380</v>
      </c>
      <c r="E1776" s="25" t="str">
        <f>VLOOKUP(D1776,'Equipement (2)'!$A$401:$K$1720,2,FALSE)</f>
        <v>Bâti_1628</v>
      </c>
      <c r="F1776" s="25" t="str">
        <f>VLOOKUP(D1776,'Equipement (2)'!$A$401:$K$1720,4,FALSE)</f>
        <v>1628</v>
      </c>
      <c r="G1776" s="25" t="str">
        <f>VLOOKUP(D1776,'Equipement (2)'!$A$401:$K$1720,11,FALSE)</f>
        <v>niv inf</v>
      </c>
      <c r="I1776" t="str">
        <f t="shared" si="28"/>
        <v>Esem_Bâti_1628</v>
      </c>
    </row>
    <row r="1777" spans="1:9" ht="30" x14ac:dyDescent="0.25">
      <c r="A1777" s="15">
        <v>12009</v>
      </c>
      <c r="B1777" s="42" t="str">
        <f>VLOOKUP(A1777,'Equipement (2)'!$A$401:$K$4000,2,FALSE)</f>
        <v>Eque_Bâti_1628</v>
      </c>
      <c r="C1777" s="25" t="str">
        <f>VLOOKUP(A1777,'Equipement (2)'!$A$401:$K$4000,11,FALSE)</f>
        <v>niv inf</v>
      </c>
      <c r="D1777" s="25">
        <f>VLOOKUP(A1777,'Equipement (2)'!$A$401:$K$4000,4,FALSE)</f>
        <v>6380</v>
      </c>
      <c r="E1777" s="25" t="str">
        <f>VLOOKUP(D1777,'Equipement (2)'!$A$401:$K$1720,2,FALSE)</f>
        <v>Bâti_1628</v>
      </c>
      <c r="F1777" s="25" t="str">
        <f>VLOOKUP(D1777,'Equipement (2)'!$A$401:$K$1720,4,FALSE)</f>
        <v>1628</v>
      </c>
      <c r="G1777" s="25" t="str">
        <f>VLOOKUP(D1777,'Equipement (2)'!$A$401:$K$1720,11,FALSE)</f>
        <v>niv inf</v>
      </c>
      <c r="I1777" t="str">
        <f t="shared" si="28"/>
        <v>Eque_Bâti_1628</v>
      </c>
    </row>
    <row r="1778" spans="1:9" x14ac:dyDescent="0.25">
      <c r="A1778" s="15">
        <v>12010</v>
      </c>
      <c r="B1778" s="42" t="str">
        <f>VLOOKUP(A1778,'Equipement (2)'!$A$401:$K$4000,2,FALSE)</f>
        <v>Rail_Bâti_1628</v>
      </c>
      <c r="C1778" s="25" t="str">
        <f>VLOOKUP(A1778,'Equipement (2)'!$A$401:$K$4000,11,FALSE)</f>
        <v>niv inf</v>
      </c>
      <c r="D1778" s="25">
        <f>VLOOKUP(A1778,'Equipement (2)'!$A$401:$K$4000,4,FALSE)</f>
        <v>6380</v>
      </c>
      <c r="E1778" s="25" t="str">
        <f>VLOOKUP(D1778,'Equipement (2)'!$A$401:$K$1720,2,FALSE)</f>
        <v>Bâti_1628</v>
      </c>
      <c r="F1778" s="25" t="str">
        <f>VLOOKUP(D1778,'Equipement (2)'!$A$401:$K$1720,4,FALSE)</f>
        <v>1628</v>
      </c>
      <c r="G1778" s="25" t="str">
        <f>VLOOKUP(D1778,'Equipement (2)'!$A$401:$K$1720,11,FALSE)</f>
        <v>niv inf</v>
      </c>
      <c r="I1778" t="str">
        <f t="shared" si="28"/>
        <v>Rail_Bâti_1628</v>
      </c>
    </row>
    <row r="1779" spans="1:9" x14ac:dyDescent="0.25">
      <c r="A1779" s="15">
        <v>12011</v>
      </c>
      <c r="B1779" s="42" t="str">
        <f>VLOOKUP(A1779,'Equipement (2)'!$A$401:$K$4000,2,FALSE)</f>
        <v>Bloc_Tiro_1628</v>
      </c>
      <c r="C1779" s="25" t="str">
        <f>VLOOKUP(A1779,'Equipement (2)'!$A$401:$K$4000,11,FALSE)</f>
        <v>niv inf</v>
      </c>
      <c r="D1779" s="25">
        <f>VLOOKUP(A1779,'Equipement (2)'!$A$401:$K$4000,4,FALSE)</f>
        <v>6381</v>
      </c>
      <c r="E1779" s="25" t="str">
        <f>VLOOKUP(D1779,'Equipement (2)'!$A$401:$K$1720,2,FALSE)</f>
        <v>Tiro_1628</v>
      </c>
      <c r="F1779" s="25" t="str">
        <f>VLOOKUP(D1779,'Equipement (2)'!$A$401:$K$1720,4,FALSE)</f>
        <v>1628</v>
      </c>
      <c r="G1779" s="25" t="str">
        <f>VLOOKUP(D1779,'Equipement (2)'!$A$401:$K$1720,11,FALSE)</f>
        <v>niv inf</v>
      </c>
      <c r="I1779" t="str">
        <f t="shared" si="28"/>
        <v>Bloc_Tiro_1628</v>
      </c>
    </row>
    <row r="1780" spans="1:9" ht="30" x14ac:dyDescent="0.25">
      <c r="A1780" s="15">
        <v>12012</v>
      </c>
      <c r="B1780" s="42" t="str">
        <f>VLOOKUP(A1780,'Equipement (2)'!$A$401:$K$4000,2,FALSE)</f>
        <v>Seme_Tiro_1628</v>
      </c>
      <c r="C1780" s="25" t="str">
        <f>VLOOKUP(A1780,'Equipement (2)'!$A$401:$K$4000,11,FALSE)</f>
        <v>niv inf</v>
      </c>
      <c r="D1780" s="25">
        <f>VLOOKUP(A1780,'Equipement (2)'!$A$401:$K$4000,4,FALSE)</f>
        <v>6381</v>
      </c>
      <c r="E1780" s="25" t="str">
        <f>VLOOKUP(D1780,'Equipement (2)'!$A$401:$K$1720,2,FALSE)</f>
        <v>Tiro_1628</v>
      </c>
      <c r="F1780" s="25" t="str">
        <f>VLOOKUP(D1780,'Equipement (2)'!$A$401:$K$1720,4,FALSE)</f>
        <v>1628</v>
      </c>
      <c r="G1780" s="25" t="str">
        <f>VLOOKUP(D1780,'Equipement (2)'!$A$401:$K$1720,11,FALSE)</f>
        <v>niv inf</v>
      </c>
      <c r="I1780" t="str">
        <f t="shared" si="28"/>
        <v>Seme_Tiro_1628</v>
      </c>
    </row>
    <row r="1781" spans="1:9" x14ac:dyDescent="0.25">
      <c r="A1781" s="15">
        <v>12013</v>
      </c>
      <c r="B1781" s="42" t="str">
        <f>VLOOKUP(A1781,'Equipement (2)'!$A$401:$K$4000,2,FALSE)</f>
        <v>Buté_Tiro_1628</v>
      </c>
      <c r="C1781" s="25" t="str">
        <f>VLOOKUP(A1781,'Equipement (2)'!$A$401:$K$4000,11,FALSE)</f>
        <v>niv inf</v>
      </c>
      <c r="D1781" s="25">
        <f>VLOOKUP(A1781,'Equipement (2)'!$A$401:$K$4000,4,FALSE)</f>
        <v>6381</v>
      </c>
      <c r="E1781" s="25" t="str">
        <f>VLOOKUP(D1781,'Equipement (2)'!$A$401:$K$1720,2,FALSE)</f>
        <v>Tiro_1628</v>
      </c>
      <c r="F1781" s="25" t="str">
        <f>VLOOKUP(D1781,'Equipement (2)'!$A$401:$K$1720,4,FALSE)</f>
        <v>1628</v>
      </c>
      <c r="G1781" s="25" t="str">
        <f>VLOOKUP(D1781,'Equipement (2)'!$A$401:$K$1720,11,FALSE)</f>
        <v>niv inf</v>
      </c>
      <c r="I1781" t="str">
        <f t="shared" si="28"/>
        <v>Buté_Tiro_1628</v>
      </c>
    </row>
    <row r="1782" spans="1:9" x14ac:dyDescent="0.25">
      <c r="A1782" s="15">
        <v>12014</v>
      </c>
      <c r="B1782" s="42" t="str">
        <f>VLOOKUP(A1782,'Equipement (2)'!$A$401:$K$4000,2,FALSE)</f>
        <v>Colo_Tiro_1628</v>
      </c>
      <c r="C1782" s="25" t="str">
        <f>VLOOKUP(A1782,'Equipement (2)'!$A$401:$K$4000,11,FALSE)</f>
        <v>niv inf</v>
      </c>
      <c r="D1782" s="25">
        <f>VLOOKUP(A1782,'Equipement (2)'!$A$401:$K$4000,4,FALSE)</f>
        <v>6381</v>
      </c>
      <c r="E1782" s="25" t="str">
        <f>VLOOKUP(D1782,'Equipement (2)'!$A$401:$K$1720,2,FALSE)</f>
        <v>Tiro_1628</v>
      </c>
      <c r="F1782" s="25" t="str">
        <f>VLOOKUP(D1782,'Equipement (2)'!$A$401:$K$1720,4,FALSE)</f>
        <v>1628</v>
      </c>
      <c r="G1782" s="25" t="str">
        <f>VLOOKUP(D1782,'Equipement (2)'!$A$401:$K$1720,11,FALSE)</f>
        <v>niv inf</v>
      </c>
      <c r="I1782" t="str">
        <f t="shared" si="28"/>
        <v>Colo_Tiro_1628</v>
      </c>
    </row>
    <row r="1783" spans="1:9" x14ac:dyDescent="0.25">
      <c r="A1783" s="15">
        <v>12015</v>
      </c>
      <c r="B1783" s="42" t="str">
        <f>VLOOKUP(A1783,'Equipement (2)'!$A$401:$K$4000,2,FALSE)</f>
        <v>Bloc_Tiro_1628</v>
      </c>
      <c r="C1783" s="25" t="str">
        <f>VLOOKUP(A1783,'Equipement (2)'!$A$401:$K$4000,11,FALSE)</f>
        <v>niv inf</v>
      </c>
      <c r="D1783" s="25">
        <f>VLOOKUP(A1783,'Equipement (2)'!$A$401:$K$4000,4,FALSE)</f>
        <v>6381</v>
      </c>
      <c r="E1783" s="25" t="str">
        <f>VLOOKUP(D1783,'Equipement (2)'!$A$401:$K$1720,2,FALSE)</f>
        <v>Tiro_1628</v>
      </c>
      <c r="F1783" s="25" t="str">
        <f>VLOOKUP(D1783,'Equipement (2)'!$A$401:$K$1720,4,FALSE)</f>
        <v>1628</v>
      </c>
      <c r="G1783" s="25" t="str">
        <f>VLOOKUP(D1783,'Equipement (2)'!$A$401:$K$1720,11,FALSE)</f>
        <v>niv inf</v>
      </c>
      <c r="I1783" t="str">
        <f t="shared" si="28"/>
        <v>Bloc_Tiro_1628</v>
      </c>
    </row>
    <row r="1784" spans="1:9" x14ac:dyDescent="0.25">
      <c r="A1784" s="15">
        <v>12016</v>
      </c>
      <c r="B1784" s="42" t="str">
        <f>VLOOKUP(A1784,'Equipement (2)'!$A$401:$K$4000,2,FALSE)</f>
        <v>Buté_Tiro_1628</v>
      </c>
      <c r="C1784" s="25" t="str">
        <f>VLOOKUP(A1784,'Equipement (2)'!$A$401:$K$4000,11,FALSE)</f>
        <v>niv inf</v>
      </c>
      <c r="D1784" s="25">
        <f>VLOOKUP(A1784,'Equipement (2)'!$A$401:$K$4000,4,FALSE)</f>
        <v>6381</v>
      </c>
      <c r="E1784" s="25" t="str">
        <f>VLOOKUP(D1784,'Equipement (2)'!$A$401:$K$1720,2,FALSE)</f>
        <v>Tiro_1628</v>
      </c>
      <c r="F1784" s="25" t="str">
        <f>VLOOKUP(D1784,'Equipement (2)'!$A$401:$K$1720,4,FALSE)</f>
        <v>1628</v>
      </c>
      <c r="G1784" s="25" t="str">
        <f>VLOOKUP(D1784,'Equipement (2)'!$A$401:$K$1720,11,FALSE)</f>
        <v>niv inf</v>
      </c>
      <c r="I1784" t="str">
        <f t="shared" si="28"/>
        <v>Buté_Tiro_1628</v>
      </c>
    </row>
    <row r="1785" spans="1:9" x14ac:dyDescent="0.25">
      <c r="A1785" s="15">
        <v>12017</v>
      </c>
      <c r="B1785" s="42" t="str">
        <f>VLOOKUP(A1785,'Equipement (2)'!$A$401:$K$4000,2,FALSE)</f>
        <v>Tige_Tiro_1628</v>
      </c>
      <c r="C1785" s="25" t="str">
        <f>VLOOKUP(A1785,'Equipement (2)'!$A$401:$K$4000,11,FALSE)</f>
        <v>niv inf</v>
      </c>
      <c r="D1785" s="25">
        <f>VLOOKUP(A1785,'Equipement (2)'!$A$401:$K$4000,4,FALSE)</f>
        <v>6381</v>
      </c>
      <c r="E1785" s="25" t="str">
        <f>VLOOKUP(D1785,'Equipement (2)'!$A$401:$K$1720,2,FALSE)</f>
        <v>Tiro_1628</v>
      </c>
      <c r="F1785" s="25" t="str">
        <f>VLOOKUP(D1785,'Equipement (2)'!$A$401:$K$1720,4,FALSE)</f>
        <v>1628</v>
      </c>
      <c r="G1785" s="25" t="str">
        <f>VLOOKUP(D1785,'Equipement (2)'!$A$401:$K$1720,11,FALSE)</f>
        <v>niv inf</v>
      </c>
      <c r="I1785" t="str">
        <f t="shared" si="28"/>
        <v>Tige_Tiro_1628</v>
      </c>
    </row>
    <row r="1786" spans="1:9" x14ac:dyDescent="0.25">
      <c r="A1786" s="15">
        <v>12018</v>
      </c>
      <c r="B1786" s="42" t="str">
        <f>VLOOKUP(A1786,'Equipement (2)'!$A$401:$K$4000,2,FALSE)</f>
        <v>Véri_Tiro_1628</v>
      </c>
      <c r="C1786" s="25" t="str">
        <f>VLOOKUP(A1786,'Equipement (2)'!$A$401:$K$4000,11,FALSE)</f>
        <v>niv inf</v>
      </c>
      <c r="D1786" s="25">
        <f>VLOOKUP(A1786,'Equipement (2)'!$A$401:$K$4000,4,FALSE)</f>
        <v>6381</v>
      </c>
      <c r="E1786" s="25" t="str">
        <f>VLOOKUP(D1786,'Equipement (2)'!$A$401:$K$1720,2,FALSE)</f>
        <v>Tiro_1628</v>
      </c>
      <c r="F1786" s="25" t="str">
        <f>VLOOKUP(D1786,'Equipement (2)'!$A$401:$K$1720,4,FALSE)</f>
        <v>1628</v>
      </c>
      <c r="G1786" s="25" t="str">
        <f>VLOOKUP(D1786,'Equipement (2)'!$A$401:$K$1720,11,FALSE)</f>
        <v>niv inf</v>
      </c>
      <c r="I1786" t="str">
        <f t="shared" si="28"/>
        <v>Véri_Tiro_1628</v>
      </c>
    </row>
    <row r="1787" spans="1:9" x14ac:dyDescent="0.25">
      <c r="A1787" s="15">
        <v>12019</v>
      </c>
      <c r="B1787" s="42" t="str">
        <f>VLOOKUP(A1787,'Equipement (2)'!$A$401:$K$4000,2,FALSE)</f>
        <v>Grou_GH_743</v>
      </c>
      <c r="C1787" s="25" t="str">
        <f>VLOOKUP(A1787,'Equipement (2)'!$A$401:$K$4000,11,FALSE)</f>
        <v>doublon</v>
      </c>
      <c r="D1787" s="25">
        <f>VLOOKUP(A1787,'Equipement (2)'!$A$401:$K$4000,4,FALSE)</f>
        <v>6382</v>
      </c>
      <c r="E1787" s="25" t="str">
        <f>VLOOKUP(D1787,'Equipement (2)'!$A$401:$K$1720,2,FALSE)</f>
        <v>GH_743</v>
      </c>
      <c r="F1787" s="25">
        <f>VLOOKUP(D1787,'Equipement (2)'!$A$401:$K$1720,4,FALSE)</f>
        <v>743</v>
      </c>
      <c r="G1787" s="25" t="str">
        <f>VLOOKUP(D1787,'Equipement (2)'!$A$401:$K$1720,11,FALSE)</f>
        <v>niv inf</v>
      </c>
      <c r="I1787" t="str">
        <f t="shared" si="28"/>
        <v>GH_743</v>
      </c>
    </row>
    <row r="1788" spans="1:9" ht="30" x14ac:dyDescent="0.25">
      <c r="A1788" s="15">
        <v>12021</v>
      </c>
      <c r="B1788" s="42" t="str">
        <f>VLOOKUP(A1788,'Equipement (2)'!$A$401:$K$4000,2,FALSE)</f>
        <v>Mani_Mani_1005</v>
      </c>
      <c r="C1788" s="25" t="str">
        <f>VLOOKUP(A1788,'Equipement (2)'!$A$401:$K$4000,11,FALSE)</f>
        <v>doublon</v>
      </c>
      <c r="D1788" s="25">
        <f>VLOOKUP(A1788,'Equipement (2)'!$A$401:$K$4000,4,FALSE)</f>
        <v>6384</v>
      </c>
      <c r="E1788" s="25" t="str">
        <f>VLOOKUP(D1788,'Equipement (2)'!$A$401:$K$1720,2,FALSE)</f>
        <v>Mani_1005</v>
      </c>
      <c r="F1788" s="25" t="str">
        <f>VLOOKUP(D1788,'Equipement (2)'!$A$401:$K$1720,4,FALSE)</f>
        <v>1005</v>
      </c>
      <c r="G1788" s="25" t="str">
        <f>VLOOKUP(D1788,'Equipement (2)'!$A$401:$K$1720,11,FALSE)</f>
        <v>niv inf</v>
      </c>
      <c r="I1788" t="str">
        <f t="shared" si="28"/>
        <v>Mani_1005</v>
      </c>
    </row>
    <row r="1789" spans="1:9" x14ac:dyDescent="0.25">
      <c r="A1789" s="15">
        <v>12022</v>
      </c>
      <c r="B1789" s="42" t="str">
        <f>VLOOKUP(A1789,'Equipement (2)'!$A$401:$K$4000,2,FALSE)</f>
        <v>Stat_Eb1_1005</v>
      </c>
      <c r="C1789" s="25" t="str">
        <f>VLOOKUP(A1789,'Equipement (2)'!$A$401:$K$4000,11,FALSE)</f>
        <v>doublon</v>
      </c>
      <c r="D1789" s="25">
        <f>VLOOKUP(A1789,'Equipement (2)'!$A$401:$K$4000,4,FALSE)</f>
        <v>6385</v>
      </c>
      <c r="E1789" s="25" t="str">
        <f>VLOOKUP(D1789,'Equipement (2)'!$A$401:$K$1720,2,FALSE)</f>
        <v>Eb1_1005</v>
      </c>
      <c r="F1789" s="25" t="str">
        <f>VLOOKUP(D1789,'Equipement (2)'!$A$401:$K$1720,4,FALSE)</f>
        <v>1005</v>
      </c>
      <c r="G1789" s="25" t="str">
        <f>VLOOKUP(D1789,'Equipement (2)'!$A$401:$K$1720,11,FALSE)</f>
        <v>niv inf</v>
      </c>
      <c r="I1789" t="str">
        <f t="shared" si="28"/>
        <v>Eb1_1005</v>
      </c>
    </row>
    <row r="1790" spans="1:9" x14ac:dyDescent="0.25">
      <c r="A1790" s="15">
        <v>12023</v>
      </c>
      <c r="B1790" s="42" t="str">
        <f>VLOOKUP(A1790,'Equipement (2)'!$A$401:$K$4000,2,FALSE)</f>
        <v>Stat_Eb2_1005</v>
      </c>
      <c r="C1790" s="25" t="str">
        <f>VLOOKUP(A1790,'Equipement (2)'!$A$401:$K$4000,11,FALSE)</f>
        <v>doublon</v>
      </c>
      <c r="D1790" s="25">
        <f>VLOOKUP(A1790,'Equipement (2)'!$A$401:$K$4000,4,FALSE)</f>
        <v>6386</v>
      </c>
      <c r="E1790" s="25" t="str">
        <f>VLOOKUP(D1790,'Equipement (2)'!$A$401:$K$1720,2,FALSE)</f>
        <v>Eb2_1005</v>
      </c>
      <c r="F1790" s="25" t="str">
        <f>VLOOKUP(D1790,'Equipement (2)'!$A$401:$K$1720,4,FALSE)</f>
        <v>1005</v>
      </c>
      <c r="G1790" s="25" t="str">
        <f>VLOOKUP(D1790,'Equipement (2)'!$A$401:$K$1720,11,FALSE)</f>
        <v>niv inf</v>
      </c>
      <c r="I1790" t="str">
        <f t="shared" si="28"/>
        <v>Eb2_1005</v>
      </c>
    </row>
    <row r="1791" spans="1:9" x14ac:dyDescent="0.25">
      <c r="A1791" s="15">
        <v>12024</v>
      </c>
      <c r="B1791" s="42" t="str">
        <f>VLOOKUP(A1791,'Equipement (2)'!$A$401:$K$4000,2,FALSE)</f>
        <v>Stat_Fin_1005</v>
      </c>
      <c r="C1791" s="25" t="str">
        <f>VLOOKUP(A1791,'Equipement (2)'!$A$401:$K$4000,11,FALSE)</f>
        <v>doublon</v>
      </c>
      <c r="D1791" s="25">
        <f>VLOOKUP(A1791,'Equipement (2)'!$A$401:$K$4000,4,FALSE)</f>
        <v>6387</v>
      </c>
      <c r="E1791" s="25" t="str">
        <f>VLOOKUP(D1791,'Equipement (2)'!$A$401:$K$1720,2,FALSE)</f>
        <v>Fin_1005</v>
      </c>
      <c r="F1791" s="25" t="str">
        <f>VLOOKUP(D1791,'Equipement (2)'!$A$401:$K$1720,4,FALSE)</f>
        <v>1005</v>
      </c>
      <c r="G1791" s="25" t="str">
        <f>VLOOKUP(D1791,'Equipement (2)'!$A$401:$K$1720,11,FALSE)</f>
        <v>niv inf</v>
      </c>
      <c r="I1791" t="str">
        <f t="shared" si="28"/>
        <v>Fin_1005</v>
      </c>
    </row>
    <row r="1792" spans="1:9" x14ac:dyDescent="0.25">
      <c r="A1792" s="15">
        <v>12025</v>
      </c>
      <c r="B1792" s="42" t="str">
        <f>VLOOKUP(A1792,'Equipement (2)'!$A$401:$K$4000,2,FALSE)</f>
        <v>Stat_Ctrl_1005</v>
      </c>
      <c r="C1792" s="25" t="str">
        <f>VLOOKUP(A1792,'Equipement (2)'!$A$401:$K$4000,11,FALSE)</f>
        <v>doublon</v>
      </c>
      <c r="D1792" s="25">
        <f>VLOOKUP(A1792,'Equipement (2)'!$A$401:$K$4000,4,FALSE)</f>
        <v>6388</v>
      </c>
      <c r="E1792" s="25" t="str">
        <f>VLOOKUP(D1792,'Equipement (2)'!$A$401:$K$1720,2,FALSE)</f>
        <v>Ctrl_1005</v>
      </c>
      <c r="F1792" s="25" t="str">
        <f>VLOOKUP(D1792,'Equipement (2)'!$A$401:$K$1720,4,FALSE)</f>
        <v>1005</v>
      </c>
      <c r="G1792" s="25" t="str">
        <f>VLOOKUP(D1792,'Equipement (2)'!$A$401:$K$1720,11,FALSE)</f>
        <v>niv inf</v>
      </c>
      <c r="I1792" t="str">
        <f t="shared" si="28"/>
        <v>Ctrl_1005</v>
      </c>
    </row>
    <row r="1793" spans="1:9" x14ac:dyDescent="0.25">
      <c r="A1793" s="15">
        <v>12026</v>
      </c>
      <c r="B1793" s="42" t="str">
        <f>VLOOKUP(A1793,'Equipement (2)'!$A$401:$K$4000,2,FALSE)</f>
        <v>Grou_Gh_1005</v>
      </c>
      <c r="C1793" s="25" t="str">
        <f>VLOOKUP(A1793,'Equipement (2)'!$A$401:$K$4000,11,FALSE)</f>
        <v>doublon</v>
      </c>
      <c r="D1793" s="25">
        <f>VLOOKUP(A1793,'Equipement (2)'!$A$401:$K$4000,4,FALSE)</f>
        <v>6389</v>
      </c>
      <c r="E1793" s="25" t="str">
        <f>VLOOKUP(D1793,'Equipement (2)'!$A$401:$K$1720,2,FALSE)</f>
        <v>Gh_1005</v>
      </c>
      <c r="F1793" s="25" t="str">
        <f>VLOOKUP(D1793,'Equipement (2)'!$A$401:$K$1720,4,FALSE)</f>
        <v>1005</v>
      </c>
      <c r="G1793" s="25" t="str">
        <f>VLOOKUP(D1793,'Equipement (2)'!$A$401:$K$1720,11,FALSE)</f>
        <v>niv inf</v>
      </c>
      <c r="I1793" t="str">
        <f t="shared" si="28"/>
        <v>Gh_1005</v>
      </c>
    </row>
    <row r="1794" spans="1:9" ht="30" x14ac:dyDescent="0.25">
      <c r="A1794" s="15">
        <v>12027</v>
      </c>
      <c r="B1794" s="42" t="str">
        <f>VLOOKUP(A1794,'Equipement (2)'!$A$401:$K$4000,2,FALSE)</f>
        <v>Armo_Armo_1005</v>
      </c>
      <c r="C1794" s="25" t="str">
        <f>VLOOKUP(A1794,'Equipement (2)'!$A$401:$K$4000,11,FALSE)</f>
        <v>doublon</v>
      </c>
      <c r="D1794" s="25">
        <f>VLOOKUP(A1794,'Equipement (2)'!$A$401:$K$4000,4,FALSE)</f>
        <v>6390</v>
      </c>
      <c r="E1794" s="25" t="str">
        <f>VLOOKUP(D1794,'Equipement (2)'!$A$401:$K$1720,2,FALSE)</f>
        <v>Armo_1005</v>
      </c>
      <c r="F1794" s="25" t="str">
        <f>VLOOKUP(D1794,'Equipement (2)'!$A$401:$K$1720,4,FALSE)</f>
        <v>1005</v>
      </c>
      <c r="G1794" s="25" t="str">
        <f>VLOOKUP(D1794,'Equipement (2)'!$A$401:$K$1720,11,FALSE)</f>
        <v>niv inf</v>
      </c>
      <c r="I1794" t="str">
        <f t="shared" si="28"/>
        <v>Armo_1005</v>
      </c>
    </row>
    <row r="1795" spans="1:9" ht="30" x14ac:dyDescent="0.25">
      <c r="A1795" s="15">
        <v>12028</v>
      </c>
      <c r="B1795" s="42" t="str">
        <f>VLOOKUP(A1795,'Equipement (2)'!$A$401:$K$4000,2,FALSE)</f>
        <v>S/E _Emma_1822</v>
      </c>
      <c r="C1795" s="25" t="str">
        <f>VLOOKUP(A1795,'Equipement (2)'!$A$401:$K$4000,11,FALSE)</f>
        <v>doublon</v>
      </c>
      <c r="D1795" s="25">
        <f>VLOOKUP(A1795,'Equipement (2)'!$A$401:$K$4000,4,FALSE)</f>
        <v>6391</v>
      </c>
      <c r="E1795" s="25" t="str">
        <f>VLOOKUP(D1795,'Equipement (2)'!$A$401:$K$1720,2,FALSE)</f>
        <v>Emma_1822</v>
      </c>
      <c r="F1795" s="25" t="str">
        <f>VLOOKUP(D1795,'Equipement (2)'!$A$401:$K$1720,4,FALSE)</f>
        <v>1822</v>
      </c>
      <c r="G1795" s="25" t="str">
        <f>VLOOKUP(D1795,'Equipement (2)'!$A$401:$K$1720,11,FALSE)</f>
        <v>niv inf</v>
      </c>
      <c r="I1795" t="str">
        <f t="shared" si="28"/>
        <v>Emma_1822</v>
      </c>
    </row>
    <row r="1796" spans="1:9" x14ac:dyDescent="0.25">
      <c r="A1796" s="15">
        <v>12029</v>
      </c>
      <c r="B1796" s="42" t="str">
        <f>VLOOKUP(A1796,'Equipement (2)'!$A$401:$K$4000,2,FALSE)</f>
        <v>S/E _Outil_1822</v>
      </c>
      <c r="C1796" s="25" t="str">
        <f>VLOOKUP(A1796,'Equipement (2)'!$A$401:$K$4000,11,FALSE)</f>
        <v>doublon</v>
      </c>
      <c r="D1796" s="25">
        <f>VLOOKUP(A1796,'Equipement (2)'!$A$401:$K$4000,4,FALSE)</f>
        <v>6392</v>
      </c>
      <c r="E1796" s="25" t="str">
        <f>VLOOKUP(D1796,'Equipement (2)'!$A$401:$K$1720,2,FALSE)</f>
        <v>Outil_1822</v>
      </c>
      <c r="F1796" s="25" t="str">
        <f>VLOOKUP(D1796,'Equipement (2)'!$A$401:$K$1720,4,FALSE)</f>
        <v>1822</v>
      </c>
      <c r="G1796" s="25" t="str">
        <f>VLOOKUP(D1796,'Equipement (2)'!$A$401:$K$1720,11,FALSE)</f>
        <v>niv inf</v>
      </c>
      <c r="I1796" t="str">
        <f t="shared" si="28"/>
        <v>Outil_1822</v>
      </c>
    </row>
    <row r="1797" spans="1:9" ht="30" x14ac:dyDescent="0.25">
      <c r="A1797" s="15">
        <v>12030</v>
      </c>
      <c r="B1797" s="42" t="str">
        <f>VLOOKUP(A1797,'Equipement (2)'!$A$401:$K$4000,2,FALSE)</f>
        <v>S/E _Tiroir_1822</v>
      </c>
      <c r="C1797" s="25" t="str">
        <f>VLOOKUP(A1797,'Equipement (2)'!$A$401:$K$4000,11,FALSE)</f>
        <v>doublon</v>
      </c>
      <c r="D1797" s="25">
        <f>VLOOKUP(A1797,'Equipement (2)'!$A$401:$K$4000,4,FALSE)</f>
        <v>6393</v>
      </c>
      <c r="E1797" s="25" t="str">
        <f>VLOOKUP(D1797,'Equipement (2)'!$A$401:$K$1720,2,FALSE)</f>
        <v>Tiroir_1822</v>
      </c>
      <c r="F1797" s="25" t="str">
        <f>VLOOKUP(D1797,'Equipement (2)'!$A$401:$K$1720,4,FALSE)</f>
        <v>1822</v>
      </c>
      <c r="G1797" s="25" t="str">
        <f>VLOOKUP(D1797,'Equipement (2)'!$A$401:$K$1720,11,FALSE)</f>
        <v>niv inf</v>
      </c>
      <c r="I1797" t="str">
        <f t="shared" si="28"/>
        <v>Tiroir_1822</v>
      </c>
    </row>
    <row r="1798" spans="1:9" x14ac:dyDescent="0.25">
      <c r="A1798" s="15">
        <v>12031</v>
      </c>
      <c r="B1798" s="42" t="str">
        <f>VLOOKUP(A1798,'Equipement (2)'!$A$401:$K$4000,2,FALSE)</f>
        <v>S/E _Bac_1822</v>
      </c>
      <c r="C1798" s="25" t="str">
        <f>VLOOKUP(A1798,'Equipement (2)'!$A$401:$K$4000,11,FALSE)</f>
        <v>doublon</v>
      </c>
      <c r="D1798" s="25">
        <f>VLOOKUP(A1798,'Equipement (2)'!$A$401:$K$4000,4,FALSE)</f>
        <v>6394</v>
      </c>
      <c r="E1798" s="25" t="str">
        <f>VLOOKUP(D1798,'Equipement (2)'!$A$401:$K$1720,2,FALSE)</f>
        <v>Bac_1822</v>
      </c>
      <c r="F1798" s="25" t="str">
        <f>VLOOKUP(D1798,'Equipement (2)'!$A$401:$K$1720,4,FALSE)</f>
        <v>1822</v>
      </c>
      <c r="G1798" s="25" t="str">
        <f>VLOOKUP(D1798,'Equipement (2)'!$A$401:$K$1720,11,FALSE)</f>
        <v>niv inf</v>
      </c>
      <c r="I1798" t="str">
        <f t="shared" si="28"/>
        <v>Bac_1822</v>
      </c>
    </row>
    <row r="1799" spans="1:9" x14ac:dyDescent="0.25">
      <c r="A1799" s="15">
        <v>12032</v>
      </c>
      <c r="B1799" s="42" t="str">
        <f>VLOOKUP(A1799,'Equipement (2)'!$A$401:$K$4000,2,FALSE)</f>
        <v>S/E _Struc_1842</v>
      </c>
      <c r="C1799" s="25" t="str">
        <f>VLOOKUP(A1799,'Equipement (2)'!$A$401:$K$4000,11,FALSE)</f>
        <v>doublon</v>
      </c>
      <c r="D1799" s="25">
        <f>VLOOKUP(A1799,'Equipement (2)'!$A$401:$K$4000,4,FALSE)</f>
        <v>6395</v>
      </c>
      <c r="E1799" s="25" t="str">
        <f>VLOOKUP(D1799,'Equipement (2)'!$A$401:$K$1720,2,FALSE)</f>
        <v>Struc_1842</v>
      </c>
      <c r="F1799" s="25" t="str">
        <f>VLOOKUP(D1799,'Equipement (2)'!$A$401:$K$1720,4,FALSE)</f>
        <v>1842</v>
      </c>
      <c r="G1799" s="25" t="str">
        <f>VLOOKUP(D1799,'Equipement (2)'!$A$401:$K$1720,11,FALSE)</f>
        <v>niv inf</v>
      </c>
      <c r="I1799" t="str">
        <f t="shared" si="28"/>
        <v>Struc_1842</v>
      </c>
    </row>
    <row r="1800" spans="1:9" ht="30" x14ac:dyDescent="0.25">
      <c r="A1800" s="15">
        <v>12033</v>
      </c>
      <c r="B1800" s="42" t="str">
        <f>VLOOKUP(A1800,'Equipement (2)'!$A$401:$K$4000,2,FALSE)</f>
        <v>Posa_Posa_1842</v>
      </c>
      <c r="C1800" s="25" t="str">
        <f>VLOOKUP(A1800,'Equipement (2)'!$A$401:$K$4000,11,FALSE)</f>
        <v>doublon</v>
      </c>
      <c r="D1800" s="25">
        <f>VLOOKUP(A1800,'Equipement (2)'!$A$401:$K$4000,4,FALSE)</f>
        <v>6396</v>
      </c>
      <c r="E1800" s="25" t="str">
        <f>VLOOKUP(D1800,'Equipement (2)'!$A$401:$K$1720,2,FALSE)</f>
        <v>Posa_1842</v>
      </c>
      <c r="F1800" s="25" t="str">
        <f>VLOOKUP(D1800,'Equipement (2)'!$A$401:$K$1720,4,FALSE)</f>
        <v>1842</v>
      </c>
      <c r="G1800" s="25" t="str">
        <f>VLOOKUP(D1800,'Equipement (2)'!$A$401:$K$1720,11,FALSE)</f>
        <v>niv inf</v>
      </c>
      <c r="I1800" t="str">
        <f t="shared" si="28"/>
        <v>Posa_1842</v>
      </c>
    </row>
    <row r="1801" spans="1:9" x14ac:dyDescent="0.25">
      <c r="A1801" s="15">
        <v>12034</v>
      </c>
      <c r="B1801" s="42" t="str">
        <f>VLOOKUP(A1801,'Equipement (2)'!$A$401:$K$4000,2,FALSE)</f>
        <v>Post_Post_1842</v>
      </c>
      <c r="C1801" s="25" t="str">
        <f>VLOOKUP(A1801,'Equipement (2)'!$A$401:$K$4000,11,FALSE)</f>
        <v>doublon</v>
      </c>
      <c r="D1801" s="25">
        <f>VLOOKUP(A1801,'Equipement (2)'!$A$401:$K$4000,4,FALSE)</f>
        <v>6397</v>
      </c>
      <c r="E1801" s="25" t="str">
        <f>VLOOKUP(D1801,'Equipement (2)'!$A$401:$K$1720,2,FALSE)</f>
        <v>Post_1842</v>
      </c>
      <c r="F1801" s="25" t="str">
        <f>VLOOKUP(D1801,'Equipement (2)'!$A$401:$K$1720,4,FALSE)</f>
        <v>1842</v>
      </c>
      <c r="G1801" s="25" t="str">
        <f>VLOOKUP(D1801,'Equipement (2)'!$A$401:$K$1720,11,FALSE)</f>
        <v>niv inf</v>
      </c>
      <c r="I1801" t="str">
        <f t="shared" si="28"/>
        <v>Post_1842</v>
      </c>
    </row>
    <row r="1802" spans="1:9" x14ac:dyDescent="0.25">
      <c r="A1802" s="15">
        <v>12035</v>
      </c>
      <c r="B1802" s="42" t="str">
        <f>VLOOKUP(A1802,'Equipement (2)'!$A$401:$K$4000,2,FALSE)</f>
        <v>S/E _Outil_1842</v>
      </c>
      <c r="C1802" s="25" t="str">
        <f>VLOOKUP(A1802,'Equipement (2)'!$A$401:$K$4000,11,FALSE)</f>
        <v>doublon</v>
      </c>
      <c r="D1802" s="25">
        <f>VLOOKUP(A1802,'Equipement (2)'!$A$401:$K$4000,4,FALSE)</f>
        <v>6398</v>
      </c>
      <c r="E1802" s="25" t="str">
        <f>VLOOKUP(D1802,'Equipement (2)'!$A$401:$K$1720,2,FALSE)</f>
        <v>Outil_1842</v>
      </c>
      <c r="F1802" s="25" t="str">
        <f>VLOOKUP(D1802,'Equipement (2)'!$A$401:$K$1720,4,FALSE)</f>
        <v>1842</v>
      </c>
      <c r="G1802" s="25" t="str">
        <f>VLOOKUP(D1802,'Equipement (2)'!$A$401:$K$1720,11,FALSE)</f>
        <v>niv inf</v>
      </c>
      <c r="I1802" t="str">
        <f t="shared" si="28"/>
        <v>Outil_1842</v>
      </c>
    </row>
    <row r="1803" spans="1:9" x14ac:dyDescent="0.25">
      <c r="A1803" s="15">
        <v>12036</v>
      </c>
      <c r="B1803" s="42" t="str">
        <f>VLOOKUP(A1803,'Equipement (2)'!$A$401:$K$4000,2,FALSE)</f>
        <v>S/E _Ctrl_1842</v>
      </c>
      <c r="C1803" s="25" t="str">
        <f>VLOOKUP(A1803,'Equipement (2)'!$A$401:$K$4000,11,FALSE)</f>
        <v>doublon</v>
      </c>
      <c r="D1803" s="25">
        <f>VLOOKUP(A1803,'Equipement (2)'!$A$401:$K$4000,4,FALSE)</f>
        <v>6399</v>
      </c>
      <c r="E1803" s="25" t="str">
        <f>VLOOKUP(D1803,'Equipement (2)'!$A$401:$K$1720,2,FALSE)</f>
        <v>Ctrl_1842</v>
      </c>
      <c r="F1803" s="25" t="str">
        <f>VLOOKUP(D1803,'Equipement (2)'!$A$401:$K$1720,4,FALSE)</f>
        <v>1842</v>
      </c>
      <c r="G1803" s="25" t="str">
        <f>VLOOKUP(D1803,'Equipement (2)'!$A$401:$K$1720,11,FALSE)</f>
        <v>niv inf</v>
      </c>
      <c r="I1803" t="str">
        <f t="shared" si="28"/>
        <v>Ctrl_1842</v>
      </c>
    </row>
    <row r="1804" spans="1:9" ht="30" x14ac:dyDescent="0.25">
      <c r="A1804" s="15">
        <v>12037</v>
      </c>
      <c r="B1804" s="42" t="str">
        <f>VLOOKUP(A1804,'Equipement (2)'!$A$401:$K$4000,2,FALSE)</f>
        <v>S/E _Pneu_1842</v>
      </c>
      <c r="C1804" s="25" t="str">
        <f>VLOOKUP(A1804,'Equipement (2)'!$A$401:$K$4000,11,FALSE)</f>
        <v>doublon</v>
      </c>
      <c r="D1804" s="25">
        <f>VLOOKUP(A1804,'Equipement (2)'!$A$401:$K$4000,4,FALSE)</f>
        <v>6400</v>
      </c>
      <c r="E1804" s="25" t="str">
        <f>VLOOKUP(D1804,'Equipement (2)'!$A$401:$K$1720,2,FALSE)</f>
        <v>Pneu_1842</v>
      </c>
      <c r="F1804" s="25" t="str">
        <f>VLOOKUP(D1804,'Equipement (2)'!$A$401:$K$1720,4,FALSE)</f>
        <v>1842</v>
      </c>
      <c r="G1804" s="25" t="str">
        <f>VLOOKUP(D1804,'Equipement (2)'!$A$401:$K$1720,11,FALSE)</f>
        <v>niv inf</v>
      </c>
      <c r="I1804" t="str">
        <f t="shared" si="28"/>
        <v>Pneu_1842</v>
      </c>
    </row>
    <row r="1805" spans="1:9" ht="30" x14ac:dyDescent="0.25">
      <c r="A1805" s="15">
        <v>12038</v>
      </c>
      <c r="B1805" s="42" t="str">
        <f>VLOOKUP(A1805,'Equipement (2)'!$A$401:$K$4000,2,FALSE)</f>
        <v>Gaba_Gaba_1842</v>
      </c>
      <c r="C1805" s="25" t="str">
        <f>VLOOKUP(A1805,'Equipement (2)'!$A$401:$K$4000,11,FALSE)</f>
        <v>doublon</v>
      </c>
      <c r="D1805" s="25">
        <f>VLOOKUP(A1805,'Equipement (2)'!$A$401:$K$4000,4,FALSE)</f>
        <v>6401</v>
      </c>
      <c r="E1805" s="25" t="str">
        <f>VLOOKUP(D1805,'Equipement (2)'!$A$401:$K$1720,2,FALSE)</f>
        <v>Gaba_1842</v>
      </c>
      <c r="F1805" s="25" t="str">
        <f>VLOOKUP(D1805,'Equipement (2)'!$A$401:$K$1720,4,FALSE)</f>
        <v>1842</v>
      </c>
      <c r="G1805" s="25" t="str">
        <f>VLOOKUP(D1805,'Equipement (2)'!$A$401:$K$1720,11,FALSE)</f>
        <v>niv inf</v>
      </c>
      <c r="I1805" t="str">
        <f t="shared" si="28"/>
        <v>Gaba_1842</v>
      </c>
    </row>
    <row r="1806" spans="1:9" x14ac:dyDescent="0.25">
      <c r="A1806" s="15">
        <v>12039</v>
      </c>
      <c r="B1806" s="42" t="str">
        <f>VLOOKUP(A1806,'Equipement (2)'!$A$401:$K$4000,2,FALSE)</f>
        <v>S/E _Bac_1842</v>
      </c>
      <c r="C1806" s="25" t="str">
        <f>VLOOKUP(A1806,'Equipement (2)'!$A$401:$K$4000,11,FALSE)</f>
        <v>doublon</v>
      </c>
      <c r="D1806" s="25">
        <f>VLOOKUP(A1806,'Equipement (2)'!$A$401:$K$4000,4,FALSE)</f>
        <v>6402</v>
      </c>
      <c r="E1806" s="25" t="str">
        <f>VLOOKUP(D1806,'Equipement (2)'!$A$401:$K$1720,2,FALSE)</f>
        <v>Bac_1842</v>
      </c>
      <c r="F1806" s="25" t="str">
        <f>VLOOKUP(D1806,'Equipement (2)'!$A$401:$K$1720,4,FALSE)</f>
        <v>1842</v>
      </c>
      <c r="G1806" s="25" t="str">
        <f>VLOOKUP(D1806,'Equipement (2)'!$A$401:$K$1720,11,FALSE)</f>
        <v>niv inf</v>
      </c>
      <c r="I1806" t="str">
        <f t="shared" si="28"/>
        <v>Bac_1842</v>
      </c>
    </row>
    <row r="1807" spans="1:9" x14ac:dyDescent="0.25">
      <c r="A1807" s="15">
        <v>12040</v>
      </c>
      <c r="B1807" s="42" t="str">
        <f>VLOOKUP(A1807,'Equipement (2)'!$A$401:$K$4000,2,FALSE)</f>
        <v>Plat_Plat_1745</v>
      </c>
      <c r="C1807" s="25" t="str">
        <f>VLOOKUP(A1807,'Equipement (2)'!$A$401:$K$4000,11,FALSE)</f>
        <v>doublon</v>
      </c>
      <c r="D1807" s="25">
        <f>VLOOKUP(A1807,'Equipement (2)'!$A$401:$K$4000,4,FALSE)</f>
        <v>6403</v>
      </c>
      <c r="E1807" s="25" t="str">
        <f>VLOOKUP(D1807,'Equipement (2)'!$A$401:$K$1720,2,FALSE)</f>
        <v>Plat_1745</v>
      </c>
      <c r="F1807" s="25" t="str">
        <f>VLOOKUP(D1807,'Equipement (2)'!$A$401:$K$1720,4,FALSE)</f>
        <v>1745</v>
      </c>
      <c r="G1807" s="25" t="str">
        <f>VLOOKUP(D1807,'Equipement (2)'!$A$401:$K$1720,11,FALSE)</f>
        <v>niv inf</v>
      </c>
      <c r="I1807" t="str">
        <f t="shared" si="28"/>
        <v>Plat_1745</v>
      </c>
    </row>
    <row r="1808" spans="1:9" ht="30" x14ac:dyDescent="0.25">
      <c r="A1808" s="15">
        <v>12041</v>
      </c>
      <c r="B1808" s="42" t="str">
        <f>VLOOKUP(A1808,'Equipement (2)'!$A$401:$K$4000,2,FALSE)</f>
        <v>Mani_Mani_1745</v>
      </c>
      <c r="C1808" s="25" t="str">
        <f>VLOOKUP(A1808,'Equipement (2)'!$A$401:$K$4000,11,FALSE)</f>
        <v>doublon</v>
      </c>
      <c r="D1808" s="25">
        <f>VLOOKUP(A1808,'Equipement (2)'!$A$401:$K$4000,4,FALSE)</f>
        <v>6404</v>
      </c>
      <c r="E1808" s="25" t="str">
        <f>VLOOKUP(D1808,'Equipement (2)'!$A$401:$K$1720,2,FALSE)</f>
        <v>Mani_1745</v>
      </c>
      <c r="F1808" s="25" t="str">
        <f>VLOOKUP(D1808,'Equipement (2)'!$A$401:$K$1720,4,FALSE)</f>
        <v>1745</v>
      </c>
      <c r="G1808" s="25" t="str">
        <f>VLOOKUP(D1808,'Equipement (2)'!$A$401:$K$1720,11,FALSE)</f>
        <v>niv inf</v>
      </c>
      <c r="I1808" t="str">
        <f t="shared" si="28"/>
        <v>Mani_1745</v>
      </c>
    </row>
    <row r="1809" spans="1:9" x14ac:dyDescent="0.25">
      <c r="A1809" s="15">
        <v>12042</v>
      </c>
      <c r="B1809" s="42" t="str">
        <f>VLOOKUP(A1809,'Equipement (2)'!$A$401:$K$4000,2,FALSE)</f>
        <v>Plat_Plat_1005</v>
      </c>
      <c r="C1809" s="25" t="str">
        <f>VLOOKUP(A1809,'Equipement (2)'!$A$401:$K$4000,11,FALSE)</f>
        <v>doublon</v>
      </c>
      <c r="D1809" s="25">
        <f>VLOOKUP(A1809,'Equipement (2)'!$A$401:$K$4000,4,FALSE)</f>
        <v>6405</v>
      </c>
      <c r="E1809" s="25" t="str">
        <f>VLOOKUP(D1809,'Equipement (2)'!$A$401:$K$1720,2,FALSE)</f>
        <v>Plat_1005</v>
      </c>
      <c r="F1809" s="25" t="str">
        <f>VLOOKUP(D1809,'Equipement (2)'!$A$401:$K$1720,4,FALSE)</f>
        <v>1005</v>
      </c>
      <c r="G1809" s="25" t="str">
        <f>VLOOKUP(D1809,'Equipement (2)'!$A$401:$K$1720,11,FALSE)</f>
        <v>niv inf</v>
      </c>
      <c r="I1809" t="str">
        <f t="shared" si="28"/>
        <v>Plat_1005</v>
      </c>
    </row>
    <row r="1810" spans="1:9" x14ac:dyDescent="0.25">
      <c r="A1810" s="15">
        <v>12043</v>
      </c>
      <c r="B1810" s="42" t="str">
        <f>VLOOKUP(A1810,'Equipement (2)'!$A$401:$K$4000,2,FALSE)</f>
        <v>Autr_Autr_1005</v>
      </c>
      <c r="C1810" s="25" t="str">
        <f>VLOOKUP(A1810,'Equipement (2)'!$A$401:$K$4000,11,FALSE)</f>
        <v>doublon</v>
      </c>
      <c r="D1810" s="25">
        <f>VLOOKUP(A1810,'Equipement (2)'!$A$401:$K$4000,4,FALSE)</f>
        <v>6406</v>
      </c>
      <c r="E1810" s="25" t="str">
        <f>VLOOKUP(D1810,'Equipement (2)'!$A$401:$K$1720,2,FALSE)</f>
        <v>Autr_1005</v>
      </c>
      <c r="F1810" s="25" t="str">
        <f>VLOOKUP(D1810,'Equipement (2)'!$A$401:$K$1720,4,FALSE)</f>
        <v>1005</v>
      </c>
      <c r="G1810" s="25" t="str">
        <f>VLOOKUP(D1810,'Equipement (2)'!$A$401:$K$1720,11,FALSE)</f>
        <v>niv inf</v>
      </c>
      <c r="I1810" t="str">
        <f t="shared" si="28"/>
        <v>Autr_1005</v>
      </c>
    </row>
    <row r="1811" spans="1:9" x14ac:dyDescent="0.25">
      <c r="A1811" s="15">
        <v>12044</v>
      </c>
      <c r="B1811" s="42" t="str">
        <f>VLOOKUP(A1811,'Equipement (2)'!$A$401:$K$4000,2,FALSE)</f>
        <v>Cabi_Cabi_1745</v>
      </c>
      <c r="C1811" s="25" t="str">
        <f>VLOOKUP(A1811,'Equipement (2)'!$A$401:$K$4000,11,FALSE)</f>
        <v>doublon</v>
      </c>
      <c r="D1811" s="25">
        <f>VLOOKUP(A1811,'Equipement (2)'!$A$401:$K$4000,4,FALSE)</f>
        <v>6407</v>
      </c>
      <c r="E1811" s="25" t="str">
        <f>VLOOKUP(D1811,'Equipement (2)'!$A$401:$K$1720,2,FALSE)</f>
        <v>Cabi_1745</v>
      </c>
      <c r="F1811" s="25" t="str">
        <f>VLOOKUP(D1811,'Equipement (2)'!$A$401:$K$1720,4,FALSE)</f>
        <v>1745</v>
      </c>
      <c r="G1811" s="25" t="str">
        <f>VLOOKUP(D1811,'Equipement (2)'!$A$401:$K$1720,11,FALSE)</f>
        <v>niv inf</v>
      </c>
      <c r="I1811" t="str">
        <f t="shared" ref="I1811:I1874" si="29">IF(C1811="niv inf",B1811,IF(G1811="niv inf",E1811,F1811))</f>
        <v>Cabi_1745</v>
      </c>
    </row>
    <row r="1812" spans="1:9" ht="30" x14ac:dyDescent="0.25">
      <c r="A1812" s="15">
        <v>12045</v>
      </c>
      <c r="B1812" s="42" t="str">
        <f>VLOOKUP(A1812,'Equipement (2)'!$A$401:$K$4000,2,FALSE)</f>
        <v>Conv_Conv_1745</v>
      </c>
      <c r="C1812" s="25" t="str">
        <f>VLOOKUP(A1812,'Equipement (2)'!$A$401:$K$4000,11,FALSE)</f>
        <v>doublon</v>
      </c>
      <c r="D1812" s="25">
        <f>VLOOKUP(A1812,'Equipement (2)'!$A$401:$K$4000,4,FALSE)</f>
        <v>6408</v>
      </c>
      <c r="E1812" s="25" t="str">
        <f>VLOOKUP(D1812,'Equipement (2)'!$A$401:$K$1720,2,FALSE)</f>
        <v>Conv_1745</v>
      </c>
      <c r="F1812" s="25" t="str">
        <f>VLOOKUP(D1812,'Equipement (2)'!$A$401:$K$1720,4,FALSE)</f>
        <v>1745</v>
      </c>
      <c r="G1812" s="25" t="str">
        <f>VLOOKUP(D1812,'Equipement (2)'!$A$401:$K$1720,11,FALSE)</f>
        <v>niv inf</v>
      </c>
      <c r="I1812" t="str">
        <f t="shared" si="29"/>
        <v>Conv_1745</v>
      </c>
    </row>
    <row r="1813" spans="1:9" ht="30" x14ac:dyDescent="0.25">
      <c r="A1813" s="15">
        <v>12046</v>
      </c>
      <c r="B1813" s="42" t="str">
        <f>VLOOKUP(A1813,'Equipement (2)'!$A$401:$K$4000,2,FALSE)</f>
        <v>Conv_Conv_1745</v>
      </c>
      <c r="C1813" s="25" t="str">
        <f>VLOOKUP(A1813,'Equipement (2)'!$A$401:$K$4000,11,FALSE)</f>
        <v>doublon</v>
      </c>
      <c r="D1813" s="25">
        <f>VLOOKUP(A1813,'Equipement (2)'!$A$401:$K$4000,4,FALSE)</f>
        <v>6409</v>
      </c>
      <c r="E1813" s="25" t="str">
        <f>VLOOKUP(D1813,'Equipement (2)'!$A$401:$K$1720,2,FALSE)</f>
        <v>Conv_1745</v>
      </c>
      <c r="F1813" s="25" t="str">
        <f>VLOOKUP(D1813,'Equipement (2)'!$A$401:$K$1720,4,FALSE)</f>
        <v>1745</v>
      </c>
      <c r="G1813" s="25" t="str">
        <f>VLOOKUP(D1813,'Equipement (2)'!$A$401:$K$1720,11,FALSE)</f>
        <v>niv inf</v>
      </c>
      <c r="I1813" t="str">
        <f t="shared" si="29"/>
        <v>Conv_1745</v>
      </c>
    </row>
    <row r="1814" spans="1:9" ht="30" x14ac:dyDescent="0.25">
      <c r="A1814" s="15">
        <v>12047</v>
      </c>
      <c r="B1814" s="42" t="str">
        <f>VLOOKUP(A1814,'Equipement (2)'!$A$401:$K$4000,2,FALSE)</f>
        <v>Mani_Mani_1745</v>
      </c>
      <c r="C1814" s="25" t="str">
        <f>VLOOKUP(A1814,'Equipement (2)'!$A$401:$K$4000,11,FALSE)</f>
        <v>doublon</v>
      </c>
      <c r="D1814" s="25">
        <f>VLOOKUP(A1814,'Equipement (2)'!$A$401:$K$4000,4,FALSE)</f>
        <v>6410</v>
      </c>
      <c r="E1814" s="25" t="str">
        <f>VLOOKUP(D1814,'Equipement (2)'!$A$401:$K$1720,2,FALSE)</f>
        <v>Mani_1745</v>
      </c>
      <c r="F1814" s="25" t="str">
        <f>VLOOKUP(D1814,'Equipement (2)'!$A$401:$K$1720,4,FALSE)</f>
        <v>1745</v>
      </c>
      <c r="G1814" s="25" t="str">
        <f>VLOOKUP(D1814,'Equipement (2)'!$A$401:$K$1720,11,FALSE)</f>
        <v>niv inf</v>
      </c>
      <c r="I1814" t="str">
        <f t="shared" si="29"/>
        <v>Mani_1745</v>
      </c>
    </row>
    <row r="1815" spans="1:9" x14ac:dyDescent="0.25">
      <c r="A1815" s="15">
        <v>12048</v>
      </c>
      <c r="B1815" s="42" t="str">
        <f>VLOOKUP(A1815,'Equipement (2)'!$A$401:$K$4000,2,FALSE)</f>
        <v>Bac _Bac _1745</v>
      </c>
      <c r="C1815" s="25" t="str">
        <f>VLOOKUP(A1815,'Equipement (2)'!$A$401:$K$4000,11,FALSE)</f>
        <v>doublon</v>
      </c>
      <c r="D1815" s="25">
        <f>VLOOKUP(A1815,'Equipement (2)'!$A$401:$K$4000,4,FALSE)</f>
        <v>6411</v>
      </c>
      <c r="E1815" s="25" t="str">
        <f>VLOOKUP(D1815,'Equipement (2)'!$A$401:$K$1720,2,FALSE)</f>
        <v>Bac _1745</v>
      </c>
      <c r="F1815" s="25" t="str">
        <f>VLOOKUP(D1815,'Equipement (2)'!$A$401:$K$1720,4,FALSE)</f>
        <v>1745</v>
      </c>
      <c r="G1815" s="25" t="str">
        <f>VLOOKUP(D1815,'Equipement (2)'!$A$401:$K$1720,11,FALSE)</f>
        <v>niv inf</v>
      </c>
      <c r="I1815" t="str">
        <f t="shared" si="29"/>
        <v>Bac _1745</v>
      </c>
    </row>
    <row r="1816" spans="1:9" x14ac:dyDescent="0.25">
      <c r="A1816" s="15">
        <v>12049</v>
      </c>
      <c r="B1816" s="42" t="str">
        <f>VLOOKUP(A1816,'Equipement (2)'!$A$401:$K$4000,2,FALSE)</f>
        <v>Post_Post_1843</v>
      </c>
      <c r="C1816" s="25" t="str">
        <f>VLOOKUP(A1816,'Equipement (2)'!$A$401:$K$4000,11,FALSE)</f>
        <v>doublon</v>
      </c>
      <c r="D1816" s="25">
        <f>VLOOKUP(A1816,'Equipement (2)'!$A$401:$K$4000,4,FALSE)</f>
        <v>6412</v>
      </c>
      <c r="E1816" s="25" t="str">
        <f>VLOOKUP(D1816,'Equipement (2)'!$A$401:$K$1720,2,FALSE)</f>
        <v>Post_1843</v>
      </c>
      <c r="F1816" s="25" t="str">
        <f>VLOOKUP(D1816,'Equipement (2)'!$A$401:$K$1720,4,FALSE)</f>
        <v>1843</v>
      </c>
      <c r="G1816" s="25" t="str">
        <f>VLOOKUP(D1816,'Equipement (2)'!$A$401:$K$1720,11,FALSE)</f>
        <v>niv inf</v>
      </c>
      <c r="I1816" t="str">
        <f t="shared" si="29"/>
        <v>Post_1843</v>
      </c>
    </row>
    <row r="1817" spans="1:9" x14ac:dyDescent="0.25">
      <c r="A1817" s="15">
        <v>12050</v>
      </c>
      <c r="B1817" s="42" t="str">
        <f>VLOOKUP(A1817,'Equipement (2)'!$A$401:$K$4000,2,FALSE)</f>
        <v>Unit_Unit_1843</v>
      </c>
      <c r="C1817" s="25" t="str">
        <f>VLOOKUP(A1817,'Equipement (2)'!$A$401:$K$4000,11,FALSE)</f>
        <v>doublon</v>
      </c>
      <c r="D1817" s="25">
        <f>VLOOKUP(A1817,'Equipement (2)'!$A$401:$K$4000,4,FALSE)</f>
        <v>6413</v>
      </c>
      <c r="E1817" s="25" t="str">
        <f>VLOOKUP(D1817,'Equipement (2)'!$A$401:$K$1720,2,FALSE)</f>
        <v>Unit_1843</v>
      </c>
      <c r="F1817" s="25" t="str">
        <f>VLOOKUP(D1817,'Equipement (2)'!$A$401:$K$1720,4,FALSE)</f>
        <v>1843</v>
      </c>
      <c r="G1817" s="25" t="str">
        <f>VLOOKUP(D1817,'Equipement (2)'!$A$401:$K$1720,11,FALSE)</f>
        <v>niv inf</v>
      </c>
      <c r="I1817" t="str">
        <f t="shared" si="29"/>
        <v>Unit_1843</v>
      </c>
    </row>
    <row r="1818" spans="1:9" ht="30" x14ac:dyDescent="0.25">
      <c r="A1818" s="15">
        <v>12051</v>
      </c>
      <c r="B1818" s="42" t="str">
        <f>VLOOKUP(A1818,'Equipement (2)'!$A$401:$K$4000,2,FALSE)</f>
        <v>Robo_Robo_1843</v>
      </c>
      <c r="C1818" s="25" t="str">
        <f>VLOOKUP(A1818,'Equipement (2)'!$A$401:$K$4000,11,FALSE)</f>
        <v>doublon</v>
      </c>
      <c r="D1818" s="25">
        <f>VLOOKUP(A1818,'Equipement (2)'!$A$401:$K$4000,4,FALSE)</f>
        <v>6414</v>
      </c>
      <c r="E1818" s="25" t="str">
        <f>VLOOKUP(D1818,'Equipement (2)'!$A$401:$K$1720,2,FALSE)</f>
        <v>Robo_1843</v>
      </c>
      <c r="F1818" s="25" t="str">
        <f>VLOOKUP(D1818,'Equipement (2)'!$A$401:$K$1720,4,FALSE)</f>
        <v>1843</v>
      </c>
      <c r="G1818" s="25" t="str">
        <f>VLOOKUP(D1818,'Equipement (2)'!$A$401:$K$1720,11,FALSE)</f>
        <v>niv inf</v>
      </c>
      <c r="I1818" t="str">
        <f t="shared" si="29"/>
        <v>Robo_1843</v>
      </c>
    </row>
    <row r="1819" spans="1:9" ht="30" x14ac:dyDescent="0.25">
      <c r="A1819" s="15">
        <v>12052</v>
      </c>
      <c r="B1819" s="42" t="str">
        <f>VLOOKUP(A1819,'Equipement (2)'!$A$401:$K$4000,2,FALSE)</f>
        <v>Ence_Ence_1843</v>
      </c>
      <c r="C1819" s="25" t="str">
        <f>VLOOKUP(A1819,'Equipement (2)'!$A$401:$K$4000,11,FALSE)</f>
        <v>doublon</v>
      </c>
      <c r="D1819" s="25">
        <f>VLOOKUP(A1819,'Equipement (2)'!$A$401:$K$4000,4,FALSE)</f>
        <v>6415</v>
      </c>
      <c r="E1819" s="25" t="str">
        <f>VLOOKUP(D1819,'Equipement (2)'!$A$401:$K$1720,2,FALSE)</f>
        <v>Ence_1843</v>
      </c>
      <c r="F1819" s="25" t="str">
        <f>VLOOKUP(D1819,'Equipement (2)'!$A$401:$K$1720,4,FALSE)</f>
        <v>1843</v>
      </c>
      <c r="G1819" s="25" t="str">
        <f>VLOOKUP(D1819,'Equipement (2)'!$A$401:$K$1720,11,FALSE)</f>
        <v>niv inf</v>
      </c>
      <c r="I1819" t="str">
        <f t="shared" si="29"/>
        <v>Ence_1843</v>
      </c>
    </row>
    <row r="1820" spans="1:9" ht="30" x14ac:dyDescent="0.25">
      <c r="A1820" s="15">
        <v>12053</v>
      </c>
      <c r="B1820" s="42" t="str">
        <f>VLOOKUP(A1820,'Equipement (2)'!$A$401:$K$4000,2,FALSE)</f>
        <v>Armo_Armo_1843</v>
      </c>
      <c r="C1820" s="25" t="str">
        <f>VLOOKUP(A1820,'Equipement (2)'!$A$401:$K$4000,11,FALSE)</f>
        <v>doublon</v>
      </c>
      <c r="D1820" s="25">
        <f>VLOOKUP(A1820,'Equipement (2)'!$A$401:$K$4000,4,FALSE)</f>
        <v>6416</v>
      </c>
      <c r="E1820" s="25" t="str">
        <f>VLOOKUP(D1820,'Equipement (2)'!$A$401:$K$1720,2,FALSE)</f>
        <v>Armo_1843</v>
      </c>
      <c r="F1820" s="25" t="str">
        <f>VLOOKUP(D1820,'Equipement (2)'!$A$401:$K$1720,4,FALSE)</f>
        <v>1843</v>
      </c>
      <c r="G1820" s="25" t="str">
        <f>VLOOKUP(D1820,'Equipement (2)'!$A$401:$K$1720,11,FALSE)</f>
        <v>niv inf</v>
      </c>
      <c r="I1820" t="str">
        <f t="shared" si="29"/>
        <v>Armo_1843</v>
      </c>
    </row>
    <row r="1821" spans="1:9" x14ac:dyDescent="0.25">
      <c r="A1821" s="15">
        <v>12054</v>
      </c>
      <c r="B1821" s="42" t="str">
        <f>VLOOKUP(A1821,'Equipement (2)'!$A$401:$K$4000,2,FALSE)</f>
        <v>Grou_GH_1843</v>
      </c>
      <c r="C1821" s="25" t="str">
        <f>VLOOKUP(A1821,'Equipement (2)'!$A$401:$K$4000,11,FALSE)</f>
        <v>doublon</v>
      </c>
      <c r="D1821" s="25">
        <f>VLOOKUP(A1821,'Equipement (2)'!$A$401:$K$4000,4,FALSE)</f>
        <v>6417</v>
      </c>
      <c r="E1821" s="25" t="str">
        <f>VLOOKUP(D1821,'Equipement (2)'!$A$401:$K$1720,2,FALSE)</f>
        <v>GH_1843</v>
      </c>
      <c r="F1821" s="25" t="str">
        <f>VLOOKUP(D1821,'Equipement (2)'!$A$401:$K$1720,4,FALSE)</f>
        <v>1843</v>
      </c>
      <c r="G1821" s="25" t="str">
        <f>VLOOKUP(D1821,'Equipement (2)'!$A$401:$K$1720,11,FALSE)</f>
        <v>niv inf</v>
      </c>
      <c r="I1821" t="str">
        <f t="shared" si="29"/>
        <v>GH_1843</v>
      </c>
    </row>
    <row r="1822" spans="1:9" ht="30" x14ac:dyDescent="0.25">
      <c r="A1822" s="15">
        <v>12055</v>
      </c>
      <c r="B1822" s="42" t="str">
        <f>VLOOKUP(A1822,'Equipement (2)'!$A$401:$K$4000,2,FALSE)</f>
        <v>Conv_Conv_E_1843</v>
      </c>
      <c r="C1822" s="25" t="str">
        <f>VLOOKUP(A1822,'Equipement (2)'!$A$401:$K$4000,11,FALSE)</f>
        <v>doublon</v>
      </c>
      <c r="D1822" s="25">
        <f>VLOOKUP(A1822,'Equipement (2)'!$A$401:$K$4000,4,FALSE)</f>
        <v>6418</v>
      </c>
      <c r="E1822" s="25" t="str">
        <f>VLOOKUP(D1822,'Equipement (2)'!$A$401:$K$1720,2,FALSE)</f>
        <v>Conv_E_1843</v>
      </c>
      <c r="F1822" s="25" t="str">
        <f>VLOOKUP(D1822,'Equipement (2)'!$A$401:$K$1720,4,FALSE)</f>
        <v>1843</v>
      </c>
      <c r="G1822" s="25" t="str">
        <f>VLOOKUP(D1822,'Equipement (2)'!$A$401:$K$1720,11,FALSE)</f>
        <v>niv inf</v>
      </c>
      <c r="I1822" t="str">
        <f t="shared" si="29"/>
        <v>Conv_E_1843</v>
      </c>
    </row>
    <row r="1823" spans="1:9" ht="30" x14ac:dyDescent="0.25">
      <c r="A1823" s="15">
        <v>12056</v>
      </c>
      <c r="B1823" s="42" t="str">
        <f>VLOOKUP(A1823,'Equipement (2)'!$A$401:$K$4000,2,FALSE)</f>
        <v>Conv_Conv_S_1843</v>
      </c>
      <c r="C1823" s="25" t="str">
        <f>VLOOKUP(A1823,'Equipement (2)'!$A$401:$K$4000,11,FALSE)</f>
        <v>doublon</v>
      </c>
      <c r="D1823" s="25">
        <f>VLOOKUP(A1823,'Equipement (2)'!$A$401:$K$4000,4,FALSE)</f>
        <v>6419</v>
      </c>
      <c r="E1823" s="25" t="str">
        <f>VLOOKUP(D1823,'Equipement (2)'!$A$401:$K$1720,2,FALSE)</f>
        <v>Conv_S_1843</v>
      </c>
      <c r="F1823" s="25" t="str">
        <f>VLOOKUP(D1823,'Equipement (2)'!$A$401:$K$1720,4,FALSE)</f>
        <v>1843</v>
      </c>
      <c r="G1823" s="25" t="str">
        <f>VLOOKUP(D1823,'Equipement (2)'!$A$401:$K$1720,11,FALSE)</f>
        <v>niv inf</v>
      </c>
      <c r="I1823" t="str">
        <f t="shared" si="29"/>
        <v>Conv_S_1843</v>
      </c>
    </row>
    <row r="1824" spans="1:9" ht="30" x14ac:dyDescent="0.25">
      <c r="A1824" s="15">
        <v>12057</v>
      </c>
      <c r="B1824" s="42" t="str">
        <f>VLOOKUP(A1824,'Equipement (2)'!$A$401:$K$4000,2,FALSE)</f>
        <v>Chas_Chas1_1547</v>
      </c>
      <c r="C1824" s="25" t="str">
        <f>VLOOKUP(A1824,'Equipement (2)'!$A$401:$K$4000,11,FALSE)</f>
        <v>doublon</v>
      </c>
      <c r="D1824" s="25">
        <f>VLOOKUP(A1824,'Equipement (2)'!$A$401:$K$4000,4,FALSE)</f>
        <v>6420</v>
      </c>
      <c r="E1824" s="25" t="str">
        <f>VLOOKUP(D1824,'Equipement (2)'!$A$401:$K$1720,2,FALSE)</f>
        <v>Chas1_1547</v>
      </c>
      <c r="F1824" s="25" t="str">
        <f>VLOOKUP(D1824,'Equipement (2)'!$A$401:$K$1720,4,FALSE)</f>
        <v>1547</v>
      </c>
      <c r="G1824" s="25" t="str">
        <f>VLOOKUP(D1824,'Equipement (2)'!$A$401:$K$1720,11,FALSE)</f>
        <v>niv inf</v>
      </c>
      <c r="I1824" t="str">
        <f t="shared" si="29"/>
        <v>Chas1_1547</v>
      </c>
    </row>
    <row r="1825" spans="1:9" ht="30" x14ac:dyDescent="0.25">
      <c r="A1825" s="15">
        <v>12058</v>
      </c>
      <c r="B1825" s="42" t="str">
        <f>VLOOKUP(A1825,'Equipement (2)'!$A$401:$K$4000,2,FALSE)</f>
        <v>Chas_Chas2_1583</v>
      </c>
      <c r="C1825" s="25" t="str">
        <f>VLOOKUP(A1825,'Equipement (2)'!$A$401:$K$4000,11,FALSE)</f>
        <v>doublon</v>
      </c>
      <c r="D1825" s="25">
        <f>VLOOKUP(A1825,'Equipement (2)'!$A$401:$K$4000,4,FALSE)</f>
        <v>6421</v>
      </c>
      <c r="E1825" s="25" t="str">
        <f>VLOOKUP(D1825,'Equipement (2)'!$A$401:$K$1720,2,FALSE)</f>
        <v>Chas2_1583</v>
      </c>
      <c r="F1825" s="25" t="str">
        <f>VLOOKUP(D1825,'Equipement (2)'!$A$401:$K$1720,4,FALSE)</f>
        <v>1583</v>
      </c>
      <c r="G1825" s="25" t="str">
        <f>VLOOKUP(D1825,'Equipement (2)'!$A$401:$K$1720,11,FALSE)</f>
        <v>niv inf</v>
      </c>
      <c r="I1825" t="str">
        <f t="shared" si="29"/>
        <v>Chas2_1583</v>
      </c>
    </row>
    <row r="1826" spans="1:9" ht="30" x14ac:dyDescent="0.25">
      <c r="A1826" s="15">
        <v>12059</v>
      </c>
      <c r="B1826" s="42" t="str">
        <f>VLOOKUP(A1826,'Equipement (2)'!$A$401:$K$4000,2,FALSE)</f>
        <v>Grav_Grav_1583</v>
      </c>
      <c r="C1826" s="25" t="str">
        <f>VLOOKUP(A1826,'Equipement (2)'!$A$401:$K$4000,11,FALSE)</f>
        <v>doublon</v>
      </c>
      <c r="D1826" s="25">
        <f>VLOOKUP(A1826,'Equipement (2)'!$A$401:$K$4000,4,FALSE)</f>
        <v>6422</v>
      </c>
      <c r="E1826" s="25" t="str">
        <f>VLOOKUP(D1826,'Equipement (2)'!$A$401:$K$1720,2,FALSE)</f>
        <v>Grav_1583</v>
      </c>
      <c r="F1826" s="25" t="str">
        <f>VLOOKUP(D1826,'Equipement (2)'!$A$401:$K$1720,4,FALSE)</f>
        <v>1583</v>
      </c>
      <c r="G1826" s="25" t="str">
        <f>VLOOKUP(D1826,'Equipement (2)'!$A$401:$K$1720,11,FALSE)</f>
        <v>niv inf</v>
      </c>
      <c r="I1826" t="str">
        <f t="shared" si="29"/>
        <v>Grav_1583</v>
      </c>
    </row>
    <row r="1827" spans="1:9" ht="30" x14ac:dyDescent="0.25">
      <c r="A1827" s="15">
        <v>12060</v>
      </c>
      <c r="B1827" s="42" t="str">
        <f>VLOOKUP(A1827,'Equipement (2)'!$A$401:$K$4000,2,FALSE)</f>
        <v>Grav_Grav_1547</v>
      </c>
      <c r="C1827" s="25" t="str">
        <f>VLOOKUP(A1827,'Equipement (2)'!$A$401:$K$4000,11,FALSE)</f>
        <v>doublon</v>
      </c>
      <c r="D1827" s="25">
        <f>VLOOKUP(A1827,'Equipement (2)'!$A$401:$K$4000,4,FALSE)</f>
        <v>6423</v>
      </c>
      <c r="E1827" s="25" t="str">
        <f>VLOOKUP(D1827,'Equipement (2)'!$A$401:$K$1720,2,FALSE)</f>
        <v>Grav_1547</v>
      </c>
      <c r="F1827" s="25" t="str">
        <f>VLOOKUP(D1827,'Equipement (2)'!$A$401:$K$1720,4,FALSE)</f>
        <v>1547</v>
      </c>
      <c r="G1827" s="25" t="str">
        <f>VLOOKUP(D1827,'Equipement (2)'!$A$401:$K$1720,11,FALSE)</f>
        <v>niv inf</v>
      </c>
      <c r="I1827" t="str">
        <f t="shared" si="29"/>
        <v>Grav_1547</v>
      </c>
    </row>
    <row r="1828" spans="1:9" x14ac:dyDescent="0.25">
      <c r="A1828" s="15">
        <v>12061</v>
      </c>
      <c r="B1828" s="42" t="str">
        <f>VLOOKUP(A1828,'Equipement (2)'!$A$401:$K$4000,2,FALSE)</f>
        <v>Plat_Pl1_1547</v>
      </c>
      <c r="C1828" s="25" t="str">
        <f>VLOOKUP(A1828,'Equipement (2)'!$A$401:$K$4000,11,FALSE)</f>
        <v>doublon</v>
      </c>
      <c r="D1828" s="25">
        <f>VLOOKUP(A1828,'Equipement (2)'!$A$401:$K$4000,4,FALSE)</f>
        <v>6424</v>
      </c>
      <c r="E1828" s="25" t="str">
        <f>VLOOKUP(D1828,'Equipement (2)'!$A$401:$K$1720,2,FALSE)</f>
        <v>Pl1_1547</v>
      </c>
      <c r="F1828" s="25" t="str">
        <f>VLOOKUP(D1828,'Equipement (2)'!$A$401:$K$1720,4,FALSE)</f>
        <v>1547</v>
      </c>
      <c r="G1828" s="25" t="str">
        <f>VLOOKUP(D1828,'Equipement (2)'!$A$401:$K$1720,11,FALSE)</f>
        <v>niv inf</v>
      </c>
      <c r="I1828" t="str">
        <f t="shared" si="29"/>
        <v>Pl1_1547</v>
      </c>
    </row>
    <row r="1829" spans="1:9" x14ac:dyDescent="0.25">
      <c r="A1829" s="15">
        <v>12062</v>
      </c>
      <c r="B1829" s="42" t="str">
        <f>VLOOKUP(A1829,'Equipement (2)'!$A$401:$K$4000,2,FALSE)</f>
        <v>Plat_Pl1_1583</v>
      </c>
      <c r="C1829" s="25" t="str">
        <f>VLOOKUP(A1829,'Equipement (2)'!$A$401:$K$4000,11,FALSE)</f>
        <v>doublon</v>
      </c>
      <c r="D1829" s="25">
        <f>VLOOKUP(A1829,'Equipement (2)'!$A$401:$K$4000,4,FALSE)</f>
        <v>6425</v>
      </c>
      <c r="E1829" s="25" t="str">
        <f>VLOOKUP(D1829,'Equipement (2)'!$A$401:$K$1720,2,FALSE)</f>
        <v>Pl1_1583</v>
      </c>
      <c r="F1829" s="25" t="str">
        <f>VLOOKUP(D1829,'Equipement (2)'!$A$401:$K$1720,4,FALSE)</f>
        <v>1583</v>
      </c>
      <c r="G1829" s="25" t="str">
        <f>VLOOKUP(D1829,'Equipement (2)'!$A$401:$K$1720,11,FALSE)</f>
        <v>niv inf</v>
      </c>
      <c r="I1829" t="str">
        <f t="shared" si="29"/>
        <v>Pl1_1583</v>
      </c>
    </row>
    <row r="1830" spans="1:9" ht="30" x14ac:dyDescent="0.25">
      <c r="A1830" s="15">
        <v>12063</v>
      </c>
      <c r="B1830" s="42" t="str">
        <f>VLOOKUP(A1830,'Equipement (2)'!$A$401:$K$4000,2,FALSE)</f>
        <v>Char_Char_1583</v>
      </c>
      <c r="C1830" s="25" t="str">
        <f>VLOOKUP(A1830,'Equipement (2)'!$A$401:$K$4000,11,FALSE)</f>
        <v>doublon</v>
      </c>
      <c r="D1830" s="25">
        <f>VLOOKUP(A1830,'Equipement (2)'!$A$401:$K$4000,4,FALSE)</f>
        <v>6426</v>
      </c>
      <c r="E1830" s="25" t="str">
        <f>VLOOKUP(D1830,'Equipement (2)'!$A$401:$K$1720,2,FALSE)</f>
        <v>Char_1583</v>
      </c>
      <c r="F1830" s="25" t="str">
        <f>VLOOKUP(D1830,'Equipement (2)'!$A$401:$K$1720,4,FALSE)</f>
        <v>1583</v>
      </c>
      <c r="G1830" s="25" t="str">
        <f>VLOOKUP(D1830,'Equipement (2)'!$A$401:$K$1720,11,FALSE)</f>
        <v>niv inf</v>
      </c>
      <c r="I1830" t="str">
        <f t="shared" si="29"/>
        <v>Char_1583</v>
      </c>
    </row>
    <row r="1831" spans="1:9" ht="30" x14ac:dyDescent="0.25">
      <c r="A1831" s="15">
        <v>12064</v>
      </c>
      <c r="B1831" s="42" t="str">
        <f>VLOOKUP(A1831,'Equipement (2)'!$A$401:$K$4000,2,FALSE)</f>
        <v>Char_Char_1547</v>
      </c>
      <c r="C1831" s="25" t="str">
        <f>VLOOKUP(A1831,'Equipement (2)'!$A$401:$K$4000,11,FALSE)</f>
        <v>doublon</v>
      </c>
      <c r="D1831" s="25">
        <f>VLOOKUP(A1831,'Equipement (2)'!$A$401:$K$4000,4,FALSE)</f>
        <v>6427</v>
      </c>
      <c r="E1831" s="25" t="str">
        <f>VLOOKUP(D1831,'Equipement (2)'!$A$401:$K$1720,2,FALSE)</f>
        <v>Char_1547</v>
      </c>
      <c r="F1831" s="25" t="str">
        <f>VLOOKUP(D1831,'Equipement (2)'!$A$401:$K$1720,4,FALSE)</f>
        <v>1547</v>
      </c>
      <c r="G1831" s="25" t="str">
        <f>VLOOKUP(D1831,'Equipement (2)'!$A$401:$K$1720,11,FALSE)</f>
        <v>niv inf</v>
      </c>
      <c r="I1831" t="str">
        <f t="shared" si="29"/>
        <v>Char_1547</v>
      </c>
    </row>
    <row r="1832" spans="1:9" x14ac:dyDescent="0.25">
      <c r="A1832" s="15">
        <v>12065</v>
      </c>
      <c r="B1832" s="42" t="str">
        <f>VLOOKUP(A1832,'Equipement (2)'!$A$401:$K$4000,2,FALSE)</f>
        <v>Post_P14_1583</v>
      </c>
      <c r="C1832" s="25" t="str">
        <f>VLOOKUP(A1832,'Equipement (2)'!$A$401:$K$4000,11,FALSE)</f>
        <v>doublon</v>
      </c>
      <c r="D1832" s="25">
        <f>VLOOKUP(A1832,'Equipement (2)'!$A$401:$K$4000,4,FALSE)</f>
        <v>6428</v>
      </c>
      <c r="E1832" s="25" t="str">
        <f>VLOOKUP(D1832,'Equipement (2)'!$A$401:$K$1720,2,FALSE)</f>
        <v>P14_1583</v>
      </c>
      <c r="F1832" s="25" t="str">
        <f>VLOOKUP(D1832,'Equipement (2)'!$A$401:$K$1720,4,FALSE)</f>
        <v>1583</v>
      </c>
      <c r="G1832" s="25" t="str">
        <f>VLOOKUP(D1832,'Equipement (2)'!$A$401:$K$1720,11,FALSE)</f>
        <v>niv inf</v>
      </c>
      <c r="I1832" t="str">
        <f t="shared" si="29"/>
        <v>P14_1583</v>
      </c>
    </row>
    <row r="1833" spans="1:9" x14ac:dyDescent="0.25">
      <c r="A1833" s="15">
        <v>12066</v>
      </c>
      <c r="B1833" s="42" t="str">
        <f>VLOOKUP(A1833,'Equipement (2)'!$A$401:$K$4000,2,FALSE)</f>
        <v>Post_P13_1583</v>
      </c>
      <c r="C1833" s="25" t="str">
        <f>VLOOKUP(A1833,'Equipement (2)'!$A$401:$K$4000,11,FALSE)</f>
        <v>doublon</v>
      </c>
      <c r="D1833" s="25">
        <f>VLOOKUP(A1833,'Equipement (2)'!$A$401:$K$4000,4,FALSE)</f>
        <v>6429</v>
      </c>
      <c r="E1833" s="25" t="str">
        <f>VLOOKUP(D1833,'Equipement (2)'!$A$401:$K$1720,2,FALSE)</f>
        <v>P13_1583</v>
      </c>
      <c r="F1833" s="25" t="str">
        <f>VLOOKUP(D1833,'Equipement (2)'!$A$401:$K$1720,4,FALSE)</f>
        <v>1583</v>
      </c>
      <c r="G1833" s="25" t="str">
        <f>VLOOKUP(D1833,'Equipement (2)'!$A$401:$K$1720,11,FALSE)</f>
        <v>niv inf</v>
      </c>
      <c r="I1833" t="str">
        <f t="shared" si="29"/>
        <v>P13_1583</v>
      </c>
    </row>
    <row r="1834" spans="1:9" x14ac:dyDescent="0.25">
      <c r="A1834" s="15">
        <v>12067</v>
      </c>
      <c r="B1834" s="42" t="str">
        <f>VLOOKUP(A1834,'Equipement (2)'!$A$401:$K$4000,2,FALSE)</f>
        <v>Post_P12_1583</v>
      </c>
      <c r="C1834" s="25" t="str">
        <f>VLOOKUP(A1834,'Equipement (2)'!$A$401:$K$4000,11,FALSE)</f>
        <v>doublon</v>
      </c>
      <c r="D1834" s="25">
        <f>VLOOKUP(A1834,'Equipement (2)'!$A$401:$K$4000,4,FALSE)</f>
        <v>6430</v>
      </c>
      <c r="E1834" s="25" t="str">
        <f>VLOOKUP(D1834,'Equipement (2)'!$A$401:$K$1720,2,FALSE)</f>
        <v>P12_1583</v>
      </c>
      <c r="F1834" s="25" t="str">
        <f>VLOOKUP(D1834,'Equipement (2)'!$A$401:$K$1720,4,FALSE)</f>
        <v>1583</v>
      </c>
      <c r="G1834" s="25" t="str">
        <f>VLOOKUP(D1834,'Equipement (2)'!$A$401:$K$1720,11,FALSE)</f>
        <v>niv inf</v>
      </c>
      <c r="I1834" t="str">
        <f t="shared" si="29"/>
        <v>P12_1583</v>
      </c>
    </row>
    <row r="1835" spans="1:9" x14ac:dyDescent="0.25">
      <c r="A1835" s="15">
        <v>12068</v>
      </c>
      <c r="B1835" s="42" t="str">
        <f>VLOOKUP(A1835,'Equipement (2)'!$A$401:$K$4000,2,FALSE)</f>
        <v>Bol _Bol _1547</v>
      </c>
      <c r="C1835" s="25" t="str">
        <f>VLOOKUP(A1835,'Equipement (2)'!$A$401:$K$4000,11,FALSE)</f>
        <v>doublon</v>
      </c>
      <c r="D1835" s="25">
        <f>VLOOKUP(A1835,'Equipement (2)'!$A$401:$K$4000,4,FALSE)</f>
        <v>6431</v>
      </c>
      <c r="E1835" s="25" t="str">
        <f>VLOOKUP(D1835,'Equipement (2)'!$A$401:$K$1720,2,FALSE)</f>
        <v>Bol _1547</v>
      </c>
      <c r="F1835" s="25" t="str">
        <f>VLOOKUP(D1835,'Equipement (2)'!$A$401:$K$1720,4,FALSE)</f>
        <v>1547</v>
      </c>
      <c r="G1835" s="25" t="str">
        <f>VLOOKUP(D1835,'Equipement (2)'!$A$401:$K$1720,11,FALSE)</f>
        <v>niv inf</v>
      </c>
      <c r="I1835" t="str">
        <f t="shared" si="29"/>
        <v>Bol _1547</v>
      </c>
    </row>
    <row r="1836" spans="1:9" x14ac:dyDescent="0.25">
      <c r="A1836" s="15">
        <v>12069</v>
      </c>
      <c r="B1836" s="42" t="str">
        <f>VLOOKUP(A1836,'Equipement (2)'!$A$401:$K$4000,2,FALSE)</f>
        <v>Bol _Bol _1583</v>
      </c>
      <c r="C1836" s="25" t="str">
        <f>VLOOKUP(A1836,'Equipement (2)'!$A$401:$K$4000,11,FALSE)</f>
        <v>doublon</v>
      </c>
      <c r="D1836" s="25">
        <f>VLOOKUP(A1836,'Equipement (2)'!$A$401:$K$4000,4,FALSE)</f>
        <v>6432</v>
      </c>
      <c r="E1836" s="25" t="str">
        <f>VLOOKUP(D1836,'Equipement (2)'!$A$401:$K$1720,2,FALSE)</f>
        <v>Bol _1583</v>
      </c>
      <c r="F1836" s="25" t="str">
        <f>VLOOKUP(D1836,'Equipement (2)'!$A$401:$K$1720,4,FALSE)</f>
        <v>1583</v>
      </c>
      <c r="G1836" s="25" t="str">
        <f>VLOOKUP(D1836,'Equipement (2)'!$A$401:$K$1720,11,FALSE)</f>
        <v>niv inf</v>
      </c>
      <c r="I1836" t="str">
        <f t="shared" si="29"/>
        <v>Bol _1583</v>
      </c>
    </row>
    <row r="1837" spans="1:9" ht="30" x14ac:dyDescent="0.25">
      <c r="A1837" s="15">
        <v>12070</v>
      </c>
      <c r="B1837" s="42" t="str">
        <f>VLOOKUP(A1837,'Equipement (2)'!$A$401:$K$4000,2,FALSE)</f>
        <v>Preh_Preh_1583</v>
      </c>
      <c r="C1837" s="25" t="str">
        <f>VLOOKUP(A1837,'Equipement (2)'!$A$401:$K$4000,11,FALSE)</f>
        <v>doublon</v>
      </c>
      <c r="D1837" s="25">
        <f>VLOOKUP(A1837,'Equipement (2)'!$A$401:$K$4000,4,FALSE)</f>
        <v>6433</v>
      </c>
      <c r="E1837" s="25" t="str">
        <f>VLOOKUP(D1837,'Equipement (2)'!$A$401:$K$1720,2,FALSE)</f>
        <v>Preh_1583</v>
      </c>
      <c r="F1837" s="25" t="str">
        <f>VLOOKUP(D1837,'Equipement (2)'!$A$401:$K$1720,4,FALSE)</f>
        <v>1583</v>
      </c>
      <c r="G1837" s="25" t="str">
        <f>VLOOKUP(D1837,'Equipement (2)'!$A$401:$K$1720,11,FALSE)</f>
        <v>niv inf</v>
      </c>
      <c r="I1837" t="str">
        <f t="shared" si="29"/>
        <v>Preh_1583</v>
      </c>
    </row>
    <row r="1838" spans="1:9" ht="30" x14ac:dyDescent="0.25">
      <c r="A1838" s="15">
        <v>12071</v>
      </c>
      <c r="B1838" s="42" t="str">
        <f>VLOOKUP(A1838,'Equipement (2)'!$A$401:$K$4000,2,FALSE)</f>
        <v>Preh_Preh_1547</v>
      </c>
      <c r="C1838" s="25" t="str">
        <f>VLOOKUP(A1838,'Equipement (2)'!$A$401:$K$4000,11,FALSE)</f>
        <v>doublon</v>
      </c>
      <c r="D1838" s="25">
        <f>VLOOKUP(A1838,'Equipement (2)'!$A$401:$K$4000,4,FALSE)</f>
        <v>6434</v>
      </c>
      <c r="E1838" s="25" t="str">
        <f>VLOOKUP(D1838,'Equipement (2)'!$A$401:$K$1720,2,FALSE)</f>
        <v>Preh_1547</v>
      </c>
      <c r="F1838" s="25" t="str">
        <f>VLOOKUP(D1838,'Equipement (2)'!$A$401:$K$1720,4,FALSE)</f>
        <v>1547</v>
      </c>
      <c r="G1838" s="25" t="str">
        <f>VLOOKUP(D1838,'Equipement (2)'!$A$401:$K$1720,11,FALSE)</f>
        <v>niv inf</v>
      </c>
      <c r="I1838" t="str">
        <f t="shared" si="29"/>
        <v>Preh_1547</v>
      </c>
    </row>
    <row r="1839" spans="1:9" x14ac:dyDescent="0.25">
      <c r="A1839" s="15">
        <v>12072</v>
      </c>
      <c r="B1839" s="42" t="str">
        <f>VLOOKUP(A1839,'Equipement (2)'!$A$401:$K$4000,2,FALSE)</f>
        <v>Plat_Plat_1547</v>
      </c>
      <c r="C1839" s="25" t="str">
        <f>VLOOKUP(A1839,'Equipement (2)'!$A$401:$K$4000,11,FALSE)</f>
        <v>doublon</v>
      </c>
      <c r="D1839" s="25">
        <f>VLOOKUP(A1839,'Equipement (2)'!$A$401:$K$4000,4,FALSE)</f>
        <v>6435</v>
      </c>
      <c r="E1839" s="25" t="str">
        <f>VLOOKUP(D1839,'Equipement (2)'!$A$401:$K$1720,2,FALSE)</f>
        <v>Plat_1547</v>
      </c>
      <c r="F1839" s="25" t="str">
        <f>VLOOKUP(D1839,'Equipement (2)'!$A$401:$K$1720,4,FALSE)</f>
        <v>1547</v>
      </c>
      <c r="G1839" s="25" t="str">
        <f>VLOOKUP(D1839,'Equipement (2)'!$A$401:$K$1720,11,FALSE)</f>
        <v>niv inf</v>
      </c>
      <c r="I1839" t="str">
        <f t="shared" si="29"/>
        <v>Plat_1547</v>
      </c>
    </row>
    <row r="1840" spans="1:9" x14ac:dyDescent="0.25">
      <c r="A1840" s="15">
        <v>12073</v>
      </c>
      <c r="B1840" s="42" t="str">
        <f>VLOOKUP(A1840,'Equipement (2)'!$A$401:$K$4000,2,FALSE)</f>
        <v>Plat_Plat_1583</v>
      </c>
      <c r="C1840" s="25" t="str">
        <f>VLOOKUP(A1840,'Equipement (2)'!$A$401:$K$4000,11,FALSE)</f>
        <v>doublon</v>
      </c>
      <c r="D1840" s="25">
        <f>VLOOKUP(A1840,'Equipement (2)'!$A$401:$K$4000,4,FALSE)</f>
        <v>6436</v>
      </c>
      <c r="E1840" s="25" t="str">
        <f>VLOOKUP(D1840,'Equipement (2)'!$A$401:$K$1720,2,FALSE)</f>
        <v>Plat_1583</v>
      </c>
      <c r="F1840" s="25" t="str">
        <f>VLOOKUP(D1840,'Equipement (2)'!$A$401:$K$1720,4,FALSE)</f>
        <v>1583</v>
      </c>
      <c r="G1840" s="25" t="str">
        <f>VLOOKUP(D1840,'Equipement (2)'!$A$401:$K$1720,11,FALSE)</f>
        <v>niv inf</v>
      </c>
      <c r="I1840" t="str">
        <f t="shared" si="29"/>
        <v>Plat_1583</v>
      </c>
    </row>
    <row r="1841" spans="1:9" x14ac:dyDescent="0.25">
      <c r="A1841" s="15">
        <v>12074</v>
      </c>
      <c r="B1841" s="42" t="str">
        <f>VLOOKUP(A1841,'Equipement (2)'!$A$401:$K$4000,2,FALSE)</f>
        <v>Outi_Outi_1583</v>
      </c>
      <c r="C1841" s="25" t="str">
        <f>VLOOKUP(A1841,'Equipement (2)'!$A$401:$K$4000,11,FALSE)</f>
        <v>doublon</v>
      </c>
      <c r="D1841" s="25">
        <f>VLOOKUP(A1841,'Equipement (2)'!$A$401:$K$4000,4,FALSE)</f>
        <v>6437</v>
      </c>
      <c r="E1841" s="25" t="str">
        <f>VLOOKUP(D1841,'Equipement (2)'!$A$401:$K$1720,2,FALSE)</f>
        <v>Outi_1583</v>
      </c>
      <c r="F1841" s="25" t="str">
        <f>VLOOKUP(D1841,'Equipement (2)'!$A$401:$K$1720,4,FALSE)</f>
        <v>1583</v>
      </c>
      <c r="G1841" s="25" t="str">
        <f>VLOOKUP(D1841,'Equipement (2)'!$A$401:$K$1720,11,FALSE)</f>
        <v>niv inf</v>
      </c>
      <c r="I1841" t="str">
        <f t="shared" si="29"/>
        <v>Outi_1583</v>
      </c>
    </row>
    <row r="1842" spans="1:9" x14ac:dyDescent="0.25">
      <c r="A1842" s="15">
        <v>12075</v>
      </c>
      <c r="B1842" s="42" t="str">
        <f>VLOOKUP(A1842,'Equipement (2)'!$A$401:$K$4000,2,FALSE)</f>
        <v>Outi_Outi_1547</v>
      </c>
      <c r="C1842" s="25" t="str">
        <f>VLOOKUP(A1842,'Equipement (2)'!$A$401:$K$4000,11,FALSE)</f>
        <v>doublon</v>
      </c>
      <c r="D1842" s="25">
        <f>VLOOKUP(A1842,'Equipement (2)'!$A$401:$K$4000,4,FALSE)</f>
        <v>6438</v>
      </c>
      <c r="E1842" s="25" t="str">
        <f>VLOOKUP(D1842,'Equipement (2)'!$A$401:$K$1720,2,FALSE)</f>
        <v>Outi_1547</v>
      </c>
      <c r="F1842" s="25" t="str">
        <f>VLOOKUP(D1842,'Equipement (2)'!$A$401:$K$1720,4,FALSE)</f>
        <v>1547</v>
      </c>
      <c r="G1842" s="25" t="str">
        <f>VLOOKUP(D1842,'Equipement (2)'!$A$401:$K$1720,11,FALSE)</f>
        <v>niv inf</v>
      </c>
      <c r="I1842" t="str">
        <f t="shared" si="29"/>
        <v>Outi_1547</v>
      </c>
    </row>
    <row r="1843" spans="1:9" ht="30" x14ac:dyDescent="0.25">
      <c r="A1843" s="15">
        <v>12076</v>
      </c>
      <c r="B1843" s="42" t="str">
        <f>VLOOKUP(A1843,'Equipement (2)'!$A$401:$K$4000,2,FALSE)</f>
        <v>Char_Char_1547</v>
      </c>
      <c r="C1843" s="25" t="str">
        <f>VLOOKUP(A1843,'Equipement (2)'!$A$401:$K$4000,11,FALSE)</f>
        <v>doublon</v>
      </c>
      <c r="D1843" s="25">
        <f>VLOOKUP(A1843,'Equipement (2)'!$A$401:$K$4000,4,FALSE)</f>
        <v>6439</v>
      </c>
      <c r="E1843" s="25" t="str">
        <f>VLOOKUP(D1843,'Equipement (2)'!$A$401:$K$1720,2,FALSE)</f>
        <v>Char_1547</v>
      </c>
      <c r="F1843" s="25" t="str">
        <f>VLOOKUP(D1843,'Equipement (2)'!$A$401:$K$1720,4,FALSE)</f>
        <v>1547</v>
      </c>
      <c r="G1843" s="25" t="str">
        <f>VLOOKUP(D1843,'Equipement (2)'!$A$401:$K$1720,11,FALSE)</f>
        <v>niv inf</v>
      </c>
      <c r="I1843" t="str">
        <f t="shared" si="29"/>
        <v>Char_1547</v>
      </c>
    </row>
    <row r="1844" spans="1:9" ht="30" x14ac:dyDescent="0.25">
      <c r="A1844" s="15">
        <v>12077</v>
      </c>
      <c r="B1844" s="42" t="str">
        <f>VLOOKUP(A1844,'Equipement (2)'!$A$401:$K$4000,2,FALSE)</f>
        <v>Char_Char_1583</v>
      </c>
      <c r="C1844" s="25" t="str">
        <f>VLOOKUP(A1844,'Equipement (2)'!$A$401:$K$4000,11,FALSE)</f>
        <v>doublon</v>
      </c>
      <c r="D1844" s="25">
        <f>VLOOKUP(A1844,'Equipement (2)'!$A$401:$K$4000,4,FALSE)</f>
        <v>6440</v>
      </c>
      <c r="E1844" s="25" t="str">
        <f>VLOOKUP(D1844,'Equipement (2)'!$A$401:$K$1720,2,FALSE)</f>
        <v>Char_1583</v>
      </c>
      <c r="F1844" s="25" t="str">
        <f>VLOOKUP(D1844,'Equipement (2)'!$A$401:$K$1720,4,FALSE)</f>
        <v>1583</v>
      </c>
      <c r="G1844" s="25" t="str">
        <f>VLOOKUP(D1844,'Equipement (2)'!$A$401:$K$1720,11,FALSE)</f>
        <v>niv inf</v>
      </c>
      <c r="I1844" t="str">
        <f t="shared" si="29"/>
        <v>Char_1583</v>
      </c>
    </row>
    <row r="1845" spans="1:9" x14ac:dyDescent="0.25">
      <c r="A1845" s="15">
        <v>12078</v>
      </c>
      <c r="B1845" s="42" t="str">
        <f>VLOOKUP(A1845,'Equipement (2)'!$A$401:$K$4000,2,FALSE)</f>
        <v>Post_P22_1583</v>
      </c>
      <c r="C1845" s="25" t="str">
        <f>VLOOKUP(A1845,'Equipement (2)'!$A$401:$K$4000,11,FALSE)</f>
        <v>doublon</v>
      </c>
      <c r="D1845" s="25">
        <f>VLOOKUP(A1845,'Equipement (2)'!$A$401:$K$4000,4,FALSE)</f>
        <v>6441</v>
      </c>
      <c r="E1845" s="25" t="str">
        <f>VLOOKUP(D1845,'Equipement (2)'!$A$401:$K$1720,2,FALSE)</f>
        <v>P22_1583</v>
      </c>
      <c r="F1845" s="25" t="str">
        <f>VLOOKUP(D1845,'Equipement (2)'!$A$401:$K$1720,4,FALSE)</f>
        <v>1583</v>
      </c>
      <c r="G1845" s="25" t="str">
        <f>VLOOKUP(D1845,'Equipement (2)'!$A$401:$K$1720,11,FALSE)</f>
        <v>niv inf</v>
      </c>
      <c r="I1845" t="str">
        <f t="shared" si="29"/>
        <v>P22_1583</v>
      </c>
    </row>
    <row r="1846" spans="1:9" x14ac:dyDescent="0.25">
      <c r="A1846" s="15">
        <v>12079</v>
      </c>
      <c r="B1846" s="42" t="str">
        <f>VLOOKUP(A1846,'Equipement (2)'!$A$401:$K$4000,2,FALSE)</f>
        <v>Post_P22_1547</v>
      </c>
      <c r="C1846" s="25" t="str">
        <f>VLOOKUP(A1846,'Equipement (2)'!$A$401:$K$4000,11,FALSE)</f>
        <v>doublon</v>
      </c>
      <c r="D1846" s="25">
        <f>VLOOKUP(A1846,'Equipement (2)'!$A$401:$K$4000,4,FALSE)</f>
        <v>6442</v>
      </c>
      <c r="E1846" s="25" t="str">
        <f>VLOOKUP(D1846,'Equipement (2)'!$A$401:$K$1720,2,FALSE)</f>
        <v>P22_1547</v>
      </c>
      <c r="F1846" s="25" t="str">
        <f>VLOOKUP(D1846,'Equipement (2)'!$A$401:$K$1720,4,FALSE)</f>
        <v>1547</v>
      </c>
      <c r="G1846" s="25" t="str">
        <f>VLOOKUP(D1846,'Equipement (2)'!$A$401:$K$1720,11,FALSE)</f>
        <v>niv inf</v>
      </c>
      <c r="I1846" t="str">
        <f t="shared" si="29"/>
        <v>P22_1547</v>
      </c>
    </row>
    <row r="1847" spans="1:9" x14ac:dyDescent="0.25">
      <c r="A1847" s="15">
        <v>12080</v>
      </c>
      <c r="B1847" s="42" t="str">
        <f>VLOOKUP(A1847,'Equipement (2)'!$A$401:$K$4000,2,FALSE)</f>
        <v>Post_P23_1547</v>
      </c>
      <c r="C1847" s="25" t="str">
        <f>VLOOKUP(A1847,'Equipement (2)'!$A$401:$K$4000,11,FALSE)</f>
        <v>doublon</v>
      </c>
      <c r="D1847" s="25">
        <f>VLOOKUP(A1847,'Equipement (2)'!$A$401:$K$4000,4,FALSE)</f>
        <v>6443</v>
      </c>
      <c r="E1847" s="25" t="str">
        <f>VLOOKUP(D1847,'Equipement (2)'!$A$401:$K$1720,2,FALSE)</f>
        <v>P23_1547</v>
      </c>
      <c r="F1847" s="25" t="str">
        <f>VLOOKUP(D1847,'Equipement (2)'!$A$401:$K$1720,4,FALSE)</f>
        <v>1547</v>
      </c>
      <c r="G1847" s="25" t="str">
        <f>VLOOKUP(D1847,'Equipement (2)'!$A$401:$K$1720,11,FALSE)</f>
        <v>niv inf</v>
      </c>
      <c r="I1847" t="str">
        <f t="shared" si="29"/>
        <v>P23_1547</v>
      </c>
    </row>
    <row r="1848" spans="1:9" x14ac:dyDescent="0.25">
      <c r="A1848" s="15">
        <v>12081</v>
      </c>
      <c r="B1848" s="42" t="str">
        <f>VLOOKUP(A1848,'Equipement (2)'!$A$401:$K$4000,2,FALSE)</f>
        <v>Post_P23_1583</v>
      </c>
      <c r="C1848" s="25" t="str">
        <f>VLOOKUP(A1848,'Equipement (2)'!$A$401:$K$4000,11,FALSE)</f>
        <v>doublon</v>
      </c>
      <c r="D1848" s="25">
        <f>VLOOKUP(A1848,'Equipement (2)'!$A$401:$K$4000,4,FALSE)</f>
        <v>6444</v>
      </c>
      <c r="E1848" s="25" t="str">
        <f>VLOOKUP(D1848,'Equipement (2)'!$A$401:$K$1720,2,FALSE)</f>
        <v>P23_1583</v>
      </c>
      <c r="F1848" s="25" t="str">
        <f>VLOOKUP(D1848,'Equipement (2)'!$A$401:$K$1720,4,FALSE)</f>
        <v>1583</v>
      </c>
      <c r="G1848" s="25" t="str">
        <f>VLOOKUP(D1848,'Equipement (2)'!$A$401:$K$1720,11,FALSE)</f>
        <v>niv inf</v>
      </c>
      <c r="I1848" t="str">
        <f t="shared" si="29"/>
        <v>P23_1583</v>
      </c>
    </row>
    <row r="1849" spans="1:9" x14ac:dyDescent="0.25">
      <c r="A1849" s="15">
        <v>12082</v>
      </c>
      <c r="B1849" s="42" t="str">
        <f>VLOOKUP(A1849,'Equipement (2)'!$A$401:$K$4000,2,FALSE)</f>
        <v>Post_P24_1583</v>
      </c>
      <c r="C1849" s="25" t="str">
        <f>VLOOKUP(A1849,'Equipement (2)'!$A$401:$K$4000,11,FALSE)</f>
        <v>doublon</v>
      </c>
      <c r="D1849" s="25">
        <f>VLOOKUP(A1849,'Equipement (2)'!$A$401:$K$4000,4,FALSE)</f>
        <v>6445</v>
      </c>
      <c r="E1849" s="25" t="str">
        <f>VLOOKUP(D1849,'Equipement (2)'!$A$401:$K$1720,2,FALSE)</f>
        <v>P24_1583</v>
      </c>
      <c r="F1849" s="25" t="str">
        <f>VLOOKUP(D1849,'Equipement (2)'!$A$401:$K$1720,4,FALSE)</f>
        <v>1583</v>
      </c>
      <c r="G1849" s="25" t="str">
        <f>VLOOKUP(D1849,'Equipement (2)'!$A$401:$K$1720,11,FALSE)</f>
        <v>niv inf</v>
      </c>
      <c r="I1849" t="str">
        <f t="shared" si="29"/>
        <v>P24_1583</v>
      </c>
    </row>
    <row r="1850" spans="1:9" x14ac:dyDescent="0.25">
      <c r="A1850" s="15">
        <v>12083</v>
      </c>
      <c r="B1850" s="42" t="str">
        <f>VLOOKUP(A1850,'Equipement (2)'!$A$401:$K$4000,2,FALSE)</f>
        <v>Post_P24_1547</v>
      </c>
      <c r="C1850" s="25" t="str">
        <f>VLOOKUP(A1850,'Equipement (2)'!$A$401:$K$4000,11,FALSE)</f>
        <v>doublon</v>
      </c>
      <c r="D1850" s="25">
        <f>VLOOKUP(A1850,'Equipement (2)'!$A$401:$K$4000,4,FALSE)</f>
        <v>6446</v>
      </c>
      <c r="E1850" s="25" t="str">
        <f>VLOOKUP(D1850,'Equipement (2)'!$A$401:$K$1720,2,FALSE)</f>
        <v>P24_1547</v>
      </c>
      <c r="F1850" s="25" t="str">
        <f>VLOOKUP(D1850,'Equipement (2)'!$A$401:$K$1720,4,FALSE)</f>
        <v>1547</v>
      </c>
      <c r="G1850" s="25" t="str">
        <f>VLOOKUP(D1850,'Equipement (2)'!$A$401:$K$1720,11,FALSE)</f>
        <v>niv inf</v>
      </c>
      <c r="I1850" t="str">
        <f t="shared" si="29"/>
        <v>P24_1547</v>
      </c>
    </row>
    <row r="1851" spans="1:9" x14ac:dyDescent="0.25">
      <c r="A1851" s="15">
        <v>12084</v>
      </c>
      <c r="B1851" s="42" t="str">
        <f>VLOOKUP(A1851,'Equipement (2)'!$A$401:$K$4000,2,FALSE)</f>
        <v>Post_P25_1547</v>
      </c>
      <c r="C1851" s="25" t="str">
        <f>VLOOKUP(A1851,'Equipement (2)'!$A$401:$K$4000,11,FALSE)</f>
        <v>doublon</v>
      </c>
      <c r="D1851" s="25">
        <f>VLOOKUP(A1851,'Equipement (2)'!$A$401:$K$4000,4,FALSE)</f>
        <v>6447</v>
      </c>
      <c r="E1851" s="25" t="str">
        <f>VLOOKUP(D1851,'Equipement (2)'!$A$401:$K$1720,2,FALSE)</f>
        <v>P25_1547</v>
      </c>
      <c r="F1851" s="25" t="str">
        <f>VLOOKUP(D1851,'Equipement (2)'!$A$401:$K$1720,4,FALSE)</f>
        <v>1547</v>
      </c>
      <c r="G1851" s="25" t="str">
        <f>VLOOKUP(D1851,'Equipement (2)'!$A$401:$K$1720,11,FALSE)</f>
        <v>niv inf</v>
      </c>
      <c r="I1851" t="str">
        <f t="shared" si="29"/>
        <v>P25_1547</v>
      </c>
    </row>
    <row r="1852" spans="1:9" x14ac:dyDescent="0.25">
      <c r="A1852" s="15">
        <v>12085</v>
      </c>
      <c r="B1852" s="42" t="str">
        <f>VLOOKUP(A1852,'Equipement (2)'!$A$401:$K$4000,2,FALSE)</f>
        <v>Post_P25_1583</v>
      </c>
      <c r="C1852" s="25" t="str">
        <f>VLOOKUP(A1852,'Equipement (2)'!$A$401:$K$4000,11,FALSE)</f>
        <v>doublon</v>
      </c>
      <c r="D1852" s="25">
        <f>VLOOKUP(A1852,'Equipement (2)'!$A$401:$K$4000,4,FALSE)</f>
        <v>6448</v>
      </c>
      <c r="E1852" s="25" t="str">
        <f>VLOOKUP(D1852,'Equipement (2)'!$A$401:$K$1720,2,FALSE)</f>
        <v>P25_1583</v>
      </c>
      <c r="F1852" s="25" t="str">
        <f>VLOOKUP(D1852,'Equipement (2)'!$A$401:$K$1720,4,FALSE)</f>
        <v>1583</v>
      </c>
      <c r="G1852" s="25" t="str">
        <f>VLOOKUP(D1852,'Equipement (2)'!$A$401:$K$1720,11,FALSE)</f>
        <v>niv inf</v>
      </c>
      <c r="I1852" t="str">
        <f t="shared" si="29"/>
        <v>P25_1583</v>
      </c>
    </row>
    <row r="1853" spans="1:9" x14ac:dyDescent="0.25">
      <c r="A1853" s="15">
        <v>12086</v>
      </c>
      <c r="B1853" s="42" t="str">
        <f>VLOOKUP(A1853,'Equipement (2)'!$A$401:$K$4000,2,FALSE)</f>
        <v>Post_P27_1583</v>
      </c>
      <c r="C1853" s="25" t="str">
        <f>VLOOKUP(A1853,'Equipement (2)'!$A$401:$K$4000,11,FALSE)</f>
        <v>doublon</v>
      </c>
      <c r="D1853" s="25">
        <f>VLOOKUP(A1853,'Equipement (2)'!$A$401:$K$4000,4,FALSE)</f>
        <v>6449</v>
      </c>
      <c r="E1853" s="25" t="str">
        <f>VLOOKUP(D1853,'Equipement (2)'!$A$401:$K$1720,2,FALSE)</f>
        <v>P27_1583</v>
      </c>
      <c r="F1853" s="25" t="str">
        <f>VLOOKUP(D1853,'Equipement (2)'!$A$401:$K$1720,4,FALSE)</f>
        <v>1583</v>
      </c>
      <c r="G1853" s="25" t="str">
        <f>VLOOKUP(D1853,'Equipement (2)'!$A$401:$K$1720,11,FALSE)</f>
        <v>niv inf</v>
      </c>
      <c r="I1853" t="str">
        <f t="shared" si="29"/>
        <v>P27_1583</v>
      </c>
    </row>
    <row r="1854" spans="1:9" x14ac:dyDescent="0.25">
      <c r="A1854" s="15">
        <v>12087</v>
      </c>
      <c r="B1854" s="42" t="str">
        <f>VLOOKUP(A1854,'Equipement (2)'!$A$401:$K$4000,2,FALSE)</f>
        <v>Post_P27_1547</v>
      </c>
      <c r="C1854" s="25" t="str">
        <f>VLOOKUP(A1854,'Equipement (2)'!$A$401:$K$4000,11,FALSE)</f>
        <v>doublon</v>
      </c>
      <c r="D1854" s="25">
        <f>VLOOKUP(A1854,'Equipement (2)'!$A$401:$K$4000,4,FALSE)</f>
        <v>6450</v>
      </c>
      <c r="E1854" s="25" t="str">
        <f>VLOOKUP(D1854,'Equipement (2)'!$A$401:$K$1720,2,FALSE)</f>
        <v>P27_1547</v>
      </c>
      <c r="F1854" s="25" t="str">
        <f>VLOOKUP(D1854,'Equipement (2)'!$A$401:$K$1720,4,FALSE)</f>
        <v>1547</v>
      </c>
      <c r="G1854" s="25" t="str">
        <f>VLOOKUP(D1854,'Equipement (2)'!$A$401:$K$1720,11,FALSE)</f>
        <v>niv inf</v>
      </c>
      <c r="I1854" t="str">
        <f t="shared" si="29"/>
        <v>P27_1547</v>
      </c>
    </row>
    <row r="1855" spans="1:9" x14ac:dyDescent="0.25">
      <c r="A1855" s="15">
        <v>12088</v>
      </c>
      <c r="B1855" s="42" t="str">
        <f>VLOOKUP(A1855,'Equipement (2)'!$A$401:$K$4000,2,FALSE)</f>
        <v>Post_P28_1547</v>
      </c>
      <c r="C1855" s="25" t="str">
        <f>VLOOKUP(A1855,'Equipement (2)'!$A$401:$K$4000,11,FALSE)</f>
        <v>doublon</v>
      </c>
      <c r="D1855" s="25">
        <f>VLOOKUP(A1855,'Equipement (2)'!$A$401:$K$4000,4,FALSE)</f>
        <v>6451</v>
      </c>
      <c r="E1855" s="25" t="str">
        <f>VLOOKUP(D1855,'Equipement (2)'!$A$401:$K$1720,2,FALSE)</f>
        <v>P28_1547</v>
      </c>
      <c r="F1855" s="25" t="str">
        <f>VLOOKUP(D1855,'Equipement (2)'!$A$401:$K$1720,4,FALSE)</f>
        <v>1547</v>
      </c>
      <c r="G1855" s="25" t="str">
        <f>VLOOKUP(D1855,'Equipement (2)'!$A$401:$K$1720,11,FALSE)</f>
        <v>niv inf</v>
      </c>
      <c r="I1855" t="str">
        <f t="shared" si="29"/>
        <v>P28_1547</v>
      </c>
    </row>
    <row r="1856" spans="1:9" x14ac:dyDescent="0.25">
      <c r="A1856" s="15">
        <v>12089</v>
      </c>
      <c r="B1856" s="42" t="str">
        <f>VLOOKUP(A1856,'Equipement (2)'!$A$401:$K$4000,2,FALSE)</f>
        <v>Post_P28_1583</v>
      </c>
      <c r="C1856" s="25" t="str">
        <f>VLOOKUP(A1856,'Equipement (2)'!$A$401:$K$4000,11,FALSE)</f>
        <v>doublon</v>
      </c>
      <c r="D1856" s="25">
        <f>VLOOKUP(A1856,'Equipement (2)'!$A$401:$K$4000,4,FALSE)</f>
        <v>6452</v>
      </c>
      <c r="E1856" s="25" t="str">
        <f>VLOOKUP(D1856,'Equipement (2)'!$A$401:$K$1720,2,FALSE)</f>
        <v>P28_1583</v>
      </c>
      <c r="F1856" s="25" t="str">
        <f>VLOOKUP(D1856,'Equipement (2)'!$A$401:$K$1720,4,FALSE)</f>
        <v>1583</v>
      </c>
      <c r="G1856" s="25" t="str">
        <f>VLOOKUP(D1856,'Equipement (2)'!$A$401:$K$1720,11,FALSE)</f>
        <v>niv inf</v>
      </c>
      <c r="I1856" t="str">
        <f t="shared" si="29"/>
        <v>P28_1583</v>
      </c>
    </row>
    <row r="1857" spans="1:9" x14ac:dyDescent="0.25">
      <c r="A1857" s="15">
        <v>12090</v>
      </c>
      <c r="B1857" s="42" t="str">
        <f>VLOOKUP(A1857,'Equipement (2)'!$A$401:$K$4000,2,FALSE)</f>
        <v>Post_P29_1583</v>
      </c>
      <c r="C1857" s="25" t="str">
        <f>VLOOKUP(A1857,'Equipement (2)'!$A$401:$K$4000,11,FALSE)</f>
        <v>doublon</v>
      </c>
      <c r="D1857" s="25">
        <f>VLOOKUP(A1857,'Equipement (2)'!$A$401:$K$4000,4,FALSE)</f>
        <v>6453</v>
      </c>
      <c r="E1857" s="25" t="str">
        <f>VLOOKUP(D1857,'Equipement (2)'!$A$401:$K$1720,2,FALSE)</f>
        <v>P29_1583</v>
      </c>
      <c r="F1857" s="25" t="str">
        <f>VLOOKUP(D1857,'Equipement (2)'!$A$401:$K$1720,4,FALSE)</f>
        <v>1583</v>
      </c>
      <c r="G1857" s="25" t="str">
        <f>VLOOKUP(D1857,'Equipement (2)'!$A$401:$K$1720,11,FALSE)</f>
        <v>niv inf</v>
      </c>
      <c r="I1857" t="str">
        <f t="shared" si="29"/>
        <v>P29_1583</v>
      </c>
    </row>
    <row r="1858" spans="1:9" x14ac:dyDescent="0.25">
      <c r="A1858" s="15">
        <v>12091</v>
      </c>
      <c r="B1858" s="42" t="str">
        <f>VLOOKUP(A1858,'Equipement (2)'!$A$401:$K$4000,2,FALSE)</f>
        <v>Post_P29_1547</v>
      </c>
      <c r="C1858" s="25" t="str">
        <f>VLOOKUP(A1858,'Equipement (2)'!$A$401:$K$4000,11,FALSE)</f>
        <v>doublon</v>
      </c>
      <c r="D1858" s="25">
        <f>VLOOKUP(A1858,'Equipement (2)'!$A$401:$K$4000,4,FALSE)</f>
        <v>6454</v>
      </c>
      <c r="E1858" s="25" t="str">
        <f>VLOOKUP(D1858,'Equipement (2)'!$A$401:$K$1720,2,FALSE)</f>
        <v>P29_1547</v>
      </c>
      <c r="F1858" s="25" t="str">
        <f>VLOOKUP(D1858,'Equipement (2)'!$A$401:$K$1720,4,FALSE)</f>
        <v>1547</v>
      </c>
      <c r="G1858" s="25" t="str">
        <f>VLOOKUP(D1858,'Equipement (2)'!$A$401:$K$1720,11,FALSE)</f>
        <v>niv inf</v>
      </c>
      <c r="I1858" t="str">
        <f t="shared" si="29"/>
        <v>P29_1547</v>
      </c>
    </row>
    <row r="1859" spans="1:9" ht="30" x14ac:dyDescent="0.25">
      <c r="A1859" s="15">
        <v>12092</v>
      </c>
      <c r="B1859" s="42" t="str">
        <f>VLOOKUP(A1859,'Equipement (2)'!$A$401:$K$4000,2,FALSE)</f>
        <v>pinc_déch_1009</v>
      </c>
      <c r="C1859" s="25" t="str">
        <f>VLOOKUP(A1859,'Equipement (2)'!$A$401:$K$4000,11,FALSE)</f>
        <v>niv inf</v>
      </c>
      <c r="D1859" s="25">
        <f>VLOOKUP(A1859,'Equipement (2)'!$A$401:$K$4000,4,FALSE)</f>
        <v>6455</v>
      </c>
      <c r="E1859" s="25" t="str">
        <f>VLOOKUP(D1859,'Equipement (2)'!$A$401:$K$1720,2,FALSE)</f>
        <v>déch_1009</v>
      </c>
      <c r="F1859" s="25" t="str">
        <f>VLOOKUP(D1859,'Equipement (2)'!$A$401:$K$1720,4,FALSE)</f>
        <v>1009</v>
      </c>
      <c r="G1859" s="25" t="str">
        <f>VLOOKUP(D1859,'Equipement (2)'!$A$401:$K$1720,11,FALSE)</f>
        <v>niv inf</v>
      </c>
      <c r="I1859" t="str">
        <f t="shared" si="29"/>
        <v>pinc_déch_1009</v>
      </c>
    </row>
    <row r="1860" spans="1:9" ht="30" x14ac:dyDescent="0.25">
      <c r="A1860" s="15">
        <v>12093</v>
      </c>
      <c r="B1860" s="42" t="str">
        <f>VLOOKUP(A1860,'Equipement (2)'!$A$401:$K$4000,2,FALSE)</f>
        <v>tran_déch_1009</v>
      </c>
      <c r="C1860" s="25" t="str">
        <f>VLOOKUP(A1860,'Equipement (2)'!$A$401:$K$4000,11,FALSE)</f>
        <v>niv inf</v>
      </c>
      <c r="D1860" s="25">
        <f>VLOOKUP(A1860,'Equipement (2)'!$A$401:$K$4000,4,FALSE)</f>
        <v>6455</v>
      </c>
      <c r="E1860" s="25" t="str">
        <f>VLOOKUP(D1860,'Equipement (2)'!$A$401:$K$1720,2,FALSE)</f>
        <v>déch_1009</v>
      </c>
      <c r="F1860" s="25" t="str">
        <f>VLOOKUP(D1860,'Equipement (2)'!$A$401:$K$1720,4,FALSE)</f>
        <v>1009</v>
      </c>
      <c r="G1860" s="25" t="str">
        <f>VLOOKUP(D1860,'Equipement (2)'!$A$401:$K$1720,11,FALSE)</f>
        <v>niv inf</v>
      </c>
      <c r="I1860" t="str">
        <f t="shared" si="29"/>
        <v>tran_déch_1009</v>
      </c>
    </row>
    <row r="1861" spans="1:9" ht="30" x14ac:dyDescent="0.25">
      <c r="A1861" s="15">
        <v>12094</v>
      </c>
      <c r="B1861" s="42" t="str">
        <f>VLOOKUP(A1861,'Equipement (2)'!$A$401:$K$4000,2,FALSE)</f>
        <v>tran_déch_1009</v>
      </c>
      <c r="C1861" s="25" t="str">
        <f>VLOOKUP(A1861,'Equipement (2)'!$A$401:$K$4000,11,FALSE)</f>
        <v>niv inf</v>
      </c>
      <c r="D1861" s="25">
        <f>VLOOKUP(A1861,'Equipement (2)'!$A$401:$K$4000,4,FALSE)</f>
        <v>6455</v>
      </c>
      <c r="E1861" s="25" t="str">
        <f>VLOOKUP(D1861,'Equipement (2)'!$A$401:$K$1720,2,FALSE)</f>
        <v>déch_1009</v>
      </c>
      <c r="F1861" s="25" t="str">
        <f>VLOOKUP(D1861,'Equipement (2)'!$A$401:$K$1720,4,FALSE)</f>
        <v>1009</v>
      </c>
      <c r="G1861" s="25" t="str">
        <f>VLOOKUP(D1861,'Equipement (2)'!$A$401:$K$1720,11,FALSE)</f>
        <v>niv inf</v>
      </c>
      <c r="I1861" t="str">
        <f t="shared" si="29"/>
        <v>tran_déch_1009</v>
      </c>
    </row>
    <row r="1862" spans="1:9" x14ac:dyDescent="0.25">
      <c r="A1862" s="15">
        <v>12095</v>
      </c>
      <c r="B1862" s="42" t="str">
        <f>VLOOKUP(A1862,'Equipement (2)'!$A$401:$K$4000,2,FALSE)</f>
        <v>bol _alim_1009</v>
      </c>
      <c r="C1862" s="25" t="str">
        <f>VLOOKUP(A1862,'Equipement (2)'!$A$401:$K$4000,11,FALSE)</f>
        <v>niv inf</v>
      </c>
      <c r="D1862" s="25">
        <f>VLOOKUP(A1862,'Equipement (2)'!$A$401:$K$4000,4,FALSE)</f>
        <v>6456</v>
      </c>
      <c r="E1862" s="25" t="str">
        <f>VLOOKUP(D1862,'Equipement (2)'!$A$401:$K$1720,2,FALSE)</f>
        <v>alim_1009</v>
      </c>
      <c r="F1862" s="25" t="str">
        <f>VLOOKUP(D1862,'Equipement (2)'!$A$401:$K$1720,4,FALSE)</f>
        <v>1009</v>
      </c>
      <c r="G1862" s="25" t="str">
        <f>VLOOKUP(D1862,'Equipement (2)'!$A$401:$K$1720,11,FALSE)</f>
        <v>niv inf</v>
      </c>
      <c r="I1862" t="str">
        <f t="shared" si="29"/>
        <v>bol _alim_1009</v>
      </c>
    </row>
    <row r="1863" spans="1:9" ht="30" x14ac:dyDescent="0.25">
      <c r="A1863" s="15">
        <v>12096</v>
      </c>
      <c r="B1863" s="42" t="str">
        <f>VLOOKUP(A1863,'Equipement (2)'!$A$401:$K$4000,2,FALSE)</f>
        <v>pous_alim_1009</v>
      </c>
      <c r="C1863" s="25" t="str">
        <f>VLOOKUP(A1863,'Equipement (2)'!$A$401:$K$4000,11,FALSE)</f>
        <v>niv inf</v>
      </c>
      <c r="D1863" s="25">
        <f>VLOOKUP(A1863,'Equipement (2)'!$A$401:$K$4000,4,FALSE)</f>
        <v>6456</v>
      </c>
      <c r="E1863" s="25" t="str">
        <f>VLOOKUP(D1863,'Equipement (2)'!$A$401:$K$1720,2,FALSE)</f>
        <v>alim_1009</v>
      </c>
      <c r="F1863" s="25" t="str">
        <f>VLOOKUP(D1863,'Equipement (2)'!$A$401:$K$1720,4,FALSE)</f>
        <v>1009</v>
      </c>
      <c r="G1863" s="25" t="str">
        <f>VLOOKUP(D1863,'Equipement (2)'!$A$401:$K$1720,11,FALSE)</f>
        <v>niv inf</v>
      </c>
      <c r="I1863" t="str">
        <f t="shared" si="29"/>
        <v>pous_alim_1009</v>
      </c>
    </row>
    <row r="1864" spans="1:9" x14ac:dyDescent="0.25">
      <c r="A1864" s="15">
        <v>12097</v>
      </c>
      <c r="B1864" s="42" t="str">
        <f>VLOOKUP(A1864,'Equipement (2)'!$A$401:$K$4000,2,FALSE)</f>
        <v>cont_alim_1009</v>
      </c>
      <c r="C1864" s="25" t="str">
        <f>VLOOKUP(A1864,'Equipement (2)'!$A$401:$K$4000,11,FALSE)</f>
        <v>niv inf</v>
      </c>
      <c r="D1864" s="25">
        <f>VLOOKUP(A1864,'Equipement (2)'!$A$401:$K$4000,4,FALSE)</f>
        <v>6456</v>
      </c>
      <c r="E1864" s="25" t="str">
        <f>VLOOKUP(D1864,'Equipement (2)'!$A$401:$K$1720,2,FALSE)</f>
        <v>alim_1009</v>
      </c>
      <c r="F1864" s="25" t="str">
        <f>VLOOKUP(D1864,'Equipement (2)'!$A$401:$K$1720,4,FALSE)</f>
        <v>1009</v>
      </c>
      <c r="G1864" s="25" t="str">
        <f>VLOOKUP(D1864,'Equipement (2)'!$A$401:$K$1720,11,FALSE)</f>
        <v>niv inf</v>
      </c>
      <c r="I1864" t="str">
        <f t="shared" si="29"/>
        <v>cont_alim_1009</v>
      </c>
    </row>
    <row r="1865" spans="1:9" x14ac:dyDescent="0.25">
      <c r="A1865" s="15">
        <v>12098</v>
      </c>
      <c r="B1865" s="42" t="str">
        <f>VLOOKUP(A1865,'Equipement (2)'!$A$401:$K$4000,2,FALSE)</f>
        <v>alim_alim_1009</v>
      </c>
      <c r="C1865" s="25" t="str">
        <f>VLOOKUP(A1865,'Equipement (2)'!$A$401:$K$4000,11,FALSE)</f>
        <v>niv inf</v>
      </c>
      <c r="D1865" s="25">
        <f>VLOOKUP(A1865,'Equipement (2)'!$A$401:$K$4000,4,FALSE)</f>
        <v>6456</v>
      </c>
      <c r="E1865" s="25" t="str">
        <f>VLOOKUP(D1865,'Equipement (2)'!$A$401:$K$1720,2,FALSE)</f>
        <v>alim_1009</v>
      </c>
      <c r="F1865" s="25" t="str">
        <f>VLOOKUP(D1865,'Equipement (2)'!$A$401:$K$1720,4,FALSE)</f>
        <v>1009</v>
      </c>
      <c r="G1865" s="25" t="str">
        <f>VLOOKUP(D1865,'Equipement (2)'!$A$401:$K$1720,11,FALSE)</f>
        <v>niv inf</v>
      </c>
      <c r="I1865" t="str">
        <f t="shared" si="29"/>
        <v>alim_alim_1009</v>
      </c>
    </row>
    <row r="1866" spans="1:9" ht="30" x14ac:dyDescent="0.25">
      <c r="A1866" s="15">
        <v>12099</v>
      </c>
      <c r="B1866" s="42" t="str">
        <f>VLOOKUP(A1866,'Equipement (2)'!$A$401:$K$4000,2,FALSE)</f>
        <v>surp_mise_1009</v>
      </c>
      <c r="C1866" s="25" t="str">
        <f>VLOOKUP(A1866,'Equipement (2)'!$A$401:$K$4000,11,FALSE)</f>
        <v>niv inf</v>
      </c>
      <c r="D1866" s="25">
        <f>VLOOKUP(A1866,'Equipement (2)'!$A$401:$K$4000,4,FALSE)</f>
        <v>6457</v>
      </c>
      <c r="E1866" s="25" t="str">
        <f>VLOOKUP(D1866,'Equipement (2)'!$A$401:$K$1720,2,FALSE)</f>
        <v>mise_1009</v>
      </c>
      <c r="F1866" s="25" t="str">
        <f>VLOOKUP(D1866,'Equipement (2)'!$A$401:$K$1720,4,FALSE)</f>
        <v>1009</v>
      </c>
      <c r="G1866" s="25" t="str">
        <f>VLOOKUP(D1866,'Equipement (2)'!$A$401:$K$1720,11,FALSE)</f>
        <v>niv inf</v>
      </c>
      <c r="I1866" t="str">
        <f t="shared" si="29"/>
        <v>surp_mise_1009</v>
      </c>
    </row>
    <row r="1867" spans="1:9" ht="30" x14ac:dyDescent="0.25">
      <c r="A1867" s="15">
        <v>12100</v>
      </c>
      <c r="B1867" s="42" t="str">
        <f>VLOOKUP(A1867,'Equipement (2)'!$A$401:$K$4000,2,FALSE)</f>
        <v>Coin_mise_1009</v>
      </c>
      <c r="C1867" s="25" t="str">
        <f>VLOOKUP(A1867,'Equipement (2)'!$A$401:$K$4000,11,FALSE)</f>
        <v>niv inf</v>
      </c>
      <c r="D1867" s="25">
        <f>VLOOKUP(A1867,'Equipement (2)'!$A$401:$K$4000,4,FALSE)</f>
        <v>6457</v>
      </c>
      <c r="E1867" s="25" t="str">
        <f>VLOOKUP(D1867,'Equipement (2)'!$A$401:$K$1720,2,FALSE)</f>
        <v>mise_1009</v>
      </c>
      <c r="F1867" s="25" t="str">
        <f>VLOOKUP(D1867,'Equipement (2)'!$A$401:$K$1720,4,FALSE)</f>
        <v>1009</v>
      </c>
      <c r="G1867" s="25" t="str">
        <f>VLOOKUP(D1867,'Equipement (2)'!$A$401:$K$1720,11,FALSE)</f>
        <v>niv inf</v>
      </c>
      <c r="I1867" t="str">
        <f t="shared" si="29"/>
        <v>Coin_mise_1009</v>
      </c>
    </row>
    <row r="1868" spans="1:9" ht="30" x14ac:dyDescent="0.25">
      <c r="A1868" s="15">
        <v>12101</v>
      </c>
      <c r="B1868" s="42" t="str">
        <f>VLOOKUP(A1868,'Equipement (2)'!$A$401:$K$4000,2,FALSE)</f>
        <v>croc_mise_1009</v>
      </c>
      <c r="C1868" s="25" t="str">
        <f>VLOOKUP(A1868,'Equipement (2)'!$A$401:$K$4000,11,FALSE)</f>
        <v>niv inf</v>
      </c>
      <c r="D1868" s="25">
        <f>VLOOKUP(A1868,'Equipement (2)'!$A$401:$K$4000,4,FALSE)</f>
        <v>6457</v>
      </c>
      <c r="E1868" s="25" t="str">
        <f>VLOOKUP(D1868,'Equipement (2)'!$A$401:$K$1720,2,FALSE)</f>
        <v>mise_1009</v>
      </c>
      <c r="F1868" s="25" t="str">
        <f>VLOOKUP(D1868,'Equipement (2)'!$A$401:$K$1720,4,FALSE)</f>
        <v>1009</v>
      </c>
      <c r="G1868" s="25" t="str">
        <f>VLOOKUP(D1868,'Equipement (2)'!$A$401:$K$1720,11,FALSE)</f>
        <v>niv inf</v>
      </c>
      <c r="I1868" t="str">
        <f t="shared" si="29"/>
        <v>croc_mise_1009</v>
      </c>
    </row>
    <row r="1869" spans="1:9" ht="30" x14ac:dyDescent="0.25">
      <c r="A1869" s="15">
        <v>12102</v>
      </c>
      <c r="B1869" s="42" t="str">
        <f>VLOOKUP(A1869,'Equipement (2)'!$A$401:$K$4000,2,FALSE)</f>
        <v>appu_mise_1009</v>
      </c>
      <c r="C1869" s="25" t="str">
        <f>VLOOKUP(A1869,'Equipement (2)'!$A$401:$K$4000,11,FALSE)</f>
        <v>niv inf</v>
      </c>
      <c r="D1869" s="25">
        <f>VLOOKUP(A1869,'Equipement (2)'!$A$401:$K$4000,4,FALSE)</f>
        <v>6457</v>
      </c>
      <c r="E1869" s="25" t="str">
        <f>VLOOKUP(D1869,'Equipement (2)'!$A$401:$K$1720,2,FALSE)</f>
        <v>mise_1009</v>
      </c>
      <c r="F1869" s="25" t="str">
        <f>VLOOKUP(D1869,'Equipement (2)'!$A$401:$K$1720,4,FALSE)</f>
        <v>1009</v>
      </c>
      <c r="G1869" s="25" t="str">
        <f>VLOOKUP(D1869,'Equipement (2)'!$A$401:$K$1720,11,FALSE)</f>
        <v>niv inf</v>
      </c>
      <c r="I1869" t="str">
        <f t="shared" si="29"/>
        <v>appu_mise_1009</v>
      </c>
    </row>
    <row r="1870" spans="1:9" ht="30" x14ac:dyDescent="0.25">
      <c r="A1870" s="15">
        <v>12103</v>
      </c>
      <c r="B1870" s="42" t="str">
        <f>VLOOKUP(A1870,'Equipement (2)'!$A$401:$K$4000,2,FALSE)</f>
        <v>appu_mise_1009</v>
      </c>
      <c r="C1870" s="25" t="str">
        <f>VLOOKUP(A1870,'Equipement (2)'!$A$401:$K$4000,11,FALSE)</f>
        <v>niv inf</v>
      </c>
      <c r="D1870" s="25">
        <f>VLOOKUP(A1870,'Equipement (2)'!$A$401:$K$4000,4,FALSE)</f>
        <v>6457</v>
      </c>
      <c r="E1870" s="25" t="str">
        <f>VLOOKUP(D1870,'Equipement (2)'!$A$401:$K$1720,2,FALSE)</f>
        <v>mise_1009</v>
      </c>
      <c r="F1870" s="25" t="str">
        <f>VLOOKUP(D1870,'Equipement (2)'!$A$401:$K$1720,4,FALSE)</f>
        <v>1009</v>
      </c>
      <c r="G1870" s="25" t="str">
        <f>VLOOKUP(D1870,'Equipement (2)'!$A$401:$K$1720,11,FALSE)</f>
        <v>niv inf</v>
      </c>
      <c r="I1870" t="str">
        <f t="shared" si="29"/>
        <v>appu_mise_1009</v>
      </c>
    </row>
    <row r="1871" spans="1:9" ht="30" x14ac:dyDescent="0.25">
      <c r="A1871" s="15">
        <v>12104</v>
      </c>
      <c r="B1871" s="42" t="str">
        <f>VLOOKUP(A1871,'Equipement (2)'!$A$401:$K$4000,2,FALSE)</f>
        <v>cont_mise_1009</v>
      </c>
      <c r="C1871" s="25" t="str">
        <f>VLOOKUP(A1871,'Equipement (2)'!$A$401:$K$4000,11,FALSE)</f>
        <v>niv inf</v>
      </c>
      <c r="D1871" s="25">
        <f>VLOOKUP(A1871,'Equipement (2)'!$A$401:$K$4000,4,FALSE)</f>
        <v>6457</v>
      </c>
      <c r="E1871" s="25" t="str">
        <f>VLOOKUP(D1871,'Equipement (2)'!$A$401:$K$1720,2,FALSE)</f>
        <v>mise_1009</v>
      </c>
      <c r="F1871" s="25" t="str">
        <f>VLOOKUP(D1871,'Equipement (2)'!$A$401:$K$1720,4,FALSE)</f>
        <v>1009</v>
      </c>
      <c r="G1871" s="25" t="str">
        <f>VLOOKUP(D1871,'Equipement (2)'!$A$401:$K$1720,11,FALSE)</f>
        <v>niv inf</v>
      </c>
      <c r="I1871" t="str">
        <f t="shared" si="29"/>
        <v>cont_mise_1009</v>
      </c>
    </row>
    <row r="1872" spans="1:9" ht="30" x14ac:dyDescent="0.25">
      <c r="A1872" s="15">
        <v>12105</v>
      </c>
      <c r="B1872" s="42" t="str">
        <f>VLOOKUP(A1872,'Equipement (2)'!$A$401:$K$4000,2,FALSE)</f>
        <v>croc_mise_1009</v>
      </c>
      <c r="C1872" s="25" t="str">
        <f>VLOOKUP(A1872,'Equipement (2)'!$A$401:$K$4000,11,FALSE)</f>
        <v>niv inf</v>
      </c>
      <c r="D1872" s="25">
        <f>VLOOKUP(A1872,'Equipement (2)'!$A$401:$K$4000,4,FALSE)</f>
        <v>6457</v>
      </c>
      <c r="E1872" s="25" t="str">
        <f>VLOOKUP(D1872,'Equipement (2)'!$A$401:$K$1720,2,FALSE)</f>
        <v>mise_1009</v>
      </c>
      <c r="F1872" s="25" t="str">
        <f>VLOOKUP(D1872,'Equipement (2)'!$A$401:$K$1720,4,FALSE)</f>
        <v>1009</v>
      </c>
      <c r="G1872" s="25" t="str">
        <f>VLOOKUP(D1872,'Equipement (2)'!$A$401:$K$1720,11,FALSE)</f>
        <v>niv inf</v>
      </c>
      <c r="I1872" t="str">
        <f t="shared" si="29"/>
        <v>croc_mise_1009</v>
      </c>
    </row>
    <row r="1873" spans="1:9" ht="30" x14ac:dyDescent="0.25">
      <c r="A1873" s="15">
        <v>12106</v>
      </c>
      <c r="B1873" s="42" t="str">
        <f>VLOOKUP(A1873,'Equipement (2)'!$A$401:$K$4000,2,FALSE)</f>
        <v>tête_emma_1009</v>
      </c>
      <c r="C1873" s="25" t="str">
        <f>VLOOKUP(A1873,'Equipement (2)'!$A$401:$K$4000,11,FALSE)</f>
        <v>niv inf</v>
      </c>
      <c r="D1873" s="25">
        <f>VLOOKUP(A1873,'Equipement (2)'!$A$401:$K$4000,4,FALSE)</f>
        <v>6458</v>
      </c>
      <c r="E1873" s="25" t="str">
        <f>VLOOKUP(D1873,'Equipement (2)'!$A$401:$K$1720,2,FALSE)</f>
        <v>emma_1009</v>
      </c>
      <c r="F1873" s="25" t="str">
        <f>VLOOKUP(D1873,'Equipement (2)'!$A$401:$K$1720,4,FALSE)</f>
        <v>1009</v>
      </c>
      <c r="G1873" s="25" t="str">
        <f>VLOOKUP(D1873,'Equipement (2)'!$A$401:$K$1720,11,FALSE)</f>
        <v>niv inf</v>
      </c>
      <c r="I1873" t="str">
        <f t="shared" si="29"/>
        <v>tête_emma_1009</v>
      </c>
    </row>
    <row r="1874" spans="1:9" ht="30" x14ac:dyDescent="0.25">
      <c r="A1874" s="15">
        <v>12107</v>
      </c>
      <c r="B1874" s="42" t="str">
        <f>VLOOKUP(A1874,'Equipement (2)'!$A$401:$K$4000,2,FALSE)</f>
        <v>avan_emma_1009</v>
      </c>
      <c r="C1874" s="25" t="str">
        <f>VLOOKUP(A1874,'Equipement (2)'!$A$401:$K$4000,11,FALSE)</f>
        <v>niv inf</v>
      </c>
      <c r="D1874" s="25">
        <f>VLOOKUP(A1874,'Equipement (2)'!$A$401:$K$4000,4,FALSE)</f>
        <v>6458</v>
      </c>
      <c r="E1874" s="25" t="str">
        <f>VLOOKUP(D1874,'Equipement (2)'!$A$401:$K$1720,2,FALSE)</f>
        <v>emma_1009</v>
      </c>
      <c r="F1874" s="25" t="str">
        <f>VLOOKUP(D1874,'Equipement (2)'!$A$401:$K$1720,4,FALSE)</f>
        <v>1009</v>
      </c>
      <c r="G1874" s="25" t="str">
        <f>VLOOKUP(D1874,'Equipement (2)'!$A$401:$K$1720,11,FALSE)</f>
        <v>niv inf</v>
      </c>
      <c r="I1874" t="str">
        <f t="shared" si="29"/>
        <v>avan_emma_1009</v>
      </c>
    </row>
    <row r="1875" spans="1:9" ht="30" x14ac:dyDescent="0.25">
      <c r="A1875" s="15">
        <v>12108</v>
      </c>
      <c r="B1875" s="42" t="str">
        <f>VLOOKUP(A1875,'Equipement (2)'!$A$401:$K$4000,2,FALSE)</f>
        <v>char_emma_1009</v>
      </c>
      <c r="C1875" s="25" t="str">
        <f>VLOOKUP(A1875,'Equipement (2)'!$A$401:$K$4000,11,FALSE)</f>
        <v>niv inf</v>
      </c>
      <c r="D1875" s="25">
        <f>VLOOKUP(A1875,'Equipement (2)'!$A$401:$K$4000,4,FALSE)</f>
        <v>6458</v>
      </c>
      <c r="E1875" s="25" t="str">
        <f>VLOOKUP(D1875,'Equipement (2)'!$A$401:$K$1720,2,FALSE)</f>
        <v>emma_1009</v>
      </c>
      <c r="F1875" s="25" t="str">
        <f>VLOOKUP(D1875,'Equipement (2)'!$A$401:$K$1720,4,FALSE)</f>
        <v>1009</v>
      </c>
      <c r="G1875" s="25" t="str">
        <f>VLOOKUP(D1875,'Equipement (2)'!$A$401:$K$1720,11,FALSE)</f>
        <v>niv inf</v>
      </c>
      <c r="I1875" t="str">
        <f t="shared" ref="I1875:I1938" si="30">IF(C1875="niv inf",B1875,IF(G1875="niv inf",E1875,F1875))</f>
        <v>char_emma_1009</v>
      </c>
    </row>
    <row r="1876" spans="1:9" ht="30" x14ac:dyDescent="0.25">
      <c r="A1876" s="15">
        <v>12109</v>
      </c>
      <c r="B1876" s="42" t="str">
        <f>VLOOKUP(A1876,'Equipement (2)'!$A$401:$K$4000,2,FALSE)</f>
        <v>pous_emma_1009</v>
      </c>
      <c r="C1876" s="25" t="str">
        <f>VLOOKUP(A1876,'Equipement (2)'!$A$401:$K$4000,11,FALSE)</f>
        <v>niv inf</v>
      </c>
      <c r="D1876" s="25">
        <f>VLOOKUP(A1876,'Equipement (2)'!$A$401:$K$4000,4,FALSE)</f>
        <v>6458</v>
      </c>
      <c r="E1876" s="25" t="str">
        <f>VLOOKUP(D1876,'Equipement (2)'!$A$401:$K$1720,2,FALSE)</f>
        <v>emma_1009</v>
      </c>
      <c r="F1876" s="25" t="str">
        <f>VLOOKUP(D1876,'Equipement (2)'!$A$401:$K$1720,4,FALSE)</f>
        <v>1009</v>
      </c>
      <c r="G1876" s="25" t="str">
        <f>VLOOKUP(D1876,'Equipement (2)'!$A$401:$K$1720,11,FALSE)</f>
        <v>niv inf</v>
      </c>
      <c r="I1876" t="str">
        <f t="shared" si="30"/>
        <v>pous_emma_1009</v>
      </c>
    </row>
    <row r="1877" spans="1:9" ht="30" x14ac:dyDescent="0.25">
      <c r="A1877" s="15">
        <v>12110</v>
      </c>
      <c r="B1877" s="42" t="str">
        <f>VLOOKUP(A1877,'Equipement (2)'!$A$401:$K$4000,2,FALSE)</f>
        <v>MOO_MOO_1009</v>
      </c>
      <c r="C1877" s="25" t="str">
        <f>VLOOKUP(A1877,'Equipement (2)'!$A$401:$K$4000,11,FALSE)</f>
        <v>doublon</v>
      </c>
      <c r="D1877" s="25">
        <f>VLOOKUP(A1877,'Equipement (2)'!$A$401:$K$4000,4,FALSE)</f>
        <v>6459</v>
      </c>
      <c r="E1877" s="25" t="str">
        <f>VLOOKUP(D1877,'Equipement (2)'!$A$401:$K$1720,2,FALSE)</f>
        <v>MOO_1009</v>
      </c>
      <c r="F1877" s="25" t="str">
        <f>VLOOKUP(D1877,'Equipement (2)'!$A$401:$K$1720,4,FALSE)</f>
        <v>1009</v>
      </c>
      <c r="G1877" s="25" t="str">
        <f>VLOOKUP(D1877,'Equipement (2)'!$A$401:$K$1720,11,FALSE)</f>
        <v>niv inf</v>
      </c>
      <c r="I1877" t="str">
        <f t="shared" si="30"/>
        <v>MOO_1009</v>
      </c>
    </row>
    <row r="1878" spans="1:9" ht="30" x14ac:dyDescent="0.25">
      <c r="A1878" s="15">
        <v>12111</v>
      </c>
      <c r="B1878" s="42" t="str">
        <f>VLOOKUP(A1878,'Equipement (2)'!$A$401:$K$4000,2,FALSE)</f>
        <v>armo_armo_1009</v>
      </c>
      <c r="C1878" s="25" t="str">
        <f>VLOOKUP(A1878,'Equipement (2)'!$A$401:$K$4000,11,FALSE)</f>
        <v>doublon</v>
      </c>
      <c r="D1878" s="25">
        <f>VLOOKUP(A1878,'Equipement (2)'!$A$401:$K$4000,4,FALSE)</f>
        <v>6460</v>
      </c>
      <c r="E1878" s="25" t="str">
        <f>VLOOKUP(D1878,'Equipement (2)'!$A$401:$K$1720,2,FALSE)</f>
        <v>armo_1009</v>
      </c>
      <c r="F1878" s="25" t="str">
        <f>VLOOKUP(D1878,'Equipement (2)'!$A$401:$K$1720,4,FALSE)</f>
        <v>1009</v>
      </c>
      <c r="G1878" s="25" t="str">
        <f>VLOOKUP(D1878,'Equipement (2)'!$A$401:$K$1720,11,FALSE)</f>
        <v>niv inf</v>
      </c>
      <c r="I1878" t="str">
        <f t="shared" si="30"/>
        <v>armo_1009</v>
      </c>
    </row>
    <row r="1879" spans="1:9" x14ac:dyDescent="0.25">
      <c r="A1879" s="15">
        <v>12112</v>
      </c>
      <c r="B1879" s="42" t="str">
        <f>VLOOKUP(A1879,'Equipement (2)'!$A$401:$K$4000,2,FALSE)</f>
        <v>Syst_Syst_1843</v>
      </c>
      <c r="C1879" s="25" t="str">
        <f>VLOOKUP(A1879,'Equipement (2)'!$A$401:$K$4000,11,FALSE)</f>
        <v>doublon</v>
      </c>
      <c r="D1879" s="25">
        <f>VLOOKUP(A1879,'Equipement (2)'!$A$401:$K$4000,4,FALSE)</f>
        <v>6461</v>
      </c>
      <c r="E1879" s="25" t="str">
        <f>VLOOKUP(D1879,'Equipement (2)'!$A$401:$K$1720,2,FALSE)</f>
        <v>Syst_1843</v>
      </c>
      <c r="F1879" s="25" t="str">
        <f>VLOOKUP(D1879,'Equipement (2)'!$A$401:$K$1720,4,FALSE)</f>
        <v>1843</v>
      </c>
      <c r="G1879" s="25" t="str">
        <f>VLOOKUP(D1879,'Equipement (2)'!$A$401:$K$1720,11,FALSE)</f>
        <v>niv inf</v>
      </c>
      <c r="I1879" t="str">
        <f t="shared" si="30"/>
        <v>Syst_1843</v>
      </c>
    </row>
    <row r="1880" spans="1:9" ht="30" x14ac:dyDescent="0.25">
      <c r="A1880" s="15">
        <v>12113</v>
      </c>
      <c r="B1880" s="42" t="str">
        <f>VLOOKUP(A1880,'Equipement (2)'!$A$401:$K$4000,2,FALSE)</f>
        <v>Grou_Grou_1843</v>
      </c>
      <c r="C1880" s="25" t="str">
        <f>VLOOKUP(A1880,'Equipement (2)'!$A$401:$K$4000,11,FALSE)</f>
        <v>doublon</v>
      </c>
      <c r="D1880" s="25">
        <f>VLOOKUP(A1880,'Equipement (2)'!$A$401:$K$4000,4,FALSE)</f>
        <v>6462</v>
      </c>
      <c r="E1880" s="25" t="str">
        <f>VLOOKUP(D1880,'Equipement (2)'!$A$401:$K$1720,2,FALSE)</f>
        <v>Grou_1843</v>
      </c>
      <c r="F1880" s="25" t="str">
        <f>VLOOKUP(D1880,'Equipement (2)'!$A$401:$K$1720,4,FALSE)</f>
        <v>1843</v>
      </c>
      <c r="G1880" s="25" t="str">
        <f>VLOOKUP(D1880,'Equipement (2)'!$A$401:$K$1720,11,FALSE)</f>
        <v>niv inf</v>
      </c>
      <c r="I1880" t="str">
        <f t="shared" si="30"/>
        <v>Grou_1843</v>
      </c>
    </row>
    <row r="1881" spans="1:9" ht="30" x14ac:dyDescent="0.25">
      <c r="A1881" s="15">
        <v>12114</v>
      </c>
      <c r="B1881" s="42" t="str">
        <f>VLOOKUP(A1881,'Equipement (2)'!$A$401:$K$4000,2,FALSE)</f>
        <v>Mont_Mont_1831</v>
      </c>
      <c r="C1881" s="25" t="str">
        <f>VLOOKUP(A1881,'Equipement (2)'!$A$401:$K$4000,11,FALSE)</f>
        <v>doublon</v>
      </c>
      <c r="D1881" s="25">
        <f>VLOOKUP(A1881,'Equipement (2)'!$A$401:$K$4000,4,FALSE)</f>
        <v>6463</v>
      </c>
      <c r="E1881" s="25" t="str">
        <f>VLOOKUP(D1881,'Equipement (2)'!$A$401:$K$1720,2,FALSE)</f>
        <v>Mont_1831</v>
      </c>
      <c r="F1881" s="25" t="str">
        <f>VLOOKUP(D1881,'Equipement (2)'!$A$401:$K$1720,4,FALSE)</f>
        <v>1831</v>
      </c>
      <c r="G1881" s="25" t="str">
        <f>VLOOKUP(D1881,'Equipement (2)'!$A$401:$K$1720,11,FALSE)</f>
        <v>niv inf</v>
      </c>
      <c r="I1881" t="str">
        <f t="shared" si="30"/>
        <v>Mont_1831</v>
      </c>
    </row>
    <row r="1882" spans="1:9" ht="30" x14ac:dyDescent="0.25">
      <c r="A1882" s="15">
        <v>12115</v>
      </c>
      <c r="B1882" s="42" t="str">
        <f>VLOOKUP(A1882,'Equipement (2)'!$A$401:$K$4000,2,FALSE)</f>
        <v>Mont_Mont_1835</v>
      </c>
      <c r="C1882" s="25" t="str">
        <f>VLOOKUP(A1882,'Equipement (2)'!$A$401:$K$4000,11,FALSE)</f>
        <v>doublon</v>
      </c>
      <c r="D1882" s="25">
        <f>VLOOKUP(A1882,'Equipement (2)'!$A$401:$K$4000,4,FALSE)</f>
        <v>6464</v>
      </c>
      <c r="E1882" s="25" t="str">
        <f>VLOOKUP(D1882,'Equipement (2)'!$A$401:$K$1720,2,FALSE)</f>
        <v>Mont_1835</v>
      </c>
      <c r="F1882" s="25" t="str">
        <f>VLOOKUP(D1882,'Equipement (2)'!$A$401:$K$1720,4,FALSE)</f>
        <v>1835</v>
      </c>
      <c r="G1882" s="25" t="str">
        <f>VLOOKUP(D1882,'Equipement (2)'!$A$401:$K$1720,11,FALSE)</f>
        <v>niv inf</v>
      </c>
      <c r="I1882" t="str">
        <f t="shared" si="30"/>
        <v>Mont_1835</v>
      </c>
    </row>
    <row r="1883" spans="1:9" x14ac:dyDescent="0.25">
      <c r="A1883" s="15">
        <v>12116</v>
      </c>
      <c r="B1883" s="42" t="str">
        <f>VLOOKUP(A1883,'Equipement (2)'!$A$401:$K$4000,2,FALSE)</f>
        <v>OUTI_OUTI_4</v>
      </c>
      <c r="C1883" s="25" t="str">
        <f>VLOOKUP(A1883,'Equipement (2)'!$A$401:$K$4000,11,FALSE)</f>
        <v>doublon</v>
      </c>
      <c r="D1883" s="25">
        <f>VLOOKUP(A1883,'Equipement (2)'!$A$401:$K$4000,4,FALSE)</f>
        <v>6465</v>
      </c>
      <c r="E1883" s="25" t="str">
        <f>VLOOKUP(D1883,'Equipement (2)'!$A$401:$K$1720,2,FALSE)</f>
        <v>OUTI_4</v>
      </c>
      <c r="F1883" s="25">
        <f>VLOOKUP(D1883,'Equipement (2)'!$A$401:$K$1720,4,FALSE)</f>
        <v>4</v>
      </c>
      <c r="G1883" s="25" t="str">
        <f>VLOOKUP(D1883,'Equipement (2)'!$A$401:$K$1720,11,FALSE)</f>
        <v>niv inf</v>
      </c>
      <c r="I1883" t="str">
        <f t="shared" si="30"/>
        <v>OUTI_4</v>
      </c>
    </row>
    <row r="1884" spans="1:9" x14ac:dyDescent="0.25">
      <c r="A1884" s="15">
        <v>12117</v>
      </c>
      <c r="B1884" s="42" t="str">
        <f>VLOOKUP(A1884,'Equipement (2)'!$A$401:$K$4000,2,FALSE)</f>
        <v>OUTI_OUTI_4</v>
      </c>
      <c r="C1884" s="25" t="str">
        <f>VLOOKUP(A1884,'Equipement (2)'!$A$401:$K$4000,11,FALSE)</f>
        <v>doublon</v>
      </c>
      <c r="D1884" s="25">
        <f>VLOOKUP(A1884,'Equipement (2)'!$A$401:$K$4000,4,FALSE)</f>
        <v>6466</v>
      </c>
      <c r="E1884" s="25" t="str">
        <f>VLOOKUP(D1884,'Equipement (2)'!$A$401:$K$1720,2,FALSE)</f>
        <v>OUTI_4</v>
      </c>
      <c r="F1884" s="25">
        <f>VLOOKUP(D1884,'Equipement (2)'!$A$401:$K$1720,4,FALSE)</f>
        <v>4</v>
      </c>
      <c r="G1884" s="25" t="str">
        <f>VLOOKUP(D1884,'Equipement (2)'!$A$401:$K$1720,11,FALSE)</f>
        <v>niv inf</v>
      </c>
      <c r="I1884" t="str">
        <f t="shared" si="30"/>
        <v>OUTI_4</v>
      </c>
    </row>
    <row r="1885" spans="1:9" x14ac:dyDescent="0.25">
      <c r="A1885" s="15">
        <v>12120</v>
      </c>
      <c r="B1885" s="42" t="str">
        <f>VLOOKUP(A1885,'Equipement (2)'!$A$401:$K$4000,2,FALSE)</f>
        <v>Cabi_Cabi_1745</v>
      </c>
      <c r="C1885" s="25" t="str">
        <f>VLOOKUP(A1885,'Equipement (2)'!$A$401:$K$4000,11,FALSE)</f>
        <v>doublon</v>
      </c>
      <c r="D1885" s="25">
        <f>VLOOKUP(A1885,'Equipement (2)'!$A$401:$K$4000,4,FALSE)</f>
        <v>6469</v>
      </c>
      <c r="E1885" s="25" t="str">
        <f>VLOOKUP(D1885,'Equipement (2)'!$A$401:$K$1720,2,FALSE)</f>
        <v>Cabi_1745</v>
      </c>
      <c r="F1885" s="25" t="str">
        <f>VLOOKUP(D1885,'Equipement (2)'!$A$401:$K$1720,4,FALSE)</f>
        <v>1745</v>
      </c>
      <c r="G1885" s="25" t="str">
        <f>VLOOKUP(D1885,'Equipement (2)'!$A$401:$K$1720,11,FALSE)</f>
        <v>niv inf</v>
      </c>
      <c r="I1885" t="str">
        <f t="shared" si="30"/>
        <v>Cabi_1745</v>
      </c>
    </row>
    <row r="1886" spans="1:9" x14ac:dyDescent="0.25">
      <c r="A1886" s="15">
        <v>12121</v>
      </c>
      <c r="B1886" s="42" t="str">
        <f>VLOOKUP(A1886,'Equipement (2)'!$A$401:$K$4000,2,FALSE)</f>
        <v>Bati_Bati_1851</v>
      </c>
      <c r="C1886" s="25" t="str">
        <f>VLOOKUP(A1886,'Equipement (2)'!$A$401:$K$4000,11,FALSE)</f>
        <v>doublon</v>
      </c>
      <c r="D1886" s="25">
        <f>VLOOKUP(A1886,'Equipement (2)'!$A$401:$K$4000,4,FALSE)</f>
        <v>6470</v>
      </c>
      <c r="E1886" s="25" t="str">
        <f>VLOOKUP(D1886,'Equipement (2)'!$A$401:$K$1720,2,FALSE)</f>
        <v>Bati_1851</v>
      </c>
      <c r="F1886" s="25" t="str">
        <f>VLOOKUP(D1886,'Equipement (2)'!$A$401:$K$1720,4,FALSE)</f>
        <v>1851</v>
      </c>
      <c r="G1886" s="25" t="str">
        <f>VLOOKUP(D1886,'Equipement (2)'!$A$401:$K$1720,11,FALSE)</f>
        <v>niv inf</v>
      </c>
      <c r="I1886" t="str">
        <f t="shared" si="30"/>
        <v>Bati_1851</v>
      </c>
    </row>
    <row r="1887" spans="1:9" x14ac:dyDescent="0.25">
      <c r="A1887" s="15">
        <v>12122</v>
      </c>
      <c r="B1887" s="42" t="str">
        <f>VLOOKUP(A1887,'Equipement (2)'!$A$401:$K$4000,2,FALSE)</f>
        <v>Plat_Plat_1851</v>
      </c>
      <c r="C1887" s="25" t="str">
        <f>VLOOKUP(A1887,'Equipement (2)'!$A$401:$K$4000,11,FALSE)</f>
        <v>doublon</v>
      </c>
      <c r="D1887" s="25">
        <f>VLOOKUP(A1887,'Equipement (2)'!$A$401:$K$4000,4,FALSE)</f>
        <v>6471</v>
      </c>
      <c r="E1887" s="25" t="str">
        <f>VLOOKUP(D1887,'Equipement (2)'!$A$401:$K$1720,2,FALSE)</f>
        <v>Plat_1851</v>
      </c>
      <c r="F1887" s="25" t="str">
        <f>VLOOKUP(D1887,'Equipement (2)'!$A$401:$K$1720,4,FALSE)</f>
        <v>1851</v>
      </c>
      <c r="G1887" s="25" t="str">
        <f>VLOOKUP(D1887,'Equipement (2)'!$A$401:$K$1720,11,FALSE)</f>
        <v>niv inf</v>
      </c>
      <c r="I1887" t="str">
        <f t="shared" si="30"/>
        <v>Plat_1851</v>
      </c>
    </row>
    <row r="1888" spans="1:9" ht="30" x14ac:dyDescent="0.25">
      <c r="A1888" s="15">
        <v>12123</v>
      </c>
      <c r="B1888" s="42" t="str">
        <f>VLOOKUP(A1888,'Equipement (2)'!$A$401:$K$4000,2,FALSE)</f>
        <v>Poin_Poin_1851</v>
      </c>
      <c r="C1888" s="25" t="str">
        <f>VLOOKUP(A1888,'Equipement (2)'!$A$401:$K$4000,11,FALSE)</f>
        <v>doublon</v>
      </c>
      <c r="D1888" s="25">
        <f>VLOOKUP(A1888,'Equipement (2)'!$A$401:$K$4000,4,FALSE)</f>
        <v>6472</v>
      </c>
      <c r="E1888" s="25" t="str">
        <f>VLOOKUP(D1888,'Equipement (2)'!$A$401:$K$1720,2,FALSE)</f>
        <v>Poin_1851</v>
      </c>
      <c r="F1888" s="25" t="str">
        <f>VLOOKUP(D1888,'Equipement (2)'!$A$401:$K$1720,4,FALSE)</f>
        <v>1851</v>
      </c>
      <c r="G1888" s="25" t="str">
        <f>VLOOKUP(D1888,'Equipement (2)'!$A$401:$K$1720,11,FALSE)</f>
        <v>niv inf</v>
      </c>
      <c r="I1888" t="str">
        <f t="shared" si="30"/>
        <v>Poin_1851</v>
      </c>
    </row>
    <row r="1889" spans="1:9" ht="30" x14ac:dyDescent="0.25">
      <c r="A1889" s="15">
        <v>12124</v>
      </c>
      <c r="B1889" s="42" t="str">
        <f>VLOOKUP(A1889,'Equipement (2)'!$A$401:$K$4000,2,FALSE)</f>
        <v>Poin_Poin_1851</v>
      </c>
      <c r="C1889" s="25" t="str">
        <f>VLOOKUP(A1889,'Equipement (2)'!$A$401:$K$4000,11,FALSE)</f>
        <v>doublon</v>
      </c>
      <c r="D1889" s="25">
        <f>VLOOKUP(A1889,'Equipement (2)'!$A$401:$K$4000,4,FALSE)</f>
        <v>6473</v>
      </c>
      <c r="E1889" s="25" t="str">
        <f>VLOOKUP(D1889,'Equipement (2)'!$A$401:$K$1720,2,FALSE)</f>
        <v>Poin_1851</v>
      </c>
      <c r="F1889" s="25" t="str">
        <f>VLOOKUP(D1889,'Equipement (2)'!$A$401:$K$1720,4,FALSE)</f>
        <v>1851</v>
      </c>
      <c r="G1889" s="25" t="str">
        <f>VLOOKUP(D1889,'Equipement (2)'!$A$401:$K$1720,11,FALSE)</f>
        <v>niv inf</v>
      </c>
      <c r="I1889" t="str">
        <f t="shared" si="30"/>
        <v>Poin_1851</v>
      </c>
    </row>
    <row r="1890" spans="1:9" ht="30" x14ac:dyDescent="0.25">
      <c r="A1890" s="15">
        <v>12125</v>
      </c>
      <c r="B1890" s="42" t="str">
        <f>VLOOKUP(A1890,'Equipement (2)'!$A$401:$K$4000,2,FALSE)</f>
        <v>Poin_Poin_1851</v>
      </c>
      <c r="C1890" s="25" t="str">
        <f>VLOOKUP(A1890,'Equipement (2)'!$A$401:$K$4000,11,FALSE)</f>
        <v>doublon</v>
      </c>
      <c r="D1890" s="25">
        <f>VLOOKUP(A1890,'Equipement (2)'!$A$401:$K$4000,4,FALSE)</f>
        <v>6474</v>
      </c>
      <c r="E1890" s="25" t="str">
        <f>VLOOKUP(D1890,'Equipement (2)'!$A$401:$K$1720,2,FALSE)</f>
        <v>Poin_1851</v>
      </c>
      <c r="F1890" s="25" t="str">
        <f>VLOOKUP(D1890,'Equipement (2)'!$A$401:$K$1720,4,FALSE)</f>
        <v>1851</v>
      </c>
      <c r="G1890" s="25" t="str">
        <f>VLOOKUP(D1890,'Equipement (2)'!$A$401:$K$1720,11,FALSE)</f>
        <v>niv inf</v>
      </c>
      <c r="I1890" t="str">
        <f t="shared" si="30"/>
        <v>Poin_1851</v>
      </c>
    </row>
    <row r="1891" spans="1:9" ht="30" x14ac:dyDescent="0.25">
      <c r="A1891" s="15">
        <v>12126</v>
      </c>
      <c r="B1891" s="42" t="str">
        <f>VLOOKUP(A1891,'Equipement (2)'!$A$401:$K$4000,2,FALSE)</f>
        <v>Emma_Emma_1851</v>
      </c>
      <c r="C1891" s="25" t="str">
        <f>VLOOKUP(A1891,'Equipement (2)'!$A$401:$K$4000,11,FALSE)</f>
        <v>doublon</v>
      </c>
      <c r="D1891" s="25">
        <f>VLOOKUP(A1891,'Equipement (2)'!$A$401:$K$4000,4,FALSE)</f>
        <v>6475</v>
      </c>
      <c r="E1891" s="25" t="str">
        <f>VLOOKUP(D1891,'Equipement (2)'!$A$401:$K$1720,2,FALSE)</f>
        <v>Emma_1851</v>
      </c>
      <c r="F1891" s="25" t="str">
        <f>VLOOKUP(D1891,'Equipement (2)'!$A$401:$K$1720,4,FALSE)</f>
        <v>1851</v>
      </c>
      <c r="G1891" s="25" t="str">
        <f>VLOOKUP(D1891,'Equipement (2)'!$A$401:$K$1720,11,FALSE)</f>
        <v>niv inf</v>
      </c>
      <c r="I1891" t="str">
        <f t="shared" si="30"/>
        <v>Emma_1851</v>
      </c>
    </row>
    <row r="1892" spans="1:9" x14ac:dyDescent="0.25">
      <c r="A1892" s="15">
        <v>12127</v>
      </c>
      <c r="B1892" s="42" t="str">
        <f>VLOOKUP(A1892,'Equipement (2)'!$A$401:$K$4000,2,FALSE)</f>
        <v>Sert_Sert_1851</v>
      </c>
      <c r="C1892" s="25" t="str">
        <f>VLOOKUP(A1892,'Equipement (2)'!$A$401:$K$4000,11,FALSE)</f>
        <v>doublon</v>
      </c>
      <c r="D1892" s="25">
        <f>VLOOKUP(A1892,'Equipement (2)'!$A$401:$K$4000,4,FALSE)</f>
        <v>6476</v>
      </c>
      <c r="E1892" s="25" t="str">
        <f>VLOOKUP(D1892,'Equipement (2)'!$A$401:$K$1720,2,FALSE)</f>
        <v>Sert_1851</v>
      </c>
      <c r="F1892" s="25" t="str">
        <f>VLOOKUP(D1892,'Equipement (2)'!$A$401:$K$1720,4,FALSE)</f>
        <v>1851</v>
      </c>
      <c r="G1892" s="25" t="str">
        <f>VLOOKUP(D1892,'Equipement (2)'!$A$401:$K$1720,11,FALSE)</f>
        <v>niv inf</v>
      </c>
      <c r="I1892" t="str">
        <f t="shared" si="30"/>
        <v>Sert_1851</v>
      </c>
    </row>
    <row r="1893" spans="1:9" ht="30" x14ac:dyDescent="0.25">
      <c r="A1893" s="15">
        <v>12128</v>
      </c>
      <c r="B1893" s="42" t="str">
        <f>VLOOKUP(A1893,'Equipement (2)'!$A$401:$K$4000,2,FALSE)</f>
        <v>Asse_Asse_1852</v>
      </c>
      <c r="C1893" s="25" t="str">
        <f>VLOOKUP(A1893,'Equipement (2)'!$A$401:$K$4000,11,FALSE)</f>
        <v>doublon</v>
      </c>
      <c r="D1893" s="25">
        <f>VLOOKUP(A1893,'Equipement (2)'!$A$401:$K$4000,4,FALSE)</f>
        <v>6477</v>
      </c>
      <c r="E1893" s="25" t="str">
        <f>VLOOKUP(D1893,'Equipement (2)'!$A$401:$K$1720,2,FALSE)</f>
        <v>Asse_1852</v>
      </c>
      <c r="F1893" s="25" t="str">
        <f>VLOOKUP(D1893,'Equipement (2)'!$A$401:$K$1720,4,FALSE)</f>
        <v>1852</v>
      </c>
      <c r="G1893" s="25" t="str">
        <f>VLOOKUP(D1893,'Equipement (2)'!$A$401:$K$1720,11,FALSE)</f>
        <v>niv inf</v>
      </c>
      <c r="I1893" t="str">
        <f t="shared" si="30"/>
        <v>Asse_1852</v>
      </c>
    </row>
    <row r="1894" spans="1:9" ht="30" x14ac:dyDescent="0.25">
      <c r="A1894" s="15">
        <v>12129</v>
      </c>
      <c r="B1894" s="42" t="str">
        <f>VLOOKUP(A1894,'Equipement (2)'!$A$401:$K$4000,2,FALSE)</f>
        <v>bout_bout_1808</v>
      </c>
      <c r="C1894" s="25" t="str">
        <f>VLOOKUP(A1894,'Equipement (2)'!$A$401:$K$4000,11,FALSE)</f>
        <v>doublon</v>
      </c>
      <c r="D1894" s="25">
        <f>VLOOKUP(A1894,'Equipement (2)'!$A$401:$K$4000,4,FALSE)</f>
        <v>6478</v>
      </c>
      <c r="E1894" s="25" t="str">
        <f>VLOOKUP(D1894,'Equipement (2)'!$A$401:$K$1720,2,FALSE)</f>
        <v>bout_1808</v>
      </c>
      <c r="F1894" s="25" t="str">
        <f>VLOOKUP(D1894,'Equipement (2)'!$A$401:$K$1720,4,FALSE)</f>
        <v>1808</v>
      </c>
      <c r="G1894" s="25" t="str">
        <f>VLOOKUP(D1894,'Equipement (2)'!$A$401:$K$1720,11,FALSE)</f>
        <v>niv inf</v>
      </c>
      <c r="I1894" t="str">
        <f t="shared" si="30"/>
        <v>bout_1808</v>
      </c>
    </row>
    <row r="1895" spans="1:9" ht="30" x14ac:dyDescent="0.25">
      <c r="A1895" s="15">
        <v>12130</v>
      </c>
      <c r="B1895" s="42" t="str">
        <f>VLOOKUP(A1895,'Equipement (2)'!$A$401:$K$4000,2,FALSE)</f>
        <v>bout_bout_1809</v>
      </c>
      <c r="C1895" s="25" t="str">
        <f>VLOOKUP(A1895,'Equipement (2)'!$A$401:$K$4000,11,FALSE)</f>
        <v>doublon</v>
      </c>
      <c r="D1895" s="25">
        <f>VLOOKUP(A1895,'Equipement (2)'!$A$401:$K$4000,4,FALSE)</f>
        <v>6479</v>
      </c>
      <c r="E1895" s="25" t="str">
        <f>VLOOKUP(D1895,'Equipement (2)'!$A$401:$K$1720,2,FALSE)</f>
        <v>bout_1809</v>
      </c>
      <c r="F1895" s="25" t="str">
        <f>VLOOKUP(D1895,'Equipement (2)'!$A$401:$K$1720,4,FALSE)</f>
        <v>1809</v>
      </c>
      <c r="G1895" s="25" t="str">
        <f>VLOOKUP(D1895,'Equipement (2)'!$A$401:$K$1720,11,FALSE)</f>
        <v>niv inf</v>
      </c>
      <c r="I1895" t="str">
        <f t="shared" si="30"/>
        <v>bout_1809</v>
      </c>
    </row>
    <row r="1896" spans="1:9" ht="30" x14ac:dyDescent="0.25">
      <c r="A1896" s="15">
        <v>12131</v>
      </c>
      <c r="B1896" s="42" t="str">
        <f>VLOOKUP(A1896,'Equipement (2)'!$A$401:$K$4000,2,FALSE)</f>
        <v>CHAS_CHAS_1852</v>
      </c>
      <c r="C1896" s="25" t="str">
        <f>VLOOKUP(A1896,'Equipement (2)'!$A$401:$K$4000,11,FALSE)</f>
        <v>doublon</v>
      </c>
      <c r="D1896" s="25">
        <f>VLOOKUP(A1896,'Equipement (2)'!$A$401:$K$4000,4,FALSE)</f>
        <v>6480</v>
      </c>
      <c r="E1896" s="25" t="str">
        <f>VLOOKUP(D1896,'Equipement (2)'!$A$401:$K$1720,2,FALSE)</f>
        <v>CHAS_1852</v>
      </c>
      <c r="F1896" s="25" t="str">
        <f>VLOOKUP(D1896,'Equipement (2)'!$A$401:$K$1720,4,FALSE)</f>
        <v>1852</v>
      </c>
      <c r="G1896" s="25" t="str">
        <f>VLOOKUP(D1896,'Equipement (2)'!$A$401:$K$1720,11,FALSE)</f>
        <v>niv inf</v>
      </c>
      <c r="I1896" t="str">
        <f t="shared" si="30"/>
        <v>CHAS_1852</v>
      </c>
    </row>
    <row r="1897" spans="1:9" ht="30" x14ac:dyDescent="0.25">
      <c r="A1897" s="15">
        <v>12132</v>
      </c>
      <c r="B1897" s="42" t="str">
        <f>VLOOKUP(A1897,'Equipement (2)'!$A$401:$K$4000,2,FALSE)</f>
        <v>CHAR_CHAR_1852</v>
      </c>
      <c r="C1897" s="25" t="str">
        <f>VLOOKUP(A1897,'Equipement (2)'!$A$401:$K$4000,11,FALSE)</f>
        <v>doublon</v>
      </c>
      <c r="D1897" s="25">
        <f>VLOOKUP(A1897,'Equipement (2)'!$A$401:$K$4000,4,FALSE)</f>
        <v>6481</v>
      </c>
      <c r="E1897" s="25" t="str">
        <f>VLOOKUP(D1897,'Equipement (2)'!$A$401:$K$1720,2,FALSE)</f>
        <v>CHAR_1852</v>
      </c>
      <c r="F1897" s="25" t="str">
        <f>VLOOKUP(D1897,'Equipement (2)'!$A$401:$K$1720,4,FALSE)</f>
        <v>1852</v>
      </c>
      <c r="G1897" s="25" t="str">
        <f>VLOOKUP(D1897,'Equipement (2)'!$A$401:$K$1720,11,FALSE)</f>
        <v>niv inf</v>
      </c>
      <c r="I1897" t="str">
        <f t="shared" si="30"/>
        <v>CHAR_1852</v>
      </c>
    </row>
    <row r="1898" spans="1:9" ht="30" x14ac:dyDescent="0.25">
      <c r="A1898" s="15">
        <v>12133</v>
      </c>
      <c r="B1898" s="42" t="str">
        <f>VLOOKUP(A1898,'Equipement (2)'!$A$401:$K$4000,2,FALSE)</f>
        <v>TETE_TETE_1852</v>
      </c>
      <c r="C1898" s="25" t="str">
        <f>VLOOKUP(A1898,'Equipement (2)'!$A$401:$K$4000,11,FALSE)</f>
        <v>doublon</v>
      </c>
      <c r="D1898" s="25">
        <f>VLOOKUP(A1898,'Equipement (2)'!$A$401:$K$4000,4,FALSE)</f>
        <v>6482</v>
      </c>
      <c r="E1898" s="25" t="str">
        <f>VLOOKUP(D1898,'Equipement (2)'!$A$401:$K$1720,2,FALSE)</f>
        <v>TETE_1852</v>
      </c>
      <c r="F1898" s="25" t="str">
        <f>VLOOKUP(D1898,'Equipement (2)'!$A$401:$K$1720,4,FALSE)</f>
        <v>1852</v>
      </c>
      <c r="G1898" s="25" t="str">
        <f>VLOOKUP(D1898,'Equipement (2)'!$A$401:$K$1720,11,FALSE)</f>
        <v>niv inf</v>
      </c>
      <c r="I1898" t="str">
        <f t="shared" si="30"/>
        <v>TETE_1852</v>
      </c>
    </row>
    <row r="1899" spans="1:9" ht="30" x14ac:dyDescent="0.25">
      <c r="A1899" s="15">
        <v>12134</v>
      </c>
      <c r="B1899" s="42" t="str">
        <f>VLOOKUP(A1899,'Equipement (2)'!$A$401:$K$4000,2,FALSE)</f>
        <v>CONT_CONT_1852</v>
      </c>
      <c r="C1899" s="25" t="str">
        <f>VLOOKUP(A1899,'Equipement (2)'!$A$401:$K$4000,11,FALSE)</f>
        <v>doublon</v>
      </c>
      <c r="D1899" s="25">
        <f>VLOOKUP(A1899,'Equipement (2)'!$A$401:$K$4000,4,FALSE)</f>
        <v>6483</v>
      </c>
      <c r="E1899" s="25" t="str">
        <f>VLOOKUP(D1899,'Equipement (2)'!$A$401:$K$1720,2,FALSE)</f>
        <v>CONT_1852</v>
      </c>
      <c r="F1899" s="25" t="str">
        <f>VLOOKUP(D1899,'Equipement (2)'!$A$401:$K$1720,4,FALSE)</f>
        <v>1852</v>
      </c>
      <c r="G1899" s="25" t="str">
        <f>VLOOKUP(D1899,'Equipement (2)'!$A$401:$K$1720,11,FALSE)</f>
        <v>niv inf</v>
      </c>
      <c r="I1899" t="str">
        <f t="shared" si="30"/>
        <v>CONT_1852</v>
      </c>
    </row>
    <row r="1900" spans="1:9" ht="30" x14ac:dyDescent="0.25">
      <c r="A1900" s="15">
        <v>12135</v>
      </c>
      <c r="B1900" s="42" t="str">
        <f>VLOOKUP(A1900,'Equipement (2)'!$A$401:$K$4000,2,FALSE)</f>
        <v>AUTO_AUTO_1852</v>
      </c>
      <c r="C1900" s="25" t="str">
        <f>VLOOKUP(A1900,'Equipement (2)'!$A$401:$K$4000,11,FALSE)</f>
        <v>doublon</v>
      </c>
      <c r="D1900" s="25">
        <f>VLOOKUP(A1900,'Equipement (2)'!$A$401:$K$4000,4,FALSE)</f>
        <v>6484</v>
      </c>
      <c r="E1900" s="25" t="str">
        <f>VLOOKUP(D1900,'Equipement (2)'!$A$401:$K$1720,2,FALSE)</f>
        <v>AUTO_1852</v>
      </c>
      <c r="F1900" s="25" t="str">
        <f>VLOOKUP(D1900,'Equipement (2)'!$A$401:$K$1720,4,FALSE)</f>
        <v>1852</v>
      </c>
      <c r="G1900" s="25" t="str">
        <f>VLOOKUP(D1900,'Equipement (2)'!$A$401:$K$1720,11,FALSE)</f>
        <v>niv inf</v>
      </c>
      <c r="I1900" t="str">
        <f t="shared" si="30"/>
        <v>AUTO_1852</v>
      </c>
    </row>
    <row r="1901" spans="1:9" ht="30" x14ac:dyDescent="0.25">
      <c r="A1901" s="15">
        <v>12136</v>
      </c>
      <c r="B1901" s="42" t="str">
        <f>VLOOKUP(A1901,'Equipement (2)'!$A$401:$K$4000,2,FALSE)</f>
        <v>MONT_MONT_1852</v>
      </c>
      <c r="C1901" s="25" t="str">
        <f>VLOOKUP(A1901,'Equipement (2)'!$A$401:$K$4000,11,FALSE)</f>
        <v>doublon</v>
      </c>
      <c r="D1901" s="25">
        <f>VLOOKUP(A1901,'Equipement (2)'!$A$401:$K$4000,4,FALSE)</f>
        <v>6485</v>
      </c>
      <c r="E1901" s="25" t="str">
        <f>VLOOKUP(D1901,'Equipement (2)'!$A$401:$K$1720,2,FALSE)</f>
        <v>MONT_1852</v>
      </c>
      <c r="F1901" s="25" t="str">
        <f>VLOOKUP(D1901,'Equipement (2)'!$A$401:$K$1720,4,FALSE)</f>
        <v>1852</v>
      </c>
      <c r="G1901" s="25" t="str">
        <f>VLOOKUP(D1901,'Equipement (2)'!$A$401:$K$1720,11,FALSE)</f>
        <v>niv inf</v>
      </c>
      <c r="I1901" t="str">
        <f t="shared" si="30"/>
        <v>MONT_1852</v>
      </c>
    </row>
    <row r="1902" spans="1:9" ht="30" x14ac:dyDescent="0.25">
      <c r="A1902" s="15">
        <v>12137</v>
      </c>
      <c r="B1902" s="42" t="str">
        <f>VLOOKUP(A1902,'Equipement (2)'!$A$401:$K$4000,2,FALSE)</f>
        <v>OUTI_OUTI_1852</v>
      </c>
      <c r="C1902" s="25" t="str">
        <f>VLOOKUP(A1902,'Equipement (2)'!$A$401:$K$4000,11,FALSE)</f>
        <v>doublon</v>
      </c>
      <c r="D1902" s="25">
        <f>VLOOKUP(A1902,'Equipement (2)'!$A$401:$K$4000,4,FALSE)</f>
        <v>6486</v>
      </c>
      <c r="E1902" s="25" t="str">
        <f>VLOOKUP(D1902,'Equipement (2)'!$A$401:$K$1720,2,FALSE)</f>
        <v>OUTI_1852</v>
      </c>
      <c r="F1902" s="25" t="str">
        <f>VLOOKUP(D1902,'Equipement (2)'!$A$401:$K$1720,4,FALSE)</f>
        <v>1852</v>
      </c>
      <c r="G1902" s="25" t="str">
        <f>VLOOKUP(D1902,'Equipement (2)'!$A$401:$K$1720,11,FALSE)</f>
        <v>niv inf</v>
      </c>
      <c r="I1902" t="str">
        <f t="shared" si="30"/>
        <v>OUTI_1852</v>
      </c>
    </row>
    <row r="1903" spans="1:9" ht="30" x14ac:dyDescent="0.25">
      <c r="A1903" s="15">
        <v>12146</v>
      </c>
      <c r="B1903" s="42" t="str">
        <f>VLOOKUP(A1903,'Equipement (2)'!$A$401:$K$4000,2,FALSE)</f>
        <v>St 3_St370_1918</v>
      </c>
      <c r="C1903" s="25" t="str">
        <f>VLOOKUP(A1903,'Equipement (2)'!$A$401:$K$4000,11,FALSE)</f>
        <v>doublon</v>
      </c>
      <c r="D1903" s="25">
        <f>VLOOKUP(A1903,'Equipement (2)'!$A$401:$K$4000,4,FALSE)</f>
        <v>6495</v>
      </c>
      <c r="E1903" s="25" t="str">
        <f>VLOOKUP(D1903,'Equipement (2)'!$A$401:$K$1720,2,FALSE)</f>
        <v>St370_1918</v>
      </c>
      <c r="F1903" s="25" t="str">
        <f>VLOOKUP(D1903,'Equipement (2)'!$A$401:$K$1720,4,FALSE)</f>
        <v>1918</v>
      </c>
      <c r="G1903" s="25" t="str">
        <f>VLOOKUP(D1903,'Equipement (2)'!$A$401:$K$1720,11,FALSE)</f>
        <v>Doublon</v>
      </c>
      <c r="I1903" t="str">
        <f t="shared" si="30"/>
        <v>1918</v>
      </c>
    </row>
    <row r="1904" spans="1:9" ht="30" x14ac:dyDescent="0.25">
      <c r="A1904" s="15">
        <v>12147</v>
      </c>
      <c r="B1904" s="42" t="str">
        <f>VLOOKUP(A1904,'Equipement (2)'!$A$401:$K$4000,2,FALSE)</f>
        <v>St 6_St670_1926</v>
      </c>
      <c r="C1904" s="25" t="str">
        <f>VLOOKUP(A1904,'Equipement (2)'!$A$401:$K$4000,11,FALSE)</f>
        <v>doublon</v>
      </c>
      <c r="D1904" s="25">
        <f>VLOOKUP(A1904,'Equipement (2)'!$A$401:$K$4000,4,FALSE)</f>
        <v>6496</v>
      </c>
      <c r="E1904" s="25" t="str">
        <f>VLOOKUP(D1904,'Equipement (2)'!$A$401:$K$1720,2,FALSE)</f>
        <v>St670_1926</v>
      </c>
      <c r="F1904" s="25" t="str">
        <f>VLOOKUP(D1904,'Equipement (2)'!$A$401:$K$1720,4,FALSE)</f>
        <v>1926</v>
      </c>
      <c r="G1904" s="25" t="str">
        <f>VLOOKUP(D1904,'Equipement (2)'!$A$401:$K$1720,11,FALSE)</f>
        <v>Doublon</v>
      </c>
      <c r="I1904" t="str">
        <f t="shared" si="30"/>
        <v>1926</v>
      </c>
    </row>
    <row r="1905" spans="1:9" ht="30" x14ac:dyDescent="0.25">
      <c r="A1905" s="15">
        <v>12148</v>
      </c>
      <c r="B1905" s="42" t="str">
        <f>VLOOKUP(A1905,'Equipement (2)'!$A$401:$K$4000,2,FALSE)</f>
        <v>St 3_St300_1912</v>
      </c>
      <c r="C1905" s="25" t="str">
        <f>VLOOKUP(A1905,'Equipement (2)'!$A$401:$K$4000,11,FALSE)</f>
        <v>doublon</v>
      </c>
      <c r="D1905" s="25">
        <f>VLOOKUP(A1905,'Equipement (2)'!$A$401:$K$4000,4,FALSE)</f>
        <v>6497</v>
      </c>
      <c r="E1905" s="25" t="str">
        <f>VLOOKUP(D1905,'Equipement (2)'!$A$401:$K$1720,2,FALSE)</f>
        <v>St300_1912</v>
      </c>
      <c r="F1905" s="25" t="str">
        <f>VLOOKUP(D1905,'Equipement (2)'!$A$401:$K$1720,4,FALSE)</f>
        <v>1912</v>
      </c>
      <c r="G1905" s="25" t="str">
        <f>VLOOKUP(D1905,'Equipement (2)'!$A$401:$K$1720,11,FALSE)</f>
        <v>Doublon</v>
      </c>
      <c r="I1905" t="str">
        <f t="shared" si="30"/>
        <v>1912</v>
      </c>
    </row>
    <row r="1906" spans="1:9" ht="30" x14ac:dyDescent="0.25">
      <c r="A1906" s="15">
        <v>12149</v>
      </c>
      <c r="B1906" s="42" t="str">
        <f>VLOOKUP(A1906,'Equipement (2)'!$A$401:$K$4000,2,FALSE)</f>
        <v>St 3_St310_1913</v>
      </c>
      <c r="C1906" s="25" t="str">
        <f>VLOOKUP(A1906,'Equipement (2)'!$A$401:$K$4000,11,FALSE)</f>
        <v>doublon</v>
      </c>
      <c r="D1906" s="25">
        <f>VLOOKUP(A1906,'Equipement (2)'!$A$401:$K$4000,4,FALSE)</f>
        <v>6498</v>
      </c>
      <c r="E1906" s="25" t="str">
        <f>VLOOKUP(D1906,'Equipement (2)'!$A$401:$K$1720,2,FALSE)</f>
        <v>St310_1913</v>
      </c>
      <c r="F1906" s="25" t="str">
        <f>VLOOKUP(D1906,'Equipement (2)'!$A$401:$K$1720,4,FALSE)</f>
        <v>1913</v>
      </c>
      <c r="G1906" s="25" t="str">
        <f>VLOOKUP(D1906,'Equipement (2)'!$A$401:$K$1720,11,FALSE)</f>
        <v>Doublon</v>
      </c>
      <c r="I1906" t="str">
        <f t="shared" si="30"/>
        <v>1913</v>
      </c>
    </row>
    <row r="1907" spans="1:9" ht="30" x14ac:dyDescent="0.25">
      <c r="A1907" s="15">
        <v>12150</v>
      </c>
      <c r="B1907" s="42" t="str">
        <f>VLOOKUP(A1907,'Equipement (2)'!$A$401:$K$4000,2,FALSE)</f>
        <v>St 3_St340_1916</v>
      </c>
      <c r="C1907" s="25" t="str">
        <f>VLOOKUP(A1907,'Equipement (2)'!$A$401:$K$4000,11,FALSE)</f>
        <v>doublon</v>
      </c>
      <c r="D1907" s="25">
        <f>VLOOKUP(A1907,'Equipement (2)'!$A$401:$K$4000,4,FALSE)</f>
        <v>6499</v>
      </c>
      <c r="E1907" s="25" t="str">
        <f>VLOOKUP(D1907,'Equipement (2)'!$A$401:$K$1720,2,FALSE)</f>
        <v>St340_1916</v>
      </c>
      <c r="F1907" s="25" t="str">
        <f>VLOOKUP(D1907,'Equipement (2)'!$A$401:$K$1720,4,FALSE)</f>
        <v>1916</v>
      </c>
      <c r="G1907" s="25" t="str">
        <f>VLOOKUP(D1907,'Equipement (2)'!$A$401:$K$1720,11,FALSE)</f>
        <v>Doublon</v>
      </c>
      <c r="I1907" t="str">
        <f t="shared" si="30"/>
        <v>1916</v>
      </c>
    </row>
    <row r="1908" spans="1:9" ht="30" x14ac:dyDescent="0.25">
      <c r="A1908" s="15">
        <v>12151</v>
      </c>
      <c r="B1908" s="42" t="str">
        <f>VLOOKUP(A1908,'Equipement (2)'!$A$401:$K$4000,2,FALSE)</f>
        <v>St 6_St600_1920</v>
      </c>
      <c r="C1908" s="25" t="str">
        <f>VLOOKUP(A1908,'Equipement (2)'!$A$401:$K$4000,11,FALSE)</f>
        <v>doublon</v>
      </c>
      <c r="D1908" s="25">
        <f>VLOOKUP(A1908,'Equipement (2)'!$A$401:$K$4000,4,FALSE)</f>
        <v>6500</v>
      </c>
      <c r="E1908" s="25" t="str">
        <f>VLOOKUP(D1908,'Equipement (2)'!$A$401:$K$1720,2,FALSE)</f>
        <v>St600_1920</v>
      </c>
      <c r="F1908" s="25" t="str">
        <f>VLOOKUP(D1908,'Equipement (2)'!$A$401:$K$1720,4,FALSE)</f>
        <v>1920</v>
      </c>
      <c r="G1908" s="25" t="str">
        <f>VLOOKUP(D1908,'Equipement (2)'!$A$401:$K$1720,11,FALSE)</f>
        <v>Doublon</v>
      </c>
      <c r="I1908" t="str">
        <f t="shared" si="30"/>
        <v>1920</v>
      </c>
    </row>
    <row r="1909" spans="1:9" ht="30" x14ac:dyDescent="0.25">
      <c r="A1909" s="15">
        <v>12152</v>
      </c>
      <c r="B1909" s="42" t="str">
        <f>VLOOKUP(A1909,'Equipement (2)'!$A$401:$K$4000,2,FALSE)</f>
        <v>St 3_St320_1914</v>
      </c>
      <c r="C1909" s="25" t="str">
        <f>VLOOKUP(A1909,'Equipement (2)'!$A$401:$K$4000,11,FALSE)</f>
        <v>doublon</v>
      </c>
      <c r="D1909" s="25">
        <f>VLOOKUP(A1909,'Equipement (2)'!$A$401:$K$4000,4,FALSE)</f>
        <v>6501</v>
      </c>
      <c r="E1909" s="25" t="str">
        <f>VLOOKUP(D1909,'Equipement (2)'!$A$401:$K$1720,2,FALSE)</f>
        <v>St320_1914</v>
      </c>
      <c r="F1909" s="25" t="str">
        <f>VLOOKUP(D1909,'Equipement (2)'!$A$401:$K$1720,4,FALSE)</f>
        <v>1914</v>
      </c>
      <c r="G1909" s="25" t="str">
        <f>VLOOKUP(D1909,'Equipement (2)'!$A$401:$K$1720,11,FALSE)</f>
        <v>Doublon</v>
      </c>
      <c r="I1909" t="str">
        <f t="shared" si="30"/>
        <v>1914</v>
      </c>
    </row>
    <row r="1910" spans="1:9" ht="30" x14ac:dyDescent="0.25">
      <c r="A1910" s="15">
        <v>12153</v>
      </c>
      <c r="B1910" s="42" t="str">
        <f>VLOOKUP(A1910,'Equipement (2)'!$A$401:$K$4000,2,FALSE)</f>
        <v>St 6_St650_1925</v>
      </c>
      <c r="C1910" s="25" t="str">
        <f>VLOOKUP(A1910,'Equipement (2)'!$A$401:$K$4000,11,FALSE)</f>
        <v>doublon</v>
      </c>
      <c r="D1910" s="25">
        <f>VLOOKUP(A1910,'Equipement (2)'!$A$401:$K$4000,4,FALSE)</f>
        <v>6502</v>
      </c>
      <c r="E1910" s="25" t="str">
        <f>VLOOKUP(D1910,'Equipement (2)'!$A$401:$K$1720,2,FALSE)</f>
        <v>St650_1925</v>
      </c>
      <c r="F1910" s="25" t="str">
        <f>VLOOKUP(D1910,'Equipement (2)'!$A$401:$K$1720,4,FALSE)</f>
        <v>1925</v>
      </c>
      <c r="G1910" s="25" t="str">
        <f>VLOOKUP(D1910,'Equipement (2)'!$A$401:$K$1720,11,FALSE)</f>
        <v>Doublon</v>
      </c>
      <c r="I1910" t="str">
        <f t="shared" si="30"/>
        <v>1925</v>
      </c>
    </row>
    <row r="1911" spans="1:9" ht="30" x14ac:dyDescent="0.25">
      <c r="A1911" s="15">
        <v>12154</v>
      </c>
      <c r="B1911" s="42" t="str">
        <f>VLOOKUP(A1911,'Equipement (2)'!$A$401:$K$4000,2,FALSE)</f>
        <v>ST 6_St690_1930</v>
      </c>
      <c r="C1911" s="25" t="str">
        <f>VLOOKUP(A1911,'Equipement (2)'!$A$401:$K$4000,11,FALSE)</f>
        <v>doublon</v>
      </c>
      <c r="D1911" s="25">
        <f>VLOOKUP(A1911,'Equipement (2)'!$A$401:$K$4000,4,FALSE)</f>
        <v>6503</v>
      </c>
      <c r="E1911" s="25" t="str">
        <f>VLOOKUP(D1911,'Equipement (2)'!$A$401:$K$1720,2,FALSE)</f>
        <v>St690_1930</v>
      </c>
      <c r="F1911" s="25" t="str">
        <f>VLOOKUP(D1911,'Equipement (2)'!$A$401:$K$1720,4,FALSE)</f>
        <v>1930</v>
      </c>
      <c r="G1911" s="25" t="str">
        <f>VLOOKUP(D1911,'Equipement (2)'!$A$401:$K$1720,11,FALSE)</f>
        <v>Doublon</v>
      </c>
      <c r="I1911" t="str">
        <f t="shared" si="30"/>
        <v>1930</v>
      </c>
    </row>
    <row r="1912" spans="1:9" ht="30" x14ac:dyDescent="0.25">
      <c r="A1912" s="15">
        <v>12155</v>
      </c>
      <c r="B1912" s="42" t="str">
        <f>VLOOKUP(A1912,'Equipement (2)'!$A$401:$K$4000,2,FALSE)</f>
        <v>St 3_St360_1917</v>
      </c>
      <c r="C1912" s="25" t="str">
        <f>VLOOKUP(A1912,'Equipement (2)'!$A$401:$K$4000,11,FALSE)</f>
        <v>doublon</v>
      </c>
      <c r="D1912" s="25">
        <f>VLOOKUP(A1912,'Equipement (2)'!$A$401:$K$4000,4,FALSE)</f>
        <v>6504</v>
      </c>
      <c r="E1912" s="25" t="str">
        <f>VLOOKUP(D1912,'Equipement (2)'!$A$401:$K$1720,2,FALSE)</f>
        <v>St360_1917</v>
      </c>
      <c r="F1912" s="25" t="str">
        <f>VLOOKUP(D1912,'Equipement (2)'!$A$401:$K$1720,4,FALSE)</f>
        <v>1917</v>
      </c>
      <c r="G1912" s="25" t="str">
        <f>VLOOKUP(D1912,'Equipement (2)'!$A$401:$K$1720,11,FALSE)</f>
        <v>Doublon</v>
      </c>
      <c r="I1912" t="str">
        <f t="shared" si="30"/>
        <v>1917</v>
      </c>
    </row>
    <row r="1913" spans="1:9" ht="30" x14ac:dyDescent="0.25">
      <c r="A1913" s="15">
        <v>12156</v>
      </c>
      <c r="B1913" s="42" t="str">
        <f>VLOOKUP(A1913,'Equipement (2)'!$A$401:$K$4000,2,FALSE)</f>
        <v>St 6_St610_1921</v>
      </c>
      <c r="C1913" s="25" t="str">
        <f>VLOOKUP(A1913,'Equipement (2)'!$A$401:$K$4000,11,FALSE)</f>
        <v>doublon</v>
      </c>
      <c r="D1913" s="25">
        <f>VLOOKUP(A1913,'Equipement (2)'!$A$401:$K$4000,4,FALSE)</f>
        <v>6505</v>
      </c>
      <c r="E1913" s="25" t="str">
        <f>VLOOKUP(D1913,'Equipement (2)'!$A$401:$K$1720,2,FALSE)</f>
        <v>St610_1921</v>
      </c>
      <c r="F1913" s="25" t="str">
        <f>VLOOKUP(D1913,'Equipement (2)'!$A$401:$K$1720,4,FALSE)</f>
        <v>1921</v>
      </c>
      <c r="G1913" s="25" t="str">
        <f>VLOOKUP(D1913,'Equipement (2)'!$A$401:$K$1720,11,FALSE)</f>
        <v>Doublon</v>
      </c>
      <c r="I1913" t="str">
        <f t="shared" si="30"/>
        <v>1921</v>
      </c>
    </row>
    <row r="1914" spans="1:9" ht="30" x14ac:dyDescent="0.25">
      <c r="A1914" s="15">
        <v>12157</v>
      </c>
      <c r="B1914" s="42" t="str">
        <f>VLOOKUP(A1914,'Equipement (2)'!$A$401:$K$4000,2,FALSE)</f>
        <v>St 6_St620_1922</v>
      </c>
      <c r="C1914" s="25" t="str">
        <f>VLOOKUP(A1914,'Equipement (2)'!$A$401:$K$4000,11,FALSE)</f>
        <v>doublon</v>
      </c>
      <c r="D1914" s="25">
        <f>VLOOKUP(A1914,'Equipement (2)'!$A$401:$K$4000,4,FALSE)</f>
        <v>6506</v>
      </c>
      <c r="E1914" s="25" t="str">
        <f>VLOOKUP(D1914,'Equipement (2)'!$A$401:$K$1720,2,FALSE)</f>
        <v>St620_1922</v>
      </c>
      <c r="F1914" s="25" t="str">
        <f>VLOOKUP(D1914,'Equipement (2)'!$A$401:$K$1720,4,FALSE)</f>
        <v>1922</v>
      </c>
      <c r="G1914" s="25" t="str">
        <f>VLOOKUP(D1914,'Equipement (2)'!$A$401:$K$1720,11,FALSE)</f>
        <v>Doublon</v>
      </c>
      <c r="I1914" t="str">
        <f t="shared" si="30"/>
        <v>1922</v>
      </c>
    </row>
    <row r="1915" spans="1:9" ht="30" x14ac:dyDescent="0.25">
      <c r="A1915" s="15">
        <v>12158</v>
      </c>
      <c r="B1915" s="42" t="str">
        <f>VLOOKUP(A1915,'Equipement (2)'!$A$401:$K$4000,2,FALSE)</f>
        <v>St 6_St630_1923</v>
      </c>
      <c r="C1915" s="25" t="str">
        <f>VLOOKUP(A1915,'Equipement (2)'!$A$401:$K$4000,11,FALSE)</f>
        <v>doublon</v>
      </c>
      <c r="D1915" s="25">
        <f>VLOOKUP(A1915,'Equipement (2)'!$A$401:$K$4000,4,FALSE)</f>
        <v>6507</v>
      </c>
      <c r="E1915" s="25" t="str">
        <f>VLOOKUP(D1915,'Equipement (2)'!$A$401:$K$1720,2,FALSE)</f>
        <v>St630_1923</v>
      </c>
      <c r="F1915" s="25" t="str">
        <f>VLOOKUP(D1915,'Equipement (2)'!$A$401:$K$1720,4,FALSE)</f>
        <v>1923</v>
      </c>
      <c r="G1915" s="25" t="str">
        <f>VLOOKUP(D1915,'Equipement (2)'!$A$401:$K$1720,11,FALSE)</f>
        <v>Doublon</v>
      </c>
      <c r="I1915" t="str">
        <f t="shared" si="30"/>
        <v>1923</v>
      </c>
    </row>
    <row r="1916" spans="1:9" ht="30" x14ac:dyDescent="0.25">
      <c r="A1916" s="15">
        <v>12159</v>
      </c>
      <c r="B1916" s="42" t="str">
        <f>VLOOKUP(A1916,'Equipement (2)'!$A$401:$K$4000,2,FALSE)</f>
        <v>St 6_St640_1924</v>
      </c>
      <c r="C1916" s="25" t="str">
        <f>VLOOKUP(A1916,'Equipement (2)'!$A$401:$K$4000,11,FALSE)</f>
        <v>doublon</v>
      </c>
      <c r="D1916" s="25">
        <f>VLOOKUP(A1916,'Equipement (2)'!$A$401:$K$4000,4,FALSE)</f>
        <v>6508</v>
      </c>
      <c r="E1916" s="25" t="str">
        <f>VLOOKUP(D1916,'Equipement (2)'!$A$401:$K$1720,2,FALSE)</f>
        <v>St640_1924</v>
      </c>
      <c r="F1916" s="25" t="str">
        <f>VLOOKUP(D1916,'Equipement (2)'!$A$401:$K$1720,4,FALSE)</f>
        <v>1924</v>
      </c>
      <c r="G1916" s="25" t="str">
        <f>VLOOKUP(D1916,'Equipement (2)'!$A$401:$K$1720,11,FALSE)</f>
        <v>Doublon</v>
      </c>
      <c r="I1916" t="str">
        <f t="shared" si="30"/>
        <v>1924</v>
      </c>
    </row>
    <row r="1917" spans="1:9" ht="30" x14ac:dyDescent="0.25">
      <c r="A1917" s="15">
        <v>12160</v>
      </c>
      <c r="B1917" s="42" t="str">
        <f>VLOOKUP(A1917,'Equipement (2)'!$A$401:$K$4000,2,FALSE)</f>
        <v>St 5_St510_1946</v>
      </c>
      <c r="C1917" s="25" t="str">
        <f>VLOOKUP(A1917,'Equipement (2)'!$A$401:$K$4000,11,FALSE)</f>
        <v>doublon</v>
      </c>
      <c r="D1917" s="25">
        <f>VLOOKUP(A1917,'Equipement (2)'!$A$401:$K$4000,4,FALSE)</f>
        <v>6509</v>
      </c>
      <c r="E1917" s="25" t="str">
        <f>VLOOKUP(D1917,'Equipement (2)'!$A$401:$K$1720,2,FALSE)</f>
        <v>St510_1946</v>
      </c>
      <c r="F1917" s="25" t="str">
        <f>VLOOKUP(D1917,'Equipement (2)'!$A$401:$K$1720,4,FALSE)</f>
        <v>1946</v>
      </c>
      <c r="G1917" s="25" t="str">
        <f>VLOOKUP(D1917,'Equipement (2)'!$A$401:$K$1720,11,FALSE)</f>
        <v>Doublon</v>
      </c>
      <c r="I1917" t="str">
        <f t="shared" si="30"/>
        <v>1946</v>
      </c>
    </row>
    <row r="1918" spans="1:9" ht="30" x14ac:dyDescent="0.25">
      <c r="A1918" s="15">
        <v>12161</v>
      </c>
      <c r="B1918" s="42" t="str">
        <f>VLOOKUP(A1918,'Equipement (2)'!$A$401:$K$4000,2,FALSE)</f>
        <v>St 5_St520_1947</v>
      </c>
      <c r="C1918" s="25" t="str">
        <f>VLOOKUP(A1918,'Equipement (2)'!$A$401:$K$4000,11,FALSE)</f>
        <v>doublon</v>
      </c>
      <c r="D1918" s="25">
        <f>VLOOKUP(A1918,'Equipement (2)'!$A$401:$K$4000,4,FALSE)</f>
        <v>6510</v>
      </c>
      <c r="E1918" s="25" t="str">
        <f>VLOOKUP(D1918,'Equipement (2)'!$A$401:$K$1720,2,FALSE)</f>
        <v>St520_1947</v>
      </c>
      <c r="F1918" s="25" t="str">
        <f>VLOOKUP(D1918,'Equipement (2)'!$A$401:$K$1720,4,FALSE)</f>
        <v>1947</v>
      </c>
      <c r="G1918" s="25" t="str">
        <f>VLOOKUP(D1918,'Equipement (2)'!$A$401:$K$1720,11,FALSE)</f>
        <v>Doublon</v>
      </c>
      <c r="I1918" t="str">
        <f t="shared" si="30"/>
        <v>1947</v>
      </c>
    </row>
    <row r="1919" spans="1:9" ht="30" x14ac:dyDescent="0.25">
      <c r="A1919" s="15">
        <v>12162</v>
      </c>
      <c r="B1919" s="42" t="str">
        <f>VLOOKUP(A1919,'Equipement (2)'!$A$401:$K$4000,2,FALSE)</f>
        <v>St 5_St530_1948</v>
      </c>
      <c r="C1919" s="25" t="str">
        <f>VLOOKUP(A1919,'Equipement (2)'!$A$401:$K$4000,11,FALSE)</f>
        <v>doublon</v>
      </c>
      <c r="D1919" s="25">
        <f>VLOOKUP(A1919,'Equipement (2)'!$A$401:$K$4000,4,FALSE)</f>
        <v>6511</v>
      </c>
      <c r="E1919" s="25" t="str">
        <f>VLOOKUP(D1919,'Equipement (2)'!$A$401:$K$1720,2,FALSE)</f>
        <v>St530_1948</v>
      </c>
      <c r="F1919" s="25" t="str">
        <f>VLOOKUP(D1919,'Equipement (2)'!$A$401:$K$1720,4,FALSE)</f>
        <v>1948</v>
      </c>
      <c r="G1919" s="25" t="str">
        <f>VLOOKUP(D1919,'Equipement (2)'!$A$401:$K$1720,11,FALSE)</f>
        <v>Doublon</v>
      </c>
      <c r="I1919" t="str">
        <f t="shared" si="30"/>
        <v>1948</v>
      </c>
    </row>
    <row r="1920" spans="1:9" ht="30" x14ac:dyDescent="0.25">
      <c r="A1920" s="15">
        <v>12163</v>
      </c>
      <c r="B1920" s="42" t="str">
        <f>VLOOKUP(A1920,'Equipement (2)'!$A$401:$K$4000,2,FALSE)</f>
        <v>St 5_St550.1_1949</v>
      </c>
      <c r="C1920" s="25" t="str">
        <f>VLOOKUP(A1920,'Equipement (2)'!$A$401:$K$4000,11,FALSE)</f>
        <v>doublon</v>
      </c>
      <c r="D1920" s="25">
        <f>VLOOKUP(A1920,'Equipement (2)'!$A$401:$K$4000,4,FALSE)</f>
        <v>6512</v>
      </c>
      <c r="E1920" s="25" t="str">
        <f>VLOOKUP(D1920,'Equipement (2)'!$A$401:$K$1720,2,FALSE)</f>
        <v>St550.1_1949</v>
      </c>
      <c r="F1920" s="25" t="str">
        <f>VLOOKUP(D1920,'Equipement (2)'!$A$401:$K$1720,4,FALSE)</f>
        <v>1949</v>
      </c>
      <c r="G1920" s="25" t="str">
        <f>VLOOKUP(D1920,'Equipement (2)'!$A$401:$K$1720,11,FALSE)</f>
        <v>Doublon</v>
      </c>
      <c r="I1920" t="str">
        <f t="shared" si="30"/>
        <v>1949</v>
      </c>
    </row>
    <row r="1921" spans="1:9" ht="30" x14ac:dyDescent="0.25">
      <c r="A1921" s="15">
        <v>12164</v>
      </c>
      <c r="B1921" s="42" t="str">
        <f>VLOOKUP(A1921,'Equipement (2)'!$A$401:$K$4000,2,FALSE)</f>
        <v>St 5_St550.2_1950</v>
      </c>
      <c r="C1921" s="25" t="str">
        <f>VLOOKUP(A1921,'Equipement (2)'!$A$401:$K$4000,11,FALSE)</f>
        <v>doublon</v>
      </c>
      <c r="D1921" s="25">
        <f>VLOOKUP(A1921,'Equipement (2)'!$A$401:$K$4000,4,FALSE)</f>
        <v>6513</v>
      </c>
      <c r="E1921" s="25" t="str">
        <f>VLOOKUP(D1921,'Equipement (2)'!$A$401:$K$1720,2,FALSE)</f>
        <v>St550.2_1950</v>
      </c>
      <c r="F1921" s="25" t="str">
        <f>VLOOKUP(D1921,'Equipement (2)'!$A$401:$K$1720,4,FALSE)</f>
        <v>1950</v>
      </c>
      <c r="G1921" s="25" t="str">
        <f>VLOOKUP(D1921,'Equipement (2)'!$A$401:$K$1720,11,FALSE)</f>
        <v>Doublon</v>
      </c>
      <c r="I1921" t="str">
        <f t="shared" si="30"/>
        <v>1950</v>
      </c>
    </row>
    <row r="1922" spans="1:9" ht="30" x14ac:dyDescent="0.25">
      <c r="A1922" s="15">
        <v>12165</v>
      </c>
      <c r="B1922" s="42" t="str">
        <f>VLOOKUP(A1922,'Equipement (2)'!$A$401:$K$4000,2,FALSE)</f>
        <v>St 5_St560.1_1951</v>
      </c>
      <c r="C1922" s="25" t="str">
        <f>VLOOKUP(A1922,'Equipement (2)'!$A$401:$K$4000,11,FALSE)</f>
        <v>doublon</v>
      </c>
      <c r="D1922" s="25">
        <f>VLOOKUP(A1922,'Equipement (2)'!$A$401:$K$4000,4,FALSE)</f>
        <v>6514</v>
      </c>
      <c r="E1922" s="25" t="str">
        <f>VLOOKUP(D1922,'Equipement (2)'!$A$401:$K$1720,2,FALSE)</f>
        <v>St560.1_1951</v>
      </c>
      <c r="F1922" s="25" t="str">
        <f>VLOOKUP(D1922,'Equipement (2)'!$A$401:$K$1720,4,FALSE)</f>
        <v>1951</v>
      </c>
      <c r="G1922" s="25" t="str">
        <f>VLOOKUP(D1922,'Equipement (2)'!$A$401:$K$1720,11,FALSE)</f>
        <v>Doublon</v>
      </c>
      <c r="I1922" t="str">
        <f t="shared" si="30"/>
        <v>1951</v>
      </c>
    </row>
    <row r="1923" spans="1:9" ht="30" x14ac:dyDescent="0.25">
      <c r="A1923" s="15">
        <v>12166</v>
      </c>
      <c r="B1923" s="42" t="str">
        <f>VLOOKUP(A1923,'Equipement (2)'!$A$401:$K$4000,2,FALSE)</f>
        <v>St 5_St560.2_1952</v>
      </c>
      <c r="C1923" s="25" t="str">
        <f>VLOOKUP(A1923,'Equipement (2)'!$A$401:$K$4000,11,FALSE)</f>
        <v>doublon</v>
      </c>
      <c r="D1923" s="25">
        <f>VLOOKUP(A1923,'Equipement (2)'!$A$401:$K$4000,4,FALSE)</f>
        <v>6515</v>
      </c>
      <c r="E1923" s="25" t="str">
        <f>VLOOKUP(D1923,'Equipement (2)'!$A$401:$K$1720,2,FALSE)</f>
        <v>St560.2_1952</v>
      </c>
      <c r="F1923" s="25" t="str">
        <f>VLOOKUP(D1923,'Equipement (2)'!$A$401:$K$1720,4,FALSE)</f>
        <v>1952</v>
      </c>
      <c r="G1923" s="25" t="str">
        <f>VLOOKUP(D1923,'Equipement (2)'!$A$401:$K$1720,11,FALSE)</f>
        <v>Doublon</v>
      </c>
      <c r="I1923" t="str">
        <f t="shared" si="30"/>
        <v>1952</v>
      </c>
    </row>
    <row r="1924" spans="1:9" ht="30" x14ac:dyDescent="0.25">
      <c r="A1924" s="15">
        <v>12167</v>
      </c>
      <c r="B1924" s="42" t="str">
        <f>VLOOKUP(A1924,'Equipement (2)'!$A$401:$K$4000,2,FALSE)</f>
        <v>St 5_St580_1953</v>
      </c>
      <c r="C1924" s="25" t="str">
        <f>VLOOKUP(A1924,'Equipement (2)'!$A$401:$K$4000,11,FALSE)</f>
        <v>doublon</v>
      </c>
      <c r="D1924" s="25">
        <f>VLOOKUP(A1924,'Equipement (2)'!$A$401:$K$4000,4,FALSE)</f>
        <v>6516</v>
      </c>
      <c r="E1924" s="25" t="str">
        <f>VLOOKUP(D1924,'Equipement (2)'!$A$401:$K$1720,2,FALSE)</f>
        <v>St580_1953</v>
      </c>
      <c r="F1924" s="25" t="str">
        <f>VLOOKUP(D1924,'Equipement (2)'!$A$401:$K$1720,4,FALSE)</f>
        <v>1953</v>
      </c>
      <c r="G1924" s="25" t="str">
        <f>VLOOKUP(D1924,'Equipement (2)'!$A$401:$K$1720,11,FALSE)</f>
        <v>Doublon</v>
      </c>
      <c r="I1924" t="str">
        <f t="shared" si="30"/>
        <v>1953</v>
      </c>
    </row>
    <row r="1925" spans="1:9" ht="30" x14ac:dyDescent="0.25">
      <c r="A1925" s="15">
        <v>12169</v>
      </c>
      <c r="B1925" s="42" t="str">
        <f>VLOOKUP(A1925,'Equipement (2)'!$A$401:$K$4000,2,FALSE)</f>
        <v>140_ST140_1902</v>
      </c>
      <c r="C1925" s="25" t="str">
        <f>VLOOKUP(A1925,'Equipement (2)'!$A$401:$K$4000,11,FALSE)</f>
        <v>doublon</v>
      </c>
      <c r="D1925" s="25">
        <f>VLOOKUP(A1925,'Equipement (2)'!$A$401:$K$4000,4,FALSE)</f>
        <v>6518</v>
      </c>
      <c r="E1925" s="25" t="str">
        <f>VLOOKUP(D1925,'Equipement (2)'!$A$401:$K$1720,2,FALSE)</f>
        <v>ST140_1902</v>
      </c>
      <c r="F1925" s="25" t="str">
        <f>VLOOKUP(D1925,'Equipement (2)'!$A$401:$K$1720,4,FALSE)</f>
        <v>1902</v>
      </c>
      <c r="G1925" s="25" t="str">
        <f>VLOOKUP(D1925,'Equipement (2)'!$A$401:$K$1720,11,FALSE)</f>
        <v>Doublon</v>
      </c>
      <c r="I1925" t="str">
        <f t="shared" si="30"/>
        <v>1902</v>
      </c>
    </row>
    <row r="1926" spans="1:9" ht="30" x14ac:dyDescent="0.25">
      <c r="A1926" s="15">
        <v>12170</v>
      </c>
      <c r="B1926" s="42" t="str">
        <f>VLOOKUP(A1926,'Equipement (2)'!$A$401:$K$4000,2,FALSE)</f>
        <v>160_ST160_1903</v>
      </c>
      <c r="C1926" s="25" t="str">
        <f>VLOOKUP(A1926,'Equipement (2)'!$A$401:$K$4000,11,FALSE)</f>
        <v>doublon</v>
      </c>
      <c r="D1926" s="25">
        <f>VLOOKUP(A1926,'Equipement (2)'!$A$401:$K$4000,4,FALSE)</f>
        <v>6519</v>
      </c>
      <c r="E1926" s="25" t="str">
        <f>VLOOKUP(D1926,'Equipement (2)'!$A$401:$K$1720,2,FALSE)</f>
        <v>ST160_1903</v>
      </c>
      <c r="F1926" s="25" t="str">
        <f>VLOOKUP(D1926,'Equipement (2)'!$A$401:$K$1720,4,FALSE)</f>
        <v>1903</v>
      </c>
      <c r="G1926" s="25" t="str">
        <f>VLOOKUP(D1926,'Equipement (2)'!$A$401:$K$1720,11,FALSE)</f>
        <v>Doublon</v>
      </c>
      <c r="I1926" t="str">
        <f t="shared" si="30"/>
        <v>1903</v>
      </c>
    </row>
    <row r="1927" spans="1:9" ht="30" x14ac:dyDescent="0.25">
      <c r="A1927" s="15">
        <v>12171</v>
      </c>
      <c r="B1927" s="42" t="str">
        <f>VLOOKUP(A1927,'Equipement (2)'!$A$401:$K$4000,2,FALSE)</f>
        <v>170_ST170_1904</v>
      </c>
      <c r="C1927" s="25" t="str">
        <f>VLOOKUP(A1927,'Equipement (2)'!$A$401:$K$4000,11,FALSE)</f>
        <v>doublon</v>
      </c>
      <c r="D1927" s="25">
        <f>VLOOKUP(A1927,'Equipement (2)'!$A$401:$K$4000,4,FALSE)</f>
        <v>6520</v>
      </c>
      <c r="E1927" s="25" t="str">
        <f>VLOOKUP(D1927,'Equipement (2)'!$A$401:$K$1720,2,FALSE)</f>
        <v>ST170_1904</v>
      </c>
      <c r="F1927" s="25" t="str">
        <f>VLOOKUP(D1927,'Equipement (2)'!$A$401:$K$1720,4,FALSE)</f>
        <v>1904</v>
      </c>
      <c r="G1927" s="25" t="str">
        <f>VLOOKUP(D1927,'Equipement (2)'!$A$401:$K$1720,11,FALSE)</f>
        <v>Doublon</v>
      </c>
      <c r="I1927" t="str">
        <f t="shared" si="30"/>
        <v>1904</v>
      </c>
    </row>
    <row r="1928" spans="1:9" ht="30" x14ac:dyDescent="0.25">
      <c r="A1928" s="15">
        <v>12172</v>
      </c>
      <c r="B1928" s="42" t="str">
        <f>VLOOKUP(A1928,'Equipement (2)'!$A$401:$K$4000,2,FALSE)</f>
        <v>180._ST180.1_1905</v>
      </c>
      <c r="C1928" s="25" t="str">
        <f>VLOOKUP(A1928,'Equipement (2)'!$A$401:$K$4000,11,FALSE)</f>
        <v>doublon</v>
      </c>
      <c r="D1928" s="25">
        <f>VLOOKUP(A1928,'Equipement (2)'!$A$401:$K$4000,4,FALSE)</f>
        <v>6521</v>
      </c>
      <c r="E1928" s="25" t="str">
        <f>VLOOKUP(D1928,'Equipement (2)'!$A$401:$K$1720,2,FALSE)</f>
        <v>ST180.1_1905</v>
      </c>
      <c r="F1928" s="25" t="str">
        <f>VLOOKUP(D1928,'Equipement (2)'!$A$401:$K$1720,4,FALSE)</f>
        <v>1905</v>
      </c>
      <c r="G1928" s="25" t="str">
        <f>VLOOKUP(D1928,'Equipement (2)'!$A$401:$K$1720,11,FALSE)</f>
        <v>Doublon</v>
      </c>
      <c r="I1928" t="str">
        <f t="shared" si="30"/>
        <v>1905</v>
      </c>
    </row>
    <row r="1929" spans="1:9" ht="30" x14ac:dyDescent="0.25">
      <c r="A1929" s="15">
        <v>12173</v>
      </c>
      <c r="B1929" s="42" t="str">
        <f>VLOOKUP(A1929,'Equipement (2)'!$A$401:$K$4000,2,FALSE)</f>
        <v>180._ST180.2_1906</v>
      </c>
      <c r="C1929" s="25" t="str">
        <f>VLOOKUP(A1929,'Equipement (2)'!$A$401:$K$4000,11,FALSE)</f>
        <v>doublon</v>
      </c>
      <c r="D1929" s="25">
        <f>VLOOKUP(A1929,'Equipement (2)'!$A$401:$K$4000,4,FALSE)</f>
        <v>6522</v>
      </c>
      <c r="E1929" s="25" t="str">
        <f>VLOOKUP(D1929,'Equipement (2)'!$A$401:$K$1720,2,FALSE)</f>
        <v>ST180.2_1906</v>
      </c>
      <c r="F1929" s="25" t="str">
        <f>VLOOKUP(D1929,'Equipement (2)'!$A$401:$K$1720,4,FALSE)</f>
        <v>1906</v>
      </c>
      <c r="G1929" s="25" t="str">
        <f>VLOOKUP(D1929,'Equipement (2)'!$A$401:$K$1720,11,FALSE)</f>
        <v>Doublon</v>
      </c>
      <c r="I1929" t="str">
        <f t="shared" si="30"/>
        <v>1906</v>
      </c>
    </row>
    <row r="1930" spans="1:9" ht="30" x14ac:dyDescent="0.25">
      <c r="A1930" s="15">
        <v>12174</v>
      </c>
      <c r="B1930" s="42" t="str">
        <f>VLOOKUP(A1930,'Equipement (2)'!$A$401:$K$4000,2,FALSE)</f>
        <v>190._ST190.1_1907</v>
      </c>
      <c r="C1930" s="25" t="str">
        <f>VLOOKUP(A1930,'Equipement (2)'!$A$401:$K$4000,11,FALSE)</f>
        <v>doublon</v>
      </c>
      <c r="D1930" s="25">
        <f>VLOOKUP(A1930,'Equipement (2)'!$A$401:$K$4000,4,FALSE)</f>
        <v>6523</v>
      </c>
      <c r="E1930" s="25" t="str">
        <f>VLOOKUP(D1930,'Equipement (2)'!$A$401:$K$1720,2,FALSE)</f>
        <v>ST190.1_1907</v>
      </c>
      <c r="F1930" s="25" t="str">
        <f>VLOOKUP(D1930,'Equipement (2)'!$A$401:$K$1720,4,FALSE)</f>
        <v>1907</v>
      </c>
      <c r="G1930" s="25" t="str">
        <f>VLOOKUP(D1930,'Equipement (2)'!$A$401:$K$1720,11,FALSE)</f>
        <v>Doublon</v>
      </c>
      <c r="I1930" t="str">
        <f t="shared" si="30"/>
        <v>1907</v>
      </c>
    </row>
    <row r="1931" spans="1:9" ht="30" x14ac:dyDescent="0.25">
      <c r="A1931" s="15">
        <v>12175</v>
      </c>
      <c r="B1931" s="42" t="str">
        <f>VLOOKUP(A1931,'Equipement (2)'!$A$401:$K$4000,2,FALSE)</f>
        <v>190._ST190.2_1908</v>
      </c>
      <c r="C1931" s="25" t="str">
        <f>VLOOKUP(A1931,'Equipement (2)'!$A$401:$K$4000,11,FALSE)</f>
        <v>doublon</v>
      </c>
      <c r="D1931" s="25">
        <f>VLOOKUP(A1931,'Equipement (2)'!$A$401:$K$4000,4,FALSE)</f>
        <v>6524</v>
      </c>
      <c r="E1931" s="25" t="str">
        <f>VLOOKUP(D1931,'Equipement (2)'!$A$401:$K$1720,2,FALSE)</f>
        <v>ST190.2_1908</v>
      </c>
      <c r="F1931" s="25" t="str">
        <f>VLOOKUP(D1931,'Equipement (2)'!$A$401:$K$1720,4,FALSE)</f>
        <v>1908</v>
      </c>
      <c r="G1931" s="25" t="str">
        <f>VLOOKUP(D1931,'Equipement (2)'!$A$401:$K$1720,11,FALSE)</f>
        <v>Doublon</v>
      </c>
      <c r="I1931" t="str">
        <f t="shared" si="30"/>
        <v>1908</v>
      </c>
    </row>
    <row r="1932" spans="1:9" ht="30" x14ac:dyDescent="0.25">
      <c r="A1932" s="15">
        <v>12176</v>
      </c>
      <c r="B1932" s="42" t="str">
        <f>VLOOKUP(A1932,'Equipement (2)'!$A$401:$K$4000,2,FALSE)</f>
        <v>190._ST190.3_1909</v>
      </c>
      <c r="C1932" s="25" t="str">
        <f>VLOOKUP(A1932,'Equipement (2)'!$A$401:$K$4000,11,FALSE)</f>
        <v>doublon</v>
      </c>
      <c r="D1932" s="25">
        <f>VLOOKUP(A1932,'Equipement (2)'!$A$401:$K$4000,4,FALSE)</f>
        <v>6525</v>
      </c>
      <c r="E1932" s="25" t="str">
        <f>VLOOKUP(D1932,'Equipement (2)'!$A$401:$K$1720,2,FALSE)</f>
        <v>ST190.3_1909</v>
      </c>
      <c r="F1932" s="25" t="str">
        <f>VLOOKUP(D1932,'Equipement (2)'!$A$401:$K$1720,4,FALSE)</f>
        <v>1909</v>
      </c>
      <c r="G1932" s="25" t="str">
        <f>VLOOKUP(D1932,'Equipement (2)'!$A$401:$K$1720,11,FALSE)</f>
        <v>Doublon</v>
      </c>
      <c r="I1932" t="str">
        <f t="shared" si="30"/>
        <v>1909</v>
      </c>
    </row>
    <row r="1933" spans="1:9" ht="30" x14ac:dyDescent="0.25">
      <c r="A1933" s="15">
        <v>12177</v>
      </c>
      <c r="B1933" s="42" t="str">
        <f>VLOOKUP(A1933,'Equipement (2)'!$A$401:$K$4000,2,FALSE)</f>
        <v>210_ST210_1910</v>
      </c>
      <c r="C1933" s="25" t="str">
        <f>VLOOKUP(A1933,'Equipement (2)'!$A$401:$K$4000,11,FALSE)</f>
        <v>doublon</v>
      </c>
      <c r="D1933" s="25">
        <f>VLOOKUP(A1933,'Equipement (2)'!$A$401:$K$4000,4,FALSE)</f>
        <v>6526</v>
      </c>
      <c r="E1933" s="25" t="str">
        <f>VLOOKUP(D1933,'Equipement (2)'!$A$401:$K$1720,2,FALSE)</f>
        <v>ST210_1910</v>
      </c>
      <c r="F1933" s="25" t="str">
        <f>VLOOKUP(D1933,'Equipement (2)'!$A$401:$K$1720,4,FALSE)</f>
        <v>1910</v>
      </c>
      <c r="G1933" s="25" t="str">
        <f>VLOOKUP(D1933,'Equipement (2)'!$A$401:$K$1720,11,FALSE)</f>
        <v>Doublon</v>
      </c>
      <c r="I1933" t="str">
        <f t="shared" si="30"/>
        <v>1910</v>
      </c>
    </row>
    <row r="1934" spans="1:9" ht="30" x14ac:dyDescent="0.25">
      <c r="A1934" s="15">
        <v>12178</v>
      </c>
      <c r="B1934" s="42" t="str">
        <f>VLOOKUP(A1934,'Equipement (2)'!$A$401:$K$4000,2,FALSE)</f>
        <v>230_ST230_1911</v>
      </c>
      <c r="C1934" s="25" t="str">
        <f>VLOOKUP(A1934,'Equipement (2)'!$A$401:$K$4000,11,FALSE)</f>
        <v>doublon</v>
      </c>
      <c r="D1934" s="25">
        <f>VLOOKUP(A1934,'Equipement (2)'!$A$401:$K$4000,4,FALSE)</f>
        <v>6527</v>
      </c>
      <c r="E1934" s="25" t="str">
        <f>VLOOKUP(D1934,'Equipement (2)'!$A$401:$K$1720,2,FALSE)</f>
        <v>ST230_1911</v>
      </c>
      <c r="F1934" s="25" t="str">
        <f>VLOOKUP(D1934,'Equipement (2)'!$A$401:$K$1720,4,FALSE)</f>
        <v>1911</v>
      </c>
      <c r="G1934" s="25" t="str">
        <f>VLOOKUP(D1934,'Equipement (2)'!$A$401:$K$1720,11,FALSE)</f>
        <v>Doublon</v>
      </c>
      <c r="I1934" t="str">
        <f t="shared" si="30"/>
        <v>1911</v>
      </c>
    </row>
    <row r="1935" spans="1:9" ht="30" x14ac:dyDescent="0.25">
      <c r="A1935" s="15">
        <v>12179</v>
      </c>
      <c r="B1935" s="42" t="str">
        <f>VLOOKUP(A1935,'Equipement (2)'!$A$401:$K$4000,2,FALSE)</f>
        <v>100_ST100_1901</v>
      </c>
      <c r="C1935" s="25" t="str">
        <f>VLOOKUP(A1935,'Equipement (2)'!$A$401:$K$4000,11,FALSE)</f>
        <v>doublon</v>
      </c>
      <c r="D1935" s="25">
        <f>VLOOKUP(A1935,'Equipement (2)'!$A$401:$K$4000,4,FALSE)</f>
        <v>6528</v>
      </c>
      <c r="E1935" s="25" t="str">
        <f>VLOOKUP(D1935,'Equipement (2)'!$A$401:$K$1720,2,FALSE)</f>
        <v>ST100_1901</v>
      </c>
      <c r="F1935" s="25" t="str">
        <f>VLOOKUP(D1935,'Equipement (2)'!$A$401:$K$1720,4,FALSE)</f>
        <v>1901</v>
      </c>
      <c r="G1935" s="25" t="str">
        <f>VLOOKUP(D1935,'Equipement (2)'!$A$401:$K$1720,11,FALSE)</f>
        <v>Doublon</v>
      </c>
      <c r="I1935" t="str">
        <f t="shared" si="30"/>
        <v>1901</v>
      </c>
    </row>
    <row r="1936" spans="1:9" ht="30" x14ac:dyDescent="0.25">
      <c r="A1936" s="15">
        <v>12180</v>
      </c>
      <c r="B1936" s="42" t="str">
        <f>VLOOKUP(A1936,'Equipement (2)'!$A$401:$K$4000,2,FALSE)</f>
        <v>110_ST110_1901</v>
      </c>
      <c r="C1936" s="25" t="str">
        <f>VLOOKUP(A1936,'Equipement (2)'!$A$401:$K$4000,11,FALSE)</f>
        <v>doublon</v>
      </c>
      <c r="D1936" s="25">
        <f>VLOOKUP(A1936,'Equipement (2)'!$A$401:$K$4000,4,FALSE)</f>
        <v>6529</v>
      </c>
      <c r="E1936" s="25" t="str">
        <f>VLOOKUP(D1936,'Equipement (2)'!$A$401:$K$1720,2,FALSE)</f>
        <v>ST110_1901</v>
      </c>
      <c r="F1936" s="25" t="str">
        <f>VLOOKUP(D1936,'Equipement (2)'!$A$401:$K$1720,4,FALSE)</f>
        <v>1901</v>
      </c>
      <c r="G1936" s="25" t="str">
        <f>VLOOKUP(D1936,'Equipement (2)'!$A$401:$K$1720,11,FALSE)</f>
        <v>Doublon</v>
      </c>
      <c r="I1936" t="str">
        <f t="shared" si="30"/>
        <v>1901</v>
      </c>
    </row>
    <row r="1937" spans="1:9" ht="30" x14ac:dyDescent="0.25">
      <c r="A1937" s="15">
        <v>12181</v>
      </c>
      <c r="B1937" s="42" t="str">
        <f>VLOOKUP(A1937,'Equipement (2)'!$A$401:$K$4000,2,FALSE)</f>
        <v>St40_ST400_1935</v>
      </c>
      <c r="C1937" s="25" t="str">
        <f>VLOOKUP(A1937,'Equipement (2)'!$A$401:$K$4000,11,FALSE)</f>
        <v>doublon</v>
      </c>
      <c r="D1937" s="25">
        <f>VLOOKUP(A1937,'Equipement (2)'!$A$401:$K$4000,4,FALSE)</f>
        <v>6530</v>
      </c>
      <c r="E1937" s="25" t="str">
        <f>VLOOKUP(D1937,'Equipement (2)'!$A$401:$K$1720,2,FALSE)</f>
        <v>ST400_1935</v>
      </c>
      <c r="F1937" s="25" t="str">
        <f>VLOOKUP(D1937,'Equipement (2)'!$A$401:$K$1720,4,FALSE)</f>
        <v>1935</v>
      </c>
      <c r="G1937" s="25" t="str">
        <f>VLOOKUP(D1937,'Equipement (2)'!$A$401:$K$1720,11,FALSE)</f>
        <v>Doublon</v>
      </c>
      <c r="I1937" t="str">
        <f t="shared" si="30"/>
        <v>1935</v>
      </c>
    </row>
    <row r="1938" spans="1:9" x14ac:dyDescent="0.25">
      <c r="A1938" s="15">
        <v>12182</v>
      </c>
      <c r="B1938" s="42" t="str">
        <f>VLOOKUP(A1938,'Equipement (2)'!$A$401:$K$4000,2,FALSE)</f>
        <v>St41_ST410_400</v>
      </c>
      <c r="C1938" s="25" t="str">
        <f>VLOOKUP(A1938,'Equipement (2)'!$A$401:$K$4000,11,FALSE)</f>
        <v>doublon</v>
      </c>
      <c r="D1938" s="25">
        <f>VLOOKUP(A1938,'Equipement (2)'!$A$401:$K$4000,4,FALSE)</f>
        <v>6531</v>
      </c>
      <c r="E1938" s="25" t="str">
        <f>VLOOKUP(D1938,'Equipement (2)'!$A$401:$K$1720,2,FALSE)</f>
        <v>ST410_400</v>
      </c>
      <c r="F1938" s="25">
        <v>1936</v>
      </c>
      <c r="G1938" s="25" t="str">
        <f>VLOOKUP(D1938,'Equipement (2)'!$A$401:$K$1720,11,FALSE)</f>
        <v>Doublon</v>
      </c>
      <c r="I1938">
        <f t="shared" si="30"/>
        <v>1936</v>
      </c>
    </row>
    <row r="1939" spans="1:9" ht="30" x14ac:dyDescent="0.25">
      <c r="A1939" s="15">
        <v>12183</v>
      </c>
      <c r="B1939" s="42" t="str">
        <f>VLOOKUP(A1939,'Equipement (2)'!$A$401:$K$4000,2,FALSE)</f>
        <v>St42_ST420_1937</v>
      </c>
      <c r="C1939" s="25" t="str">
        <f>VLOOKUP(A1939,'Equipement (2)'!$A$401:$K$4000,11,FALSE)</f>
        <v>doublon</v>
      </c>
      <c r="D1939" s="25">
        <f>VLOOKUP(A1939,'Equipement (2)'!$A$401:$K$4000,4,FALSE)</f>
        <v>6532</v>
      </c>
      <c r="E1939" s="25" t="str">
        <f>VLOOKUP(D1939,'Equipement (2)'!$A$401:$K$1720,2,FALSE)</f>
        <v>ST420_1937</v>
      </c>
      <c r="F1939" s="25" t="str">
        <f>VLOOKUP(D1939,'Equipement (2)'!$A$401:$K$1720,4,FALSE)</f>
        <v>1937</v>
      </c>
      <c r="G1939" s="25" t="str">
        <f>VLOOKUP(D1939,'Equipement (2)'!$A$401:$K$1720,11,FALSE)</f>
        <v>Doublon</v>
      </c>
      <c r="I1939" t="str">
        <f t="shared" ref="I1939:I1967" si="31">IF(C1939="niv inf",B1939,IF(G1939="niv inf",E1939,F1939))</f>
        <v>1937</v>
      </c>
    </row>
    <row r="1940" spans="1:9" ht="30" x14ac:dyDescent="0.25">
      <c r="A1940" s="15">
        <v>12184</v>
      </c>
      <c r="B1940" s="42" t="str">
        <f>VLOOKUP(A1940,'Equipement (2)'!$A$401:$K$4000,2,FALSE)</f>
        <v>St43_ST430_1938</v>
      </c>
      <c r="C1940" s="25" t="str">
        <f>VLOOKUP(A1940,'Equipement (2)'!$A$401:$K$4000,11,FALSE)</f>
        <v>doublon</v>
      </c>
      <c r="D1940" s="25">
        <f>VLOOKUP(A1940,'Equipement (2)'!$A$401:$K$4000,4,FALSE)</f>
        <v>6533</v>
      </c>
      <c r="E1940" s="25" t="str">
        <f>VLOOKUP(D1940,'Equipement (2)'!$A$401:$K$1720,2,FALSE)</f>
        <v>ST430_1938</v>
      </c>
      <c r="F1940" s="25" t="str">
        <f>VLOOKUP(D1940,'Equipement (2)'!$A$401:$K$1720,4,FALSE)</f>
        <v>1938</v>
      </c>
      <c r="G1940" s="25" t="str">
        <f>VLOOKUP(D1940,'Equipement (2)'!$A$401:$K$1720,11,FALSE)</f>
        <v>Doublon</v>
      </c>
      <c r="I1940" t="str">
        <f t="shared" si="31"/>
        <v>1938</v>
      </c>
    </row>
    <row r="1941" spans="1:9" ht="30" x14ac:dyDescent="0.25">
      <c r="A1941" s="15">
        <v>12185</v>
      </c>
      <c r="B1941" s="42" t="str">
        <f>VLOOKUP(A1941,'Equipement (2)'!$A$401:$K$4000,2,FALSE)</f>
        <v>St44_ST440_1939</v>
      </c>
      <c r="C1941" s="25" t="str">
        <f>VLOOKUP(A1941,'Equipement (2)'!$A$401:$K$4000,11,FALSE)</f>
        <v>doublon</v>
      </c>
      <c r="D1941" s="25">
        <f>VLOOKUP(A1941,'Equipement (2)'!$A$401:$K$4000,4,FALSE)</f>
        <v>6534</v>
      </c>
      <c r="E1941" s="25" t="str">
        <f>VLOOKUP(D1941,'Equipement (2)'!$A$401:$K$1720,2,FALSE)</f>
        <v>ST440_1939</v>
      </c>
      <c r="F1941" s="25" t="str">
        <f>VLOOKUP(D1941,'Equipement (2)'!$A$401:$K$1720,4,FALSE)</f>
        <v>1939</v>
      </c>
      <c r="G1941" s="25" t="str">
        <f>VLOOKUP(D1941,'Equipement (2)'!$A$401:$K$1720,11,FALSE)</f>
        <v>Doublon</v>
      </c>
      <c r="I1941" t="str">
        <f t="shared" si="31"/>
        <v>1939</v>
      </c>
    </row>
    <row r="1942" spans="1:9" ht="30" x14ac:dyDescent="0.25">
      <c r="A1942" s="15">
        <v>12186</v>
      </c>
      <c r="B1942" s="42" t="str">
        <f>VLOOKUP(A1942,'Equipement (2)'!$A$401:$K$4000,2,FALSE)</f>
        <v>St45_ST450_1940</v>
      </c>
      <c r="C1942" s="25" t="str">
        <f>VLOOKUP(A1942,'Equipement (2)'!$A$401:$K$4000,11,FALSE)</f>
        <v>doublon</v>
      </c>
      <c r="D1942" s="25">
        <f>VLOOKUP(A1942,'Equipement (2)'!$A$401:$K$4000,4,FALSE)</f>
        <v>6535</v>
      </c>
      <c r="E1942" s="25" t="str">
        <f>VLOOKUP(D1942,'Equipement (2)'!$A$401:$K$1720,2,FALSE)</f>
        <v>ST450_1940</v>
      </c>
      <c r="F1942" s="25" t="str">
        <f>VLOOKUP(D1942,'Equipement (2)'!$A$401:$K$1720,4,FALSE)</f>
        <v>1940</v>
      </c>
      <c r="G1942" s="25" t="str">
        <f>VLOOKUP(D1942,'Equipement (2)'!$A$401:$K$1720,11,FALSE)</f>
        <v>Doublon</v>
      </c>
      <c r="I1942" t="str">
        <f t="shared" si="31"/>
        <v>1940</v>
      </c>
    </row>
    <row r="1943" spans="1:9" ht="30" x14ac:dyDescent="0.25">
      <c r="A1943" s="15">
        <v>12187</v>
      </c>
      <c r="B1943" s="42" t="str">
        <f>VLOOKUP(A1943,'Equipement (2)'!$A$401:$K$4000,2,FALSE)</f>
        <v>St46_ST460_1941</v>
      </c>
      <c r="C1943" s="25" t="str">
        <f>VLOOKUP(A1943,'Equipement (2)'!$A$401:$K$4000,11,FALSE)</f>
        <v>doublon</v>
      </c>
      <c r="D1943" s="25">
        <f>VLOOKUP(A1943,'Equipement (2)'!$A$401:$K$4000,4,FALSE)</f>
        <v>6536</v>
      </c>
      <c r="E1943" s="25" t="str">
        <f>VLOOKUP(D1943,'Equipement (2)'!$A$401:$K$1720,2,FALSE)</f>
        <v>ST460_1941</v>
      </c>
      <c r="F1943" s="25" t="str">
        <f>VLOOKUP(D1943,'Equipement (2)'!$A$401:$K$1720,4,FALSE)</f>
        <v>1941</v>
      </c>
      <c r="G1943" s="25" t="str">
        <f>VLOOKUP(D1943,'Equipement (2)'!$A$401:$K$1720,11,FALSE)</f>
        <v>Doublon</v>
      </c>
      <c r="I1943" t="str">
        <f t="shared" si="31"/>
        <v>1941</v>
      </c>
    </row>
    <row r="1944" spans="1:9" ht="30" x14ac:dyDescent="0.25">
      <c r="A1944" s="15">
        <v>12188</v>
      </c>
      <c r="B1944" s="42" t="str">
        <f>VLOOKUP(A1944,'Equipement (2)'!$A$401:$K$4000,2,FALSE)</f>
        <v>St47_ST470_1941</v>
      </c>
      <c r="C1944" s="25" t="str">
        <f>VLOOKUP(A1944,'Equipement (2)'!$A$401:$K$4000,11,FALSE)</f>
        <v>doublon</v>
      </c>
      <c r="D1944" s="25">
        <f>VLOOKUP(A1944,'Equipement (2)'!$A$401:$K$4000,4,FALSE)</f>
        <v>6537</v>
      </c>
      <c r="E1944" s="25" t="str">
        <f>VLOOKUP(D1944,'Equipement (2)'!$A$401:$K$1720,2,FALSE)</f>
        <v>ST470_1941</v>
      </c>
      <c r="F1944" s="25" t="str">
        <f>VLOOKUP(D1944,'Equipement (2)'!$A$401:$K$1720,4,FALSE)</f>
        <v>1941</v>
      </c>
      <c r="G1944" s="25" t="str">
        <f>VLOOKUP(D1944,'Equipement (2)'!$A$401:$K$1720,11,FALSE)</f>
        <v>Doublon</v>
      </c>
      <c r="I1944" t="str">
        <f t="shared" si="31"/>
        <v>1941</v>
      </c>
    </row>
    <row r="1945" spans="1:9" ht="30" x14ac:dyDescent="0.25">
      <c r="A1945" s="15">
        <v>12189</v>
      </c>
      <c r="B1945" s="42" t="str">
        <f>VLOOKUP(A1945,'Equipement (2)'!$A$401:$K$4000,2,FALSE)</f>
        <v>St48_ST480.1_1942</v>
      </c>
      <c r="C1945" s="25" t="str">
        <f>VLOOKUP(A1945,'Equipement (2)'!$A$401:$K$4000,11,FALSE)</f>
        <v>doublon</v>
      </c>
      <c r="D1945" s="25">
        <f>VLOOKUP(A1945,'Equipement (2)'!$A$401:$K$4000,4,FALSE)</f>
        <v>6538</v>
      </c>
      <c r="E1945" s="25" t="str">
        <f>VLOOKUP(D1945,'Equipement (2)'!$A$401:$K$1720,2,FALSE)</f>
        <v>ST480.1_1942</v>
      </c>
      <c r="F1945" s="25" t="str">
        <f>VLOOKUP(D1945,'Equipement (2)'!$A$401:$K$1720,4,FALSE)</f>
        <v>1942</v>
      </c>
      <c r="G1945" s="25" t="str">
        <f>VLOOKUP(D1945,'Equipement (2)'!$A$401:$K$1720,11,FALSE)</f>
        <v>Doublon</v>
      </c>
      <c r="I1945" t="str">
        <f t="shared" si="31"/>
        <v>1942</v>
      </c>
    </row>
    <row r="1946" spans="1:9" ht="30" x14ac:dyDescent="0.25">
      <c r="A1946" s="15">
        <v>12190</v>
      </c>
      <c r="B1946" s="42" t="str">
        <f>VLOOKUP(A1946,'Equipement (2)'!$A$401:$K$4000,2,FALSE)</f>
        <v>St48_ST480.2_1943</v>
      </c>
      <c r="C1946" s="25" t="str">
        <f>VLOOKUP(A1946,'Equipement (2)'!$A$401:$K$4000,11,FALSE)</f>
        <v>doublon</v>
      </c>
      <c r="D1946" s="25">
        <f>VLOOKUP(A1946,'Equipement (2)'!$A$401:$K$4000,4,FALSE)</f>
        <v>6539</v>
      </c>
      <c r="E1946" s="25" t="str">
        <f>VLOOKUP(D1946,'Equipement (2)'!$A$401:$K$1720,2,FALSE)</f>
        <v>ST480.2_1943</v>
      </c>
      <c r="F1946" s="25" t="str">
        <f>VLOOKUP(D1946,'Equipement (2)'!$A$401:$K$1720,4,FALSE)</f>
        <v>1943</v>
      </c>
      <c r="G1946" s="25" t="str">
        <f>VLOOKUP(D1946,'Equipement (2)'!$A$401:$K$1720,11,FALSE)</f>
        <v>Doublon</v>
      </c>
      <c r="I1946" t="str">
        <f t="shared" si="31"/>
        <v>1943</v>
      </c>
    </row>
    <row r="1947" spans="1:9" ht="30" x14ac:dyDescent="0.25">
      <c r="A1947" s="15">
        <v>12191</v>
      </c>
      <c r="B1947" s="42" t="str">
        <f>VLOOKUP(A1947,'Equipement (2)'!$A$401:$K$4000,2,FALSE)</f>
        <v>St48_ST485_1944</v>
      </c>
      <c r="C1947" s="25" t="str">
        <f>VLOOKUP(A1947,'Equipement (2)'!$A$401:$K$4000,11,FALSE)</f>
        <v>doublon</v>
      </c>
      <c r="D1947" s="25">
        <f>VLOOKUP(A1947,'Equipement (2)'!$A$401:$K$4000,4,FALSE)</f>
        <v>6540</v>
      </c>
      <c r="E1947" s="25" t="str">
        <f>VLOOKUP(D1947,'Equipement (2)'!$A$401:$K$1720,2,FALSE)</f>
        <v>ST485_1944</v>
      </c>
      <c r="F1947" s="25" t="str">
        <f>VLOOKUP(D1947,'Equipement (2)'!$A$401:$K$1720,4,FALSE)</f>
        <v>1944</v>
      </c>
      <c r="G1947" s="25" t="str">
        <f>VLOOKUP(D1947,'Equipement (2)'!$A$401:$K$1720,11,FALSE)</f>
        <v>Doublon</v>
      </c>
      <c r="I1947" t="str">
        <f t="shared" si="31"/>
        <v>1944</v>
      </c>
    </row>
    <row r="1948" spans="1:9" ht="30" x14ac:dyDescent="0.25">
      <c r="A1948" s="15">
        <v>12192</v>
      </c>
      <c r="B1948" s="42" t="str">
        <f>VLOOKUP(A1948,'Equipement (2)'!$A$401:$K$4000,2,FALSE)</f>
        <v>St49_ST490_1945</v>
      </c>
      <c r="C1948" s="25" t="str">
        <f>VLOOKUP(A1948,'Equipement (2)'!$A$401:$K$4000,11,FALSE)</f>
        <v>doublon</v>
      </c>
      <c r="D1948" s="25">
        <f>VLOOKUP(A1948,'Equipement (2)'!$A$401:$K$4000,4,FALSE)</f>
        <v>6541</v>
      </c>
      <c r="E1948" s="25" t="str">
        <f>VLOOKUP(D1948,'Equipement (2)'!$A$401:$K$1720,2,FALSE)</f>
        <v>ST490_1945</v>
      </c>
      <c r="F1948" s="25" t="str">
        <f>VLOOKUP(D1948,'Equipement (2)'!$A$401:$K$1720,4,FALSE)</f>
        <v>1945</v>
      </c>
      <c r="G1948" s="25" t="str">
        <f>VLOOKUP(D1948,'Equipement (2)'!$A$401:$K$1720,11,FALSE)</f>
        <v>Doublon</v>
      </c>
      <c r="I1948" t="str">
        <f t="shared" si="31"/>
        <v>1945</v>
      </c>
    </row>
    <row r="1949" spans="1:9" ht="30" x14ac:dyDescent="0.25">
      <c r="A1949" s="15">
        <v>12193</v>
      </c>
      <c r="B1949" s="42" t="str">
        <f>VLOOKUP(A1949,'Equipement (2)'!$A$401:$K$4000,2,FALSE)</f>
        <v>St 3_ST330_1915</v>
      </c>
      <c r="C1949" s="25" t="str">
        <f>VLOOKUP(A1949,'Equipement (2)'!$A$401:$K$4000,11,FALSE)</f>
        <v>doublon</v>
      </c>
      <c r="D1949" s="25">
        <f>VLOOKUP(A1949,'Equipement (2)'!$A$401:$K$4000,4,FALSE)</f>
        <v>6542</v>
      </c>
      <c r="E1949" s="25" t="str">
        <f>VLOOKUP(D1949,'Equipement (2)'!$A$401:$K$1720,2,FALSE)</f>
        <v>ST330_1915</v>
      </c>
      <c r="F1949" s="25" t="str">
        <f>VLOOKUP(D1949,'Equipement (2)'!$A$401:$K$1720,4,FALSE)</f>
        <v>1915</v>
      </c>
      <c r="G1949" s="25" t="str">
        <f>VLOOKUP(D1949,'Equipement (2)'!$A$401:$K$1720,11,FALSE)</f>
        <v>Doublon</v>
      </c>
      <c r="I1949" t="str">
        <f t="shared" si="31"/>
        <v>1915</v>
      </c>
    </row>
    <row r="1950" spans="1:9" ht="30" x14ac:dyDescent="0.25">
      <c r="A1950" s="15">
        <v>12194</v>
      </c>
      <c r="B1950" s="42" t="str">
        <f>VLOOKUP(A1950,'Equipement (2)'!$A$401:$K$4000,2,FALSE)</f>
        <v>St 3_ST380_1919</v>
      </c>
      <c r="C1950" s="25" t="str">
        <f>VLOOKUP(A1950,'Equipement (2)'!$A$401:$K$4000,11,FALSE)</f>
        <v>doublon</v>
      </c>
      <c r="D1950" s="25">
        <f>VLOOKUP(A1950,'Equipement (2)'!$A$401:$K$4000,4,FALSE)</f>
        <v>6543</v>
      </c>
      <c r="E1950" s="25" t="str">
        <f>VLOOKUP(D1950,'Equipement (2)'!$A$401:$K$1720,2,FALSE)</f>
        <v>ST380_1919</v>
      </c>
      <c r="F1950" s="25" t="str">
        <f>VLOOKUP(D1950,'Equipement (2)'!$A$401:$K$1720,4,FALSE)</f>
        <v>1919</v>
      </c>
      <c r="G1950" s="25" t="str">
        <f>VLOOKUP(D1950,'Equipement (2)'!$A$401:$K$1720,11,FALSE)</f>
        <v>Doublon</v>
      </c>
      <c r="I1950" t="str">
        <f t="shared" si="31"/>
        <v>1919</v>
      </c>
    </row>
    <row r="1951" spans="1:9" ht="30" x14ac:dyDescent="0.25">
      <c r="A1951" s="15">
        <v>12195</v>
      </c>
      <c r="B1951" s="42" t="str">
        <f>VLOOKUP(A1951,'Equipement (2)'!$A$401:$K$4000,2,FALSE)</f>
        <v>St 6_ST680.1_1927</v>
      </c>
      <c r="C1951" s="25" t="str">
        <f>VLOOKUP(A1951,'Equipement (2)'!$A$401:$K$4000,11,FALSE)</f>
        <v>doublon</v>
      </c>
      <c r="D1951" s="25">
        <f>VLOOKUP(A1951,'Equipement (2)'!$A$401:$K$4000,4,FALSE)</f>
        <v>6544</v>
      </c>
      <c r="E1951" s="25" t="str">
        <f>VLOOKUP(D1951,'Equipement (2)'!$A$401:$K$1720,2,FALSE)</f>
        <v>ST680.1_1927</v>
      </c>
      <c r="F1951" s="25" t="str">
        <f>VLOOKUP(D1951,'Equipement (2)'!$A$401:$K$1720,4,FALSE)</f>
        <v>1927</v>
      </c>
      <c r="G1951" s="25" t="str">
        <f>VLOOKUP(D1951,'Equipement (2)'!$A$401:$K$1720,11,FALSE)</f>
        <v>Doublon</v>
      </c>
      <c r="I1951" t="str">
        <f t="shared" si="31"/>
        <v>1927</v>
      </c>
    </row>
    <row r="1952" spans="1:9" ht="30" x14ac:dyDescent="0.25">
      <c r="A1952" s="15">
        <v>12196</v>
      </c>
      <c r="B1952" s="42" t="str">
        <f>VLOOKUP(A1952,'Equipement (2)'!$A$401:$K$4000,2,FALSE)</f>
        <v>St 6_ST680.2_1928</v>
      </c>
      <c r="C1952" s="25" t="str">
        <f>VLOOKUP(A1952,'Equipement (2)'!$A$401:$K$4000,11,FALSE)</f>
        <v>doublon</v>
      </c>
      <c r="D1952" s="25">
        <f>VLOOKUP(A1952,'Equipement (2)'!$A$401:$K$4000,4,FALSE)</f>
        <v>6545</v>
      </c>
      <c r="E1952" s="25" t="str">
        <f>VLOOKUP(D1952,'Equipement (2)'!$A$401:$K$1720,2,FALSE)</f>
        <v>ST680.2_1928</v>
      </c>
      <c r="F1952" s="25" t="str">
        <f>VLOOKUP(D1952,'Equipement (2)'!$A$401:$K$1720,4,FALSE)</f>
        <v>1928</v>
      </c>
      <c r="G1952" s="25" t="str">
        <f>VLOOKUP(D1952,'Equipement (2)'!$A$401:$K$1720,11,FALSE)</f>
        <v>Doublon</v>
      </c>
      <c r="I1952" t="str">
        <f t="shared" si="31"/>
        <v>1928</v>
      </c>
    </row>
    <row r="1953" spans="1:9" ht="30" x14ac:dyDescent="0.25">
      <c r="A1953" s="15">
        <v>12197</v>
      </c>
      <c r="B1953" s="42" t="str">
        <f>VLOOKUP(A1953,'Equipement (2)'!$A$401:$K$4000,2,FALSE)</f>
        <v>680._ST680.3_1929</v>
      </c>
      <c r="C1953" s="25" t="str">
        <f>VLOOKUP(A1953,'Equipement (2)'!$A$401:$K$4000,11,FALSE)</f>
        <v>doublon</v>
      </c>
      <c r="D1953" s="25">
        <f>VLOOKUP(A1953,'Equipement (2)'!$A$401:$K$4000,4,FALSE)</f>
        <v>6546</v>
      </c>
      <c r="E1953" s="25" t="str">
        <f>VLOOKUP(D1953,'Equipement (2)'!$A$401:$K$1720,2,FALSE)</f>
        <v>ST680.3_1929</v>
      </c>
      <c r="F1953" s="25" t="str">
        <f>VLOOKUP(D1953,'Equipement (2)'!$A$401:$K$1720,4,FALSE)</f>
        <v>1929</v>
      </c>
      <c r="G1953" s="25" t="str">
        <f>VLOOKUP(D1953,'Equipement (2)'!$A$401:$K$1720,11,FALSE)</f>
        <v>Doublon</v>
      </c>
      <c r="I1953" t="str">
        <f t="shared" si="31"/>
        <v>1929</v>
      </c>
    </row>
    <row r="1954" spans="1:9" x14ac:dyDescent="0.25">
      <c r="A1954" s="15">
        <v>12198</v>
      </c>
      <c r="B1954" s="42" t="str">
        <f>VLOOKUP(A1954,'Equipement (2)'!$A$401:$K$4000,2,FALSE)</f>
        <v>Tran_robo_273</v>
      </c>
      <c r="C1954" s="25" t="str">
        <f>VLOOKUP(A1954,'Equipement (2)'!$A$401:$K$4000,11,FALSE)</f>
        <v>niv inf</v>
      </c>
      <c r="D1954" s="25">
        <f>VLOOKUP(A1954,'Equipement (2)'!$A$401:$K$4000,4,FALSE)</f>
        <v>5164</v>
      </c>
      <c r="E1954" s="25" t="str">
        <f>VLOOKUP(D1954,'Equipement (2)'!$A$401:$K$1720,2,FALSE)</f>
        <v>robo_273</v>
      </c>
      <c r="F1954" s="25">
        <f>VLOOKUP(D1954,'Equipement (2)'!$A$401:$K$1720,4,FALSE)</f>
        <v>273</v>
      </c>
      <c r="G1954" s="25" t="str">
        <f>VLOOKUP(D1954,'Equipement (2)'!$A$401:$K$1720,11,FALSE)</f>
        <v>niv inf</v>
      </c>
      <c r="I1954" t="str">
        <f t="shared" si="31"/>
        <v>Tran_robo_273</v>
      </c>
    </row>
    <row r="1955" spans="1:9" ht="30" x14ac:dyDescent="0.25">
      <c r="A1955" s="15">
        <v>12199</v>
      </c>
      <c r="B1955" s="42" t="str">
        <f>VLOOKUP(A1955,'Equipement (2)'!$A$401:$K$4000,2,FALSE)</f>
        <v>Mont_robo_273</v>
      </c>
      <c r="C1955" s="25" t="str">
        <f>VLOOKUP(A1955,'Equipement (2)'!$A$401:$K$4000,11,FALSE)</f>
        <v>niv inf</v>
      </c>
      <c r="D1955" s="25">
        <f>VLOOKUP(A1955,'Equipement (2)'!$A$401:$K$4000,4,FALSE)</f>
        <v>5164</v>
      </c>
      <c r="E1955" s="25" t="str">
        <f>VLOOKUP(D1955,'Equipement (2)'!$A$401:$K$1720,2,FALSE)</f>
        <v>robo_273</v>
      </c>
      <c r="F1955" s="25">
        <f>VLOOKUP(D1955,'Equipement (2)'!$A$401:$K$1720,4,FALSE)</f>
        <v>273</v>
      </c>
      <c r="G1955" s="25" t="str">
        <f>VLOOKUP(D1955,'Equipement (2)'!$A$401:$K$1720,11,FALSE)</f>
        <v>niv inf</v>
      </c>
      <c r="I1955" t="str">
        <f t="shared" si="31"/>
        <v>Mont_robo_273</v>
      </c>
    </row>
    <row r="1956" spans="1:9" x14ac:dyDescent="0.25">
      <c r="A1956" s="15">
        <v>12200</v>
      </c>
      <c r="B1956" s="42" t="str">
        <f>VLOOKUP(A1956,'Equipement (2)'!$A$401:$K$4000,2,FALSE)</f>
        <v>Roue_robo_273</v>
      </c>
      <c r="C1956" s="25" t="str">
        <f>VLOOKUP(A1956,'Equipement (2)'!$A$401:$K$4000,11,FALSE)</f>
        <v>niv inf</v>
      </c>
      <c r="D1956" s="25">
        <f>VLOOKUP(A1956,'Equipement (2)'!$A$401:$K$4000,4,FALSE)</f>
        <v>5164</v>
      </c>
      <c r="E1956" s="25" t="str">
        <f>VLOOKUP(D1956,'Equipement (2)'!$A$401:$K$1720,2,FALSE)</f>
        <v>robo_273</v>
      </c>
      <c r="F1956" s="25">
        <f>VLOOKUP(D1956,'Equipement (2)'!$A$401:$K$1720,4,FALSE)</f>
        <v>273</v>
      </c>
      <c r="G1956" s="25" t="str">
        <f>VLOOKUP(D1956,'Equipement (2)'!$A$401:$K$1720,11,FALSE)</f>
        <v>niv inf</v>
      </c>
      <c r="I1956" t="str">
        <f t="shared" si="31"/>
        <v>Roue_robo_273</v>
      </c>
    </row>
    <row r="1957" spans="1:9" ht="30" x14ac:dyDescent="0.25">
      <c r="A1957" s="15">
        <v>12201</v>
      </c>
      <c r="B1957" s="42" t="str">
        <f>VLOOKUP(A1957,'Equipement (2)'!$A$401:$K$4000,2,FALSE)</f>
        <v>Stat_ST375.1_1954</v>
      </c>
      <c r="C1957" s="25" t="str">
        <f>VLOOKUP(A1957,'Equipement (2)'!$A$401:$K$4000,11,FALSE)</f>
        <v>niv inf</v>
      </c>
      <c r="D1957" s="25">
        <f>VLOOKUP(A1957,'Equipement (2)'!$A$401:$K$4000,4,FALSE)</f>
        <v>6547</v>
      </c>
      <c r="E1957" s="25" t="str">
        <f>VLOOKUP(D1957,'Equipement (2)'!$A$401:$K$1720,2,FALSE)</f>
        <v>ST375.1_1954</v>
      </c>
      <c r="F1957" s="25" t="str">
        <f>VLOOKUP(D1957,'Equipement (2)'!$A$401:$K$1720,4,FALSE)</f>
        <v>1954</v>
      </c>
      <c r="G1957" s="25" t="str">
        <f>VLOOKUP(D1957,'Equipement (2)'!$A$401:$K$1720,11,FALSE)</f>
        <v>Doublon</v>
      </c>
      <c r="I1957" t="str">
        <f t="shared" si="31"/>
        <v>Stat_ST375.1_1954</v>
      </c>
    </row>
    <row r="1958" spans="1:9" ht="30" x14ac:dyDescent="0.25">
      <c r="A1958" s="15">
        <v>12202</v>
      </c>
      <c r="B1958" s="42" t="str">
        <f>VLOOKUP(A1958,'Equipement (2)'!$A$401:$K$4000,2,FALSE)</f>
        <v>Stat_ST375.2_1955</v>
      </c>
      <c r="C1958" s="25" t="str">
        <f>VLOOKUP(A1958,'Equipement (2)'!$A$401:$K$4000,11,FALSE)</f>
        <v>niv inf</v>
      </c>
      <c r="D1958" s="25">
        <f>VLOOKUP(A1958,'Equipement (2)'!$A$401:$K$4000,4,FALSE)</f>
        <v>6548</v>
      </c>
      <c r="E1958" s="25" t="str">
        <f>VLOOKUP(D1958,'Equipement (2)'!$A$401:$K$1720,2,FALSE)</f>
        <v>ST375.2_1955</v>
      </c>
      <c r="F1958" s="25" t="str">
        <f>VLOOKUP(D1958,'Equipement (2)'!$A$401:$K$1720,4,FALSE)</f>
        <v>1955</v>
      </c>
      <c r="G1958" s="25" t="str">
        <f>VLOOKUP(D1958,'Equipement (2)'!$A$401:$K$1720,11,FALSE)</f>
        <v>Doublon</v>
      </c>
      <c r="I1958" t="str">
        <f t="shared" si="31"/>
        <v>Stat_ST375.2_1955</v>
      </c>
    </row>
    <row r="1959" spans="1:9" ht="30" x14ac:dyDescent="0.25">
      <c r="A1959" s="15">
        <v>12206</v>
      </c>
      <c r="B1959" s="42" t="str">
        <f>VLOOKUP(A1959,'Equipement (2)'!$A$401:$K$4000,2,FALSE)</f>
        <v>Stat_ST455_1957</v>
      </c>
      <c r="C1959" s="25" t="str">
        <f>VLOOKUP(A1959,'Equipement (2)'!$A$401:$K$4000,11,FALSE)</f>
        <v>niv inf</v>
      </c>
      <c r="D1959" s="25">
        <f>VLOOKUP(A1959,'Equipement (2)'!$A$401:$K$4000,4,FALSE)</f>
        <v>6552</v>
      </c>
      <c r="E1959" s="25" t="str">
        <f>VLOOKUP(D1959,'Equipement (2)'!$A$401:$K$1720,2,FALSE)</f>
        <v>ST455_1957</v>
      </c>
      <c r="F1959" s="25" t="str">
        <f>VLOOKUP(D1959,'Equipement (2)'!$A$401:$K$1720,4,FALSE)</f>
        <v>1957</v>
      </c>
      <c r="G1959" s="25" t="str">
        <f>VLOOKUP(D1959,'Equipement (2)'!$A$401:$K$1720,11,FALSE)</f>
        <v>Doublon</v>
      </c>
      <c r="I1959" t="str">
        <f t="shared" si="31"/>
        <v>Stat_ST455_1957</v>
      </c>
    </row>
    <row r="1960" spans="1:9" ht="30" x14ac:dyDescent="0.25">
      <c r="A1960" s="15">
        <v>12207</v>
      </c>
      <c r="B1960" s="42" t="str">
        <f>VLOOKUP(A1960,'Equipement (2)'!$A$401:$K$4000,2,FALSE)</f>
        <v>Mala_Mala_1839</v>
      </c>
      <c r="C1960" s="25" t="str">
        <f>VLOOKUP(A1960,'Equipement (2)'!$A$401:$K$4000,11,FALSE)</f>
        <v>doublon</v>
      </c>
      <c r="D1960" s="25">
        <f>VLOOKUP(A1960,'Equipement (2)'!$A$401:$K$4000,4,FALSE)</f>
        <v>6553</v>
      </c>
      <c r="E1960" s="25" t="str">
        <f>VLOOKUP(D1960,'Equipement (2)'!$A$401:$K$1720,2,FALSE)</f>
        <v>Mala_1839</v>
      </c>
      <c r="F1960" s="25" t="str">
        <f>VLOOKUP(D1960,'Equipement (2)'!$A$401:$K$1720,4,FALSE)</f>
        <v>1839</v>
      </c>
      <c r="G1960" s="25" t="str">
        <f>VLOOKUP(D1960,'Equipement (2)'!$A$401:$K$1720,11,FALSE)</f>
        <v>Doublon</v>
      </c>
      <c r="I1960" t="str">
        <f t="shared" si="31"/>
        <v>1839</v>
      </c>
    </row>
    <row r="1961" spans="1:9" x14ac:dyDescent="0.25">
      <c r="A1961" s="15">
        <v>12208</v>
      </c>
      <c r="B1961" s="42" t="str">
        <f>VLOOKUP(A1961,'Equipement (2)'!$A$401:$K$4000,2,FALSE)</f>
        <v>STAT_STAT_301</v>
      </c>
      <c r="C1961" s="25" t="str">
        <f>VLOOKUP(A1961,'Equipement (2)'!$A$401:$K$4000,11,FALSE)</f>
        <v>doublon</v>
      </c>
      <c r="D1961" s="25">
        <f>VLOOKUP(A1961,'Equipement (2)'!$A$401:$K$4000,4,FALSE)</f>
        <v>6554</v>
      </c>
      <c r="E1961" s="25" t="str">
        <f>VLOOKUP(D1961,'Equipement (2)'!$A$401:$K$1720,2,FALSE)</f>
        <v>STAT_301</v>
      </c>
      <c r="F1961" s="25">
        <f>VLOOKUP(D1961,'Equipement (2)'!$A$401:$K$1720,4,FALSE)</f>
        <v>301</v>
      </c>
      <c r="G1961" s="25" t="str">
        <f>VLOOKUP(D1961,'Equipement (2)'!$A$401:$K$1720,11,FALSE)</f>
        <v>Doublon</v>
      </c>
      <c r="I1961">
        <f t="shared" si="31"/>
        <v>301</v>
      </c>
    </row>
    <row r="1962" spans="1:9" ht="30" x14ac:dyDescent="0.25">
      <c r="A1962" s="15">
        <v>12209</v>
      </c>
      <c r="B1962" s="42" t="str">
        <f>VLOOKUP(A1962,'Equipement (2)'!$A$401:$K$4000,2,FALSE)</f>
        <v>EXAM_EXAM_1472</v>
      </c>
      <c r="C1962" s="25" t="str">
        <f>VLOOKUP(A1962,'Equipement (2)'!$A$401:$K$4000,11,FALSE)</f>
        <v>doublon</v>
      </c>
      <c r="D1962" s="25">
        <f>VLOOKUP(A1962,'Equipement (2)'!$A$401:$K$4000,4,FALSE)</f>
        <v>6555</v>
      </c>
      <c r="E1962" s="25" t="str">
        <f>VLOOKUP(D1962,'Equipement (2)'!$A$401:$K$1720,2,FALSE)</f>
        <v>EXAM_1472</v>
      </c>
      <c r="F1962" s="25" t="str">
        <f>VLOOKUP(D1962,'Equipement (2)'!$A$401:$K$1720,4,FALSE)</f>
        <v>1472</v>
      </c>
      <c r="G1962" s="25" t="str">
        <f>VLOOKUP(D1962,'Equipement (2)'!$A$401:$K$1720,11,FALSE)</f>
        <v>Doublon</v>
      </c>
      <c r="I1962" t="str">
        <f t="shared" si="31"/>
        <v>1472</v>
      </c>
    </row>
    <row r="1963" spans="1:9" ht="30" x14ac:dyDescent="0.25">
      <c r="A1963" s="15">
        <v>12210</v>
      </c>
      <c r="B1963" s="42" t="str">
        <f>VLOOKUP(A1963,'Equipement (2)'!$A$401:$K$4000,2,FALSE)</f>
        <v>pomp_pomp_301</v>
      </c>
      <c r="C1963" s="25" t="str">
        <f>VLOOKUP(A1963,'Equipement (2)'!$A$401:$K$4000,11,FALSE)</f>
        <v>doublon</v>
      </c>
      <c r="D1963" s="25">
        <f>VLOOKUP(A1963,'Equipement (2)'!$A$401:$K$4000,4,FALSE)</f>
        <v>6556</v>
      </c>
      <c r="E1963" s="25" t="str">
        <f>VLOOKUP(D1963,'Equipement (2)'!$A$401:$K$1720,2,FALSE)</f>
        <v>pomp_301</v>
      </c>
      <c r="F1963" s="25">
        <f>VLOOKUP(D1963,'Equipement (2)'!$A$401:$K$1720,4,FALSE)</f>
        <v>301</v>
      </c>
      <c r="G1963" s="25" t="str">
        <f>VLOOKUP(D1963,'Equipement (2)'!$A$401:$K$1720,11,FALSE)</f>
        <v>Doublon</v>
      </c>
      <c r="I1963">
        <f t="shared" si="31"/>
        <v>301</v>
      </c>
    </row>
    <row r="1964" spans="1:9" x14ac:dyDescent="0.25">
      <c r="A1964" s="15">
        <v>12211</v>
      </c>
      <c r="B1964" s="42" t="str">
        <f>VLOOKUP(A1964,'Equipement (2)'!$A$401:$K$4000,2,FALSE)</f>
        <v>Circ_Circ_716</v>
      </c>
      <c r="C1964" s="25" t="str">
        <f>VLOOKUP(A1964,'Equipement (2)'!$A$401:$K$4000,11,FALSE)</f>
        <v>doublon</v>
      </c>
      <c r="D1964" s="25">
        <f>VLOOKUP(A1964,'Equipement (2)'!$A$401:$K$4000,4,FALSE)</f>
        <v>6557</v>
      </c>
      <c r="E1964" s="25" t="str">
        <f>VLOOKUP(D1964,'Equipement (2)'!$A$401:$K$1720,2,FALSE)</f>
        <v>Circ_716</v>
      </c>
      <c r="F1964" s="25">
        <f>VLOOKUP(D1964,'Equipement (2)'!$A$401:$K$1720,4,FALSE)</f>
        <v>716</v>
      </c>
      <c r="G1964" s="25" t="str">
        <f>VLOOKUP(D1964,'Equipement (2)'!$A$401:$K$1720,11,FALSE)</f>
        <v>niv inf</v>
      </c>
      <c r="I1964" t="str">
        <f t="shared" si="31"/>
        <v>Circ_716</v>
      </c>
    </row>
    <row r="1965" spans="1:9" x14ac:dyDescent="0.25">
      <c r="A1965" s="15">
        <v>12254</v>
      </c>
      <c r="B1965" s="42" t="str">
        <f>VLOOKUP(A1965,'Equipement (2)'!$A$401:$K$4000,2,FALSE)</f>
        <v>ST1_ST1_1873</v>
      </c>
      <c r="C1965" s="25" t="str">
        <f>VLOOKUP(A1965,'Equipement (2)'!$A$401:$K$4000,11,FALSE)</f>
        <v>doublon</v>
      </c>
      <c r="D1965" s="25">
        <f>VLOOKUP(A1965,'Equipement (2)'!$A$401:$K$4000,4,FALSE)</f>
        <v>6585</v>
      </c>
      <c r="E1965" s="25" t="str">
        <f>VLOOKUP(D1965,'Equipement (2)'!$A$401:$K$1720,2,FALSE)</f>
        <v>ST1_1873</v>
      </c>
      <c r="F1965" s="25" t="str">
        <f>VLOOKUP(D1965,'Equipement (2)'!$A$401:$K$1720,4,FALSE)</f>
        <v>1873</v>
      </c>
      <c r="G1965" s="25" t="str">
        <f>VLOOKUP(D1965,'Equipement (2)'!$A$401:$K$1720,11,FALSE)</f>
        <v>niv inf</v>
      </c>
      <c r="I1965" t="str">
        <f t="shared" si="31"/>
        <v>ST1_1873</v>
      </c>
    </row>
    <row r="1966" spans="1:9" x14ac:dyDescent="0.25">
      <c r="A1966" s="15">
        <v>12255</v>
      </c>
      <c r="B1966" s="42" t="str">
        <f>VLOOKUP(A1966,'Equipement (2)'!$A$401:$K$4000,2,FALSE)</f>
        <v>Fels_Fels_1873</v>
      </c>
      <c r="C1966" s="25" t="str">
        <f>VLOOKUP(A1966,'Equipement (2)'!$A$401:$K$4000,11,FALSE)</f>
        <v>doublon</v>
      </c>
      <c r="D1966" s="25">
        <f>VLOOKUP(A1966,'Equipement (2)'!$A$401:$K$4000,4,FALSE)</f>
        <v>6586</v>
      </c>
      <c r="E1966" s="25" t="str">
        <f>VLOOKUP(D1966,'Equipement (2)'!$A$401:$K$1720,2,FALSE)</f>
        <v>Fels_1873</v>
      </c>
      <c r="F1966" s="25" t="str">
        <f>VLOOKUP(D1966,'Equipement (2)'!$A$401:$K$1720,4,FALSE)</f>
        <v>1873</v>
      </c>
      <c r="G1966" s="25" t="str">
        <f>VLOOKUP(D1966,'Equipement (2)'!$A$401:$K$1720,11,FALSE)</f>
        <v>niv inf</v>
      </c>
      <c r="I1966" t="str">
        <f t="shared" si="31"/>
        <v>Fels_1873</v>
      </c>
    </row>
    <row r="1967" spans="1:9" ht="30" x14ac:dyDescent="0.25">
      <c r="A1967" s="15">
        <v>12256</v>
      </c>
      <c r="B1967" s="42" t="str">
        <f>VLOOKUP(A1967,'Equipement (2)'!$A$401:$K$4000,2,FALSE)</f>
        <v>Grav_Grav_1573</v>
      </c>
      <c r="C1967" s="25" t="str">
        <f>VLOOKUP(A1967,'Equipement (2)'!$A$401:$K$4000,11,FALSE)</f>
        <v>doublon</v>
      </c>
      <c r="D1967" s="25">
        <f>VLOOKUP(A1967,'Equipement (2)'!$A$401:$K$4000,4,FALSE)</f>
        <v>6587</v>
      </c>
      <c r="E1967" s="25" t="str">
        <f>VLOOKUP(D1967,'Equipement (2)'!$A$401:$K$1720,2,FALSE)</f>
        <v>Grav_1573</v>
      </c>
      <c r="F1967" s="25" t="str">
        <f>VLOOKUP(D1967,'Equipement (2)'!$A$401:$K$1720,4,FALSE)</f>
        <v>1573</v>
      </c>
      <c r="G1967" s="25" t="str">
        <f>VLOOKUP(D1967,'Equipement (2)'!$A$401:$K$1720,11,FALSE)</f>
        <v>niv inf</v>
      </c>
      <c r="I1967" t="str">
        <f t="shared" si="31"/>
        <v>Grav_1573</v>
      </c>
    </row>
  </sheetData>
  <autoFilter ref="A1:G1967" xr:uid="{00000000-0009-0000-0000-000006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Equipement</vt:lpstr>
      <vt:lpstr>Piece - Stock</vt:lpstr>
      <vt:lpstr>Equipement (2)</vt:lpstr>
      <vt:lpstr> Equipement V1</vt:lpstr>
      <vt:lpstr>Equipement Pièces</vt:lpstr>
      <vt:lpstr>Feuil4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Trend</dc:creator>
  <cp:lastModifiedBy>JEROME PERRIN</cp:lastModifiedBy>
  <dcterms:created xsi:type="dcterms:W3CDTF">2013-10-21T11:39:09Z</dcterms:created>
  <dcterms:modified xsi:type="dcterms:W3CDTF">2023-06-29T08:22:35Z</dcterms:modified>
</cp:coreProperties>
</file>